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<sst xmlns="http://schemas.openxmlformats.org/spreadsheetml/2006/main" count="258" uniqueCount="122">
  <si>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</si>
  <si>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</si>
  <si>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</si>
  <si>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</si>
  <si>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</si>
  <si>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</si>
  <si>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</si>
  <si>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</si>
  <si>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</si>
  <si>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</si>
  <si>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</si>
  <si>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</si>
  <si>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</si>
  <si>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</si>
  <si>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</si>
  <si>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</si>
  <si>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</si>
  <si>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</si>
  <si>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</si>
  <si>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</si>
  <si>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</si>
  <si>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</si>
  <si>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</si>
  <si>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</si>
  <si>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</si>
  <si>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</si>
  <si>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</si>
  <si>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</si>
  <si>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</si>
  <si>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</si>
  <si>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</si>
  <si>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</si>
  <si>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</si>
  <si>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</si>
  <si>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</si>
  <si>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</si>
  <si>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</si>
  <si>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</si>
  <si>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</si>
  <si>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</si>
  <si>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</si>
  <si>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</si>
  <si>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</si>
  <si>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</si>
  <si>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</si>
  <si>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</si>
  <si>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</si>
  <si>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</si>
  <si>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</si>
  <si>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</si>
  <si>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</si>
  <si>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</si>
  <si>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</si>
  <si>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</si>
  <si>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</si>
  <si>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</si>
  <si>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</si>
  <si>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</si>
  <si>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</si>
  <si>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</si>
  <si>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</si>
  <si>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</si>
  <si>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</si>
  <si>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</si>
  <si>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</si>
  <si>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</si>
  <si>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</si>
  <si>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</si>
  <si>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</si>
  <si>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</si>
  <si>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</si>
  <si>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</si>
  <si>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</si>
  <si>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</si>
  <si>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</si>
  <si>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</si>
  <si>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</si>
  <si>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</si>
  <si>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</si>
  <si>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</si>
  <si>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</si>
  <si>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</si>
  <si>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</si>
  <si>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</si>
  <si>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</si>
  <si>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</si>
  <si>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</si>
  <si>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</si>
  <si>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</si>
  <si>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</si>
  <si>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</si>
  <si>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</si>
  <si>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</si>
  <si>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</si>
  <si>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</si>
  <si>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</si>
  <si>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</si>
  <si>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</si>
  <si>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</si>
  <si>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</si>
  <si>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</si>
  <si>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</si>
  <si>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</si>
  <si>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</si>
  <si>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</si>
  <si>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</si>
  <si>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</si>
  <si>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</si>
  <si>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</si>
  <si>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</si>
  <si>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</si>
  <si>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</si>
  <si>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</si>
  <si>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</si>
  <si>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</si>
  <si>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</si>
  <si>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</si>
  <si>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FCT_H10</t>
  </si>
  <si>
    <t>FGA003P4H12 (End date: 2008-08-24 13:47:00.0)</t>
  </si>
  <si>
    <t>2008-10-26 11:00:03.0</t>
  </si>
  <si>
    <t>2.92 mg Kf</t>
  </si>
  <si>
    <t>Ma (98.8% 39Ar(K), Steps: 3   4   5   6   7   8   9  10  11  12  13  14  15  16  17  18  19  20  21  22  23)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</si>
</sst>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0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683</v>
      </c>
      <c r="C7" s="43"/>
      <c r="E7" s="33" t="s">
        <v>13</v>
      </c>
      <c r="F7" s="58">
        <v>2.140772E-3</v>
      </c>
      <c r="G7" s="33"/>
      <c r="H7" s="33" t="s">
        <v>84</v>
      </c>
      <c r="I7" s="174">
        <v>0.99415920000000002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5.3941419999999996E-6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5.3941419999999996E-6</v>
      </c>
      <c r="G8" s="5"/>
      <c r="H8" s="129" t="s">
        <v>85</v>
      </c>
      <c r="I8" s="130">
        <v>3.8850439999999999E-4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2.142616E-3</v>
      </c>
      <c r="D10" s="5" t="s">
        <v>96</v>
      </c>
      <c r="E10" s="176">
        <v>5.9726019999999998E-6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2.140772E-3</v>
      </c>
      <c r="D11" s="132" t="s">
        <v>96</v>
      </c>
      <c r="E11" s="178">
        <v>5.3941419999999996E-6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0.18119299999999999</v>
      </c>
      <c r="U14" s="156">
        <v>3.0394100000000002E-3</v>
      </c>
      <c r="V14" s="156">
        <v>1.346276E-3</v>
      </c>
      <c r="W14" s="157"/>
      <c r="X14" s="158">
        <v>6.3923620000000003</v>
      </c>
      <c r="Y14" s="158">
        <v>0.32480409999999998</v>
      </c>
      <c r="Z14" s="156">
        <v>328.79509999999999</v>
      </c>
      <c r="AA14" s="156">
        <v>16.404140000000002</v>
      </c>
      <c r="AB14" s="157"/>
      <c r="AC14" s="159">
        <v>1.9441779999999999E-2</v>
      </c>
      <c r="AD14" s="159">
        <v>1.9011479999999999E-4</v>
      </c>
      <c r="AE14" s="159">
        <v>3.0414069999999999E-3</v>
      </c>
      <c r="AF14" s="160">
        <v>1.5174089999999999E-4</v>
      </c>
      <c r="AG14" s="76">
        <f>S14</f>
        <v>1</v>
      </c>
      <c r="AH14" s="50">
        <v>1</v>
      </c>
      <c r="AI14" s="179">
        <v>0.02</v>
      </c>
      <c r="AJ14" s="70">
        <v>1.000438E-3</v>
      </c>
      <c r="AK14" s="70">
        <v>1.4649119999999999E-4</v>
      </c>
      <c r="AL14" s="70">
        <v>5.3554320000000005E-4</v>
      </c>
      <c r="AM14" s="70">
        <v>2.6067259999999997E-4</v>
      </c>
      <c r="AN14" s="70">
        <v>6.3912800000000001E-3</v>
      </c>
      <c r="AO14" s="70">
        <v>6.3942290000000004E-3</v>
      </c>
      <c r="AP14" s="70">
        <v>0.32889269999999998</v>
      </c>
      <c r="AQ14" s="66">
        <v>7.7761059999999996E-3</v>
      </c>
      <c r="AR14" s="66">
        <v>1.9679820000000001E-2</v>
      </c>
      <c r="AS14" s="67">
        <v>2.1894130000000001E-2</v>
      </c>
    </row>
    <row r="15" spans="1:45">
      <c r="A15" s="12">
        <v>1</v>
      </c>
      <c r="B15" s="54">
        <v>0.02</v>
      </c>
      <c r="C15" s="21">
        <v>6.3937610000000004E-3</v>
      </c>
      <c r="D15" s="14">
        <v>0.18119299999999999</v>
      </c>
      <c r="E15" s="23">
        <v>0.1721712</v>
      </c>
      <c r="F15" s="13">
        <v>3.3302430000000001E-2</v>
      </c>
      <c r="G15" s="21">
        <v>1.0002190000000001E-3</v>
      </c>
      <c r="H15" s="14">
        <v>10.12562</v>
      </c>
      <c r="I15" s="14">
        <v>328.74869999999999</v>
      </c>
      <c r="J15" s="23">
        <v>0.1464271</v>
      </c>
      <c r="K15" s="13">
        <v>2.292048E-2</v>
      </c>
      <c r="L15" s="13">
        <v>6.2081929999999996</v>
      </c>
      <c r="M15" s="13">
        <v>2.2258870000000002</v>
      </c>
      <c r="N15" s="23">
        <v>5.2085819999999998</v>
      </c>
      <c r="O15" s="23">
        <v>2.3070629999999999</v>
      </c>
      <c r="P15" s="23">
        <v>3.0394100000000002E-3</v>
      </c>
      <c r="Q15" s="24">
        <v>1.346276E-3</v>
      </c>
      <c r="S15" s="161">
        <v>2</v>
      </c>
      <c r="T15" s="162">
        <v>1.059202</v>
      </c>
      <c r="U15" s="163">
        <v>2.1610850000000001E-3</v>
      </c>
      <c r="V15" s="163">
        <v>1.0897869999999999E-4</v>
      </c>
      <c r="W15" s="116"/>
      <c r="X15" s="164">
        <v>104.82550000000001</v>
      </c>
      <c r="Y15" s="164">
        <v>13.66558</v>
      </c>
      <c r="Z15" s="163">
        <v>1063.3989999999999</v>
      </c>
      <c r="AA15" s="163">
        <v>138.59700000000001</v>
      </c>
      <c r="AB15" s="116"/>
      <c r="AC15" s="165">
        <v>9.8575930000000006E-2</v>
      </c>
      <c r="AD15" s="165">
        <v>4.2785700000000002E-4</v>
      </c>
      <c r="AE15" s="165">
        <v>9.4038119999999997E-4</v>
      </c>
      <c r="AF15" s="166">
        <v>1.225636E-4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3.578284E-4</v>
      </c>
      <c r="AK15" s="65">
        <v>8.5148199999999998E-4</v>
      </c>
      <c r="AL15" s="65">
        <v>3.1128509999999998E-3</v>
      </c>
      <c r="AM15" s="65">
        <v>7.4564559999999995E-4</v>
      </c>
      <c r="AN15" s="65">
        <v>3.7361569999999997E-2</v>
      </c>
      <c r="AO15" s="65">
        <v>3.7378809999999998E-2</v>
      </c>
      <c r="AP15" s="65">
        <v>0.37930989999999998</v>
      </c>
      <c r="AQ15" s="68">
        <v>3.9414829999999998E-2</v>
      </c>
      <c r="AR15" s="68">
        <v>9.9184770000000005E-2</v>
      </c>
      <c r="AS15" s="69">
        <v>0.35580070000000003</v>
      </c>
    </row>
    <row r="16" spans="1:45">
      <c r="A16" s="12">
        <v>2</v>
      </c>
      <c r="B16" s="54">
        <v>2.5000000000000001E-2</v>
      </c>
      <c r="C16" s="21">
        <v>3.7376090000000001E-2</v>
      </c>
      <c r="D16" s="14">
        <v>1.059202</v>
      </c>
      <c r="E16" s="23">
        <v>1.0064630000000001</v>
      </c>
      <c r="F16" s="13">
        <v>0.27379829999999999</v>
      </c>
      <c r="G16" s="21">
        <v>3.5655529999999998E-4</v>
      </c>
      <c r="H16" s="14">
        <v>72.183269999999993</v>
      </c>
      <c r="I16" s="14">
        <v>1060.0329999999999</v>
      </c>
      <c r="J16" s="23">
        <v>2.3795820000000001</v>
      </c>
      <c r="K16" s="13">
        <v>2.2790319999999999E-2</v>
      </c>
      <c r="L16" s="13">
        <v>6.2436530000000001</v>
      </c>
      <c r="M16" s="13">
        <v>0.39999109999999999</v>
      </c>
      <c r="N16" s="23">
        <v>7.325494</v>
      </c>
      <c r="O16" s="23">
        <v>0.36908160000000001</v>
      </c>
      <c r="P16" s="23">
        <v>2.1610850000000001E-3</v>
      </c>
      <c r="Q16" s="24">
        <v>1.0897869999999999E-4</v>
      </c>
      <c r="S16" s="161">
        <v>3</v>
      </c>
      <c r="T16" s="162">
        <v>3.0463689999999999</v>
      </c>
      <c r="U16" s="163">
        <v>2.0990750000000002E-3</v>
      </c>
      <c r="V16" s="163">
        <v>4.0963449999999998E-5</v>
      </c>
      <c r="W16" s="116"/>
      <c r="X16" s="164">
        <v>523.19380000000001</v>
      </c>
      <c r="Y16" s="164">
        <v>120.3768</v>
      </c>
      <c r="Z16" s="163">
        <v>4241.3760000000002</v>
      </c>
      <c r="AA16" s="163">
        <v>975.97199999999998</v>
      </c>
      <c r="AB16" s="116"/>
      <c r="AC16" s="165">
        <v>0.1233547</v>
      </c>
      <c r="AD16" s="165">
        <v>1.0539239999999999E-3</v>
      </c>
      <c r="AE16" s="165">
        <v>2.3577259999999999E-4</v>
      </c>
      <c r="AF16" s="166">
        <v>5.4253009999999998E-5</v>
      </c>
      <c r="AG16" s="76">
        <f t="shared" si="0"/>
        <v>3</v>
      </c>
      <c r="AH16" s="12">
        <v>3</v>
      </c>
      <c r="AI16" s="181">
        <v>0.03</v>
      </c>
      <c r="AJ16" s="65">
        <v>2.0873619999999999E-4</v>
      </c>
      <c r="AK16" s="65">
        <v>2.1887600000000001E-3</v>
      </c>
      <c r="AL16" s="65">
        <v>8.0016779999999999E-3</v>
      </c>
      <c r="AM16" s="65">
        <v>1.9658990000000001E-3</v>
      </c>
      <c r="AN16" s="65">
        <v>0.1074547</v>
      </c>
      <c r="AO16" s="65">
        <v>0.1075043</v>
      </c>
      <c r="AP16" s="65">
        <v>0.87187809999999999</v>
      </c>
      <c r="AQ16" s="68">
        <v>4.9317569999999998E-2</v>
      </c>
      <c r="AR16" s="68">
        <v>0.110919</v>
      </c>
      <c r="AS16" s="69">
        <v>1.5678570000000001</v>
      </c>
    </row>
    <row r="17" spans="1:45">
      <c r="A17" s="12">
        <v>3</v>
      </c>
      <c r="B17" s="54">
        <v>0.03</v>
      </c>
      <c r="C17" s="21">
        <v>0.1074973</v>
      </c>
      <c r="D17" s="14">
        <v>3.0463689999999999</v>
      </c>
      <c r="E17" s="23">
        <v>2.8946860000000001</v>
      </c>
      <c r="F17" s="13">
        <v>0.81073360000000005</v>
      </c>
      <c r="G17" s="21">
        <v>2.054635E-4</v>
      </c>
      <c r="H17" s="14">
        <v>92.987039999999993</v>
      </c>
      <c r="I17" s="14">
        <v>4176.9369999999999</v>
      </c>
      <c r="J17" s="23">
        <v>10.48577</v>
      </c>
      <c r="K17" s="13">
        <v>2.0369149999999999E-2</v>
      </c>
      <c r="L17" s="13">
        <v>6.9858560000000001</v>
      </c>
      <c r="M17" s="13">
        <v>0.22202920000000001</v>
      </c>
      <c r="N17" s="23">
        <v>7.5419</v>
      </c>
      <c r="O17" s="23">
        <v>0.14630879999999999</v>
      </c>
      <c r="P17" s="23">
        <v>2.0990750000000002E-3</v>
      </c>
      <c r="Q17" s="24">
        <v>4.0963449999999998E-5</v>
      </c>
      <c r="S17" s="161">
        <v>4</v>
      </c>
      <c r="T17" s="162">
        <v>3.7566290000000002</v>
      </c>
      <c r="U17" s="163">
        <v>2.1222820000000001E-3</v>
      </c>
      <c r="V17" s="163">
        <v>2.9525700000000001E-5</v>
      </c>
      <c r="W17" s="116"/>
      <c r="X17" s="164">
        <v>955.16579999999999</v>
      </c>
      <c r="Y17" s="164">
        <v>315.57749999999999</v>
      </c>
      <c r="Z17" s="163">
        <v>7420.4939999999997</v>
      </c>
      <c r="AA17" s="163">
        <v>2451.6529999999998</v>
      </c>
      <c r="AB17" s="116"/>
      <c r="AC17" s="165">
        <v>0.12872</v>
      </c>
      <c r="AD17" s="165">
        <v>1.4479550000000001E-4</v>
      </c>
      <c r="AE17" s="165">
        <v>1.3476189999999999E-4</v>
      </c>
      <c r="AF17" s="166">
        <v>4.4523929999999998E-5</v>
      </c>
      <c r="AG17" s="76">
        <f t="shared" si="0"/>
        <v>4</v>
      </c>
      <c r="AH17" s="12">
        <v>4</v>
      </c>
      <c r="AI17" s="181">
        <v>3.3000000000000002E-2</v>
      </c>
      <c r="AJ17" s="65">
        <v>1.419313E-4</v>
      </c>
      <c r="AK17" s="65">
        <v>2.1059960000000002E-3</v>
      </c>
      <c r="AL17" s="65">
        <v>7.6991070000000002E-3</v>
      </c>
      <c r="AM17" s="65">
        <v>2.4471459999999999E-3</v>
      </c>
      <c r="AN17" s="65">
        <v>0.13250580000000001</v>
      </c>
      <c r="AO17" s="65">
        <v>0.13256689999999999</v>
      </c>
      <c r="AP17" s="65">
        <v>1.0303640000000001</v>
      </c>
      <c r="AQ17" s="68">
        <v>5.14615E-2</v>
      </c>
      <c r="AR17" s="68">
        <v>9.0308869999999999E-2</v>
      </c>
      <c r="AS17" s="69">
        <v>2.2186330000000001</v>
      </c>
    </row>
    <row r="18" spans="1:45">
      <c r="A18" s="12">
        <v>4</v>
      </c>
      <c r="B18" s="54">
        <v>3.3000000000000002E-2</v>
      </c>
      <c r="C18" s="21">
        <v>0.13256019999999999</v>
      </c>
      <c r="D18" s="14">
        <v>3.7566290000000002</v>
      </c>
      <c r="E18" s="23">
        <v>3.5695809999999999</v>
      </c>
      <c r="F18" s="13">
        <v>0.98882369999999997</v>
      </c>
      <c r="G18" s="21">
        <v>1.387824E-4</v>
      </c>
      <c r="H18" s="14">
        <v>95.968369999999993</v>
      </c>
      <c r="I18" s="14">
        <v>7259.5959999999995</v>
      </c>
      <c r="J18" s="23">
        <v>14.83813</v>
      </c>
      <c r="K18" s="13">
        <v>1.5893609999999999E-2</v>
      </c>
      <c r="L18" s="13">
        <v>8.9531559999999999</v>
      </c>
      <c r="M18" s="13">
        <v>0.246335</v>
      </c>
      <c r="N18" s="23">
        <v>7.4594310000000004</v>
      </c>
      <c r="O18" s="23">
        <v>0.1025649</v>
      </c>
      <c r="P18" s="23">
        <v>2.1222820000000001E-3</v>
      </c>
      <c r="Q18" s="24">
        <v>2.9525700000000001E-5</v>
      </c>
      <c r="S18" s="161">
        <v>5</v>
      </c>
      <c r="T18" s="162">
        <v>4.0519109999999996</v>
      </c>
      <c r="U18" s="163">
        <v>2.1200049999999999E-3</v>
      </c>
      <c r="V18" s="163">
        <v>2.7584170000000001E-5</v>
      </c>
      <c r="W18" s="116"/>
      <c r="X18" s="164">
        <v>1755.2639999999999</v>
      </c>
      <c r="Y18" s="164">
        <v>994.14359999999999</v>
      </c>
      <c r="Z18" s="163">
        <v>13402.83</v>
      </c>
      <c r="AA18" s="163">
        <v>7591.0659999999998</v>
      </c>
      <c r="AB18" s="116"/>
      <c r="AC18" s="165">
        <v>0.1309621</v>
      </c>
      <c r="AD18" s="165">
        <v>1.726834E-4</v>
      </c>
      <c r="AE18" s="165">
        <v>7.4611090000000001E-5</v>
      </c>
      <c r="AF18" s="166">
        <v>4.2258059999999998E-5</v>
      </c>
      <c r="AG18" s="76">
        <f t="shared" si="0"/>
        <v>5</v>
      </c>
      <c r="AH18" s="12">
        <v>5</v>
      </c>
      <c r="AI18" s="181">
        <v>3.5000000000000003E-2</v>
      </c>
      <c r="AJ18" s="65">
        <v>8.4295469999999997E-5</v>
      </c>
      <c r="AK18" s="65">
        <v>1.8978490000000001E-3</v>
      </c>
      <c r="AL18" s="65">
        <v>6.9381649999999996E-3</v>
      </c>
      <c r="AM18" s="65">
        <v>2.619588E-3</v>
      </c>
      <c r="AN18" s="65">
        <v>0.14291999999999999</v>
      </c>
      <c r="AO18" s="65">
        <v>0.1429859</v>
      </c>
      <c r="AP18" s="65">
        <v>1.0923369999999999</v>
      </c>
      <c r="AQ18" s="68">
        <v>5.2357430000000003E-2</v>
      </c>
      <c r="AR18" s="68">
        <v>7.6766000000000001E-2</v>
      </c>
      <c r="AS18" s="69">
        <v>3.366384</v>
      </c>
    </row>
    <row r="19" spans="1:45">
      <c r="A19" s="12">
        <v>5</v>
      </c>
      <c r="B19" s="54">
        <v>3.5000000000000003E-2</v>
      </c>
      <c r="C19" s="21">
        <v>0.14297979999999999</v>
      </c>
      <c r="D19" s="14">
        <v>4.0519109999999996</v>
      </c>
      <c r="E19" s="23">
        <v>3.8501609999999999</v>
      </c>
      <c r="F19" s="13">
        <v>1.0676939999999999</v>
      </c>
      <c r="G19" s="21">
        <v>8.1457760000000002E-5</v>
      </c>
      <c r="H19" s="14">
        <v>97.744039999999998</v>
      </c>
      <c r="I19" s="14">
        <v>12958.43</v>
      </c>
      <c r="J19" s="23">
        <v>22.514250000000001</v>
      </c>
      <c r="K19" s="13">
        <v>1.32791E-2</v>
      </c>
      <c r="L19" s="13">
        <v>10.71602</v>
      </c>
      <c r="M19" s="13">
        <v>0.30988480000000002</v>
      </c>
      <c r="N19" s="23">
        <v>7.4674440000000004</v>
      </c>
      <c r="O19" s="23">
        <v>9.5862760000000005E-2</v>
      </c>
      <c r="P19" s="23">
        <v>2.1200049999999999E-3</v>
      </c>
      <c r="Q19" s="24">
        <v>2.7584170000000001E-5</v>
      </c>
      <c r="S19" s="161">
        <v>6</v>
      </c>
      <c r="T19" s="162">
        <v>3.6056409999999999</v>
      </c>
      <c r="U19" s="163">
        <v>2.1201269999999999E-3</v>
      </c>
      <c r="V19" s="163">
        <v>3.0050729999999999E-5</v>
      </c>
      <c r="W19" s="116"/>
      <c r="X19" s="164">
        <v>2486.4989999999998</v>
      </c>
      <c r="Y19" s="164">
        <v>2176.1689999999999</v>
      </c>
      <c r="Z19" s="163">
        <v>18862.22</v>
      </c>
      <c r="AA19" s="163">
        <v>16508.09</v>
      </c>
      <c r="AB19" s="116"/>
      <c r="AC19" s="165">
        <v>0.13182430000000001</v>
      </c>
      <c r="AD19" s="165">
        <v>2.0263280000000001E-4</v>
      </c>
      <c r="AE19" s="165">
        <v>5.3016029999999997E-5</v>
      </c>
      <c r="AF19" s="166">
        <v>4.6399300000000001E-5</v>
      </c>
      <c r="AG19" s="76">
        <f t="shared" si="0"/>
        <v>6</v>
      </c>
      <c r="AH19" s="12">
        <v>6</v>
      </c>
      <c r="AI19" s="181">
        <v>3.5999999999999997E-2</v>
      </c>
      <c r="AJ19" s="65">
        <v>5.3319039999999998E-5</v>
      </c>
      <c r="AK19" s="65">
        <v>1.437759E-3</v>
      </c>
      <c r="AL19" s="65">
        <v>5.2561659999999996E-3</v>
      </c>
      <c r="AM19" s="65">
        <v>2.3312010000000002E-3</v>
      </c>
      <c r="AN19" s="65">
        <v>0.12717819999999999</v>
      </c>
      <c r="AO19" s="65">
        <v>0.12723689999999999</v>
      </c>
      <c r="AP19" s="65">
        <v>0.96567480000000006</v>
      </c>
      <c r="AQ19" s="68">
        <v>5.2701930000000001E-2</v>
      </c>
      <c r="AR19" s="68">
        <v>6.5783809999999998E-2</v>
      </c>
      <c r="AS19" s="69">
        <v>4.0319029999999998</v>
      </c>
    </row>
    <row r="20" spans="1:45">
      <c r="A20" s="12">
        <v>6</v>
      </c>
      <c r="B20" s="54">
        <v>3.5999999999999997E-2</v>
      </c>
      <c r="C20" s="21">
        <v>0.12723229999999999</v>
      </c>
      <c r="D20" s="14">
        <v>3.6056409999999999</v>
      </c>
      <c r="E20" s="23">
        <v>3.4261119999999998</v>
      </c>
      <c r="F20" s="13">
        <v>0.95004540000000004</v>
      </c>
      <c r="G20" s="21">
        <v>5.1169270000000003E-5</v>
      </c>
      <c r="H20" s="14">
        <v>98.381500000000003</v>
      </c>
      <c r="I20" s="14">
        <v>18111.259999999998</v>
      </c>
      <c r="J20" s="23">
        <v>26.965219999999999</v>
      </c>
      <c r="K20" s="13">
        <v>1.130507E-2</v>
      </c>
      <c r="L20" s="13">
        <v>12.58727</v>
      </c>
      <c r="M20" s="13">
        <v>0.52564630000000001</v>
      </c>
      <c r="N20" s="23">
        <v>7.4670129999999997</v>
      </c>
      <c r="O20" s="23">
        <v>0.10464660000000001</v>
      </c>
      <c r="P20" s="23">
        <v>2.1201269999999999E-3</v>
      </c>
      <c r="Q20" s="24">
        <v>3.0050729999999999E-5</v>
      </c>
      <c r="S20" s="161">
        <v>7</v>
      </c>
      <c r="T20" s="162">
        <v>4.4950619999999999</v>
      </c>
      <c r="U20" s="163">
        <v>2.1270519999999999E-3</v>
      </c>
      <c r="V20" s="163">
        <v>2.3397709999999999E-5</v>
      </c>
      <c r="W20" s="116"/>
      <c r="X20" s="164">
        <v>2198.078</v>
      </c>
      <c r="Y20" s="164">
        <v>1256.9079999999999</v>
      </c>
      <c r="Z20" s="163">
        <v>16655.14</v>
      </c>
      <c r="AA20" s="163">
        <v>9523.7450000000008</v>
      </c>
      <c r="AB20" s="116"/>
      <c r="AC20" s="165">
        <v>0.13197600000000001</v>
      </c>
      <c r="AD20" s="165">
        <v>4.104019E-4</v>
      </c>
      <c r="AE20" s="165">
        <v>6.004153E-5</v>
      </c>
      <c r="AF20" s="166">
        <v>3.4332960000000002E-5</v>
      </c>
      <c r="AG20" s="76">
        <f t="shared" si="0"/>
        <v>7</v>
      </c>
      <c r="AH20" s="12">
        <v>7</v>
      </c>
      <c r="AI20" s="181">
        <v>3.6999999999999998E-2</v>
      </c>
      <c r="AJ20" s="65">
        <v>7.4489339999999994E-5</v>
      </c>
      <c r="AK20" s="65">
        <v>1.556628E-3</v>
      </c>
      <c r="AL20" s="65">
        <v>5.6907279999999999E-3</v>
      </c>
      <c r="AM20" s="65">
        <v>2.9382190000000002E-3</v>
      </c>
      <c r="AN20" s="65">
        <v>0.1585492</v>
      </c>
      <c r="AO20" s="65">
        <v>0.15862229999999999</v>
      </c>
      <c r="AP20" s="65">
        <v>1.2024999999999999</v>
      </c>
      <c r="AQ20" s="68">
        <v>5.2762530000000002E-2</v>
      </c>
      <c r="AR20" s="68">
        <v>5.719573E-2</v>
      </c>
      <c r="AS20" s="69">
        <v>3.124619</v>
      </c>
    </row>
    <row r="21" spans="1:45">
      <c r="A21" s="12">
        <v>7</v>
      </c>
      <c r="B21" s="54">
        <v>3.6999999999999998E-2</v>
      </c>
      <c r="C21" s="21">
        <v>0.15861729999999999</v>
      </c>
      <c r="D21" s="14">
        <v>4.4950619999999999</v>
      </c>
      <c r="E21" s="23">
        <v>4.2712469999999998</v>
      </c>
      <c r="F21" s="13">
        <v>1.1805410000000001</v>
      </c>
      <c r="G21" s="21">
        <v>7.2161830000000006E-5</v>
      </c>
      <c r="H21" s="14">
        <v>98.173950000000005</v>
      </c>
      <c r="I21" s="14">
        <v>16143.25</v>
      </c>
      <c r="J21" s="23">
        <v>20.89733</v>
      </c>
      <c r="K21" s="13">
        <v>9.8179540000000003E-3</v>
      </c>
      <c r="L21" s="13">
        <v>14.493930000000001</v>
      </c>
      <c r="M21" s="13">
        <v>0.51804950000000005</v>
      </c>
      <c r="N21" s="23">
        <v>7.4427009999999996</v>
      </c>
      <c r="O21" s="23">
        <v>8.0334680000000006E-2</v>
      </c>
      <c r="P21" s="23">
        <v>2.1270519999999999E-3</v>
      </c>
      <c r="Q21" s="24">
        <v>2.3397709999999999E-5</v>
      </c>
      <c r="S21" s="161">
        <v>8</v>
      </c>
      <c r="T21" s="162">
        <v>4.894971</v>
      </c>
      <c r="U21" s="163">
        <v>2.1436530000000001E-3</v>
      </c>
      <c r="V21" s="163">
        <v>2.333569E-5</v>
      </c>
      <c r="W21" s="116"/>
      <c r="X21" s="164">
        <v>2037.7270000000001</v>
      </c>
      <c r="Y21" s="164">
        <v>1085.6980000000001</v>
      </c>
      <c r="Z21" s="163">
        <v>15344.25</v>
      </c>
      <c r="AA21" s="163">
        <v>8175.3770000000004</v>
      </c>
      <c r="AB21" s="116"/>
      <c r="AC21" s="165">
        <v>0.13280069999999999</v>
      </c>
      <c r="AD21" s="165">
        <v>2.8121439999999998E-4</v>
      </c>
      <c r="AE21" s="165">
        <v>6.5171000000000003E-5</v>
      </c>
      <c r="AF21" s="166">
        <v>3.4722940000000002E-5</v>
      </c>
      <c r="AG21" s="76">
        <f t="shared" si="0"/>
        <v>8</v>
      </c>
      <c r="AH21" s="12">
        <v>8</v>
      </c>
      <c r="AI21" s="181">
        <v>3.7999999999999999E-2</v>
      </c>
      <c r="AJ21" s="65">
        <v>8.705966E-5</v>
      </c>
      <c r="AK21" s="65">
        <v>1.5343399999999999E-3</v>
      </c>
      <c r="AL21" s="65">
        <v>5.6092479999999998E-3</v>
      </c>
      <c r="AM21" s="65">
        <v>3.1185549999999999E-3</v>
      </c>
      <c r="AN21" s="65">
        <v>0.17265420000000001</v>
      </c>
      <c r="AO21" s="65">
        <v>0.17273379999999999</v>
      </c>
      <c r="AP21" s="65">
        <v>1.301353</v>
      </c>
      <c r="AQ21" s="68">
        <v>5.309208E-2</v>
      </c>
      <c r="AR21" s="68">
        <v>5.2094290000000001E-2</v>
      </c>
      <c r="AS21" s="69">
        <v>2.6351840000000002</v>
      </c>
    </row>
    <row r="22" spans="1:45">
      <c r="A22" s="12">
        <v>8</v>
      </c>
      <c r="B22" s="54">
        <v>3.7999999999999999E-2</v>
      </c>
      <c r="C22" s="21">
        <v>0.17272889999999999</v>
      </c>
      <c r="D22" s="14">
        <v>4.894971</v>
      </c>
      <c r="E22" s="23">
        <v>4.6512440000000002</v>
      </c>
      <c r="F22" s="13">
        <v>1.275614</v>
      </c>
      <c r="G22" s="21">
        <v>8.4765479999999999E-5</v>
      </c>
      <c r="H22" s="14">
        <v>98.022130000000004</v>
      </c>
      <c r="I22" s="14">
        <v>14947.84</v>
      </c>
      <c r="J22" s="23">
        <v>17.624009999999998</v>
      </c>
      <c r="K22" s="13">
        <v>8.886784E-3</v>
      </c>
      <c r="L22" s="13">
        <v>16.01267</v>
      </c>
      <c r="M22" s="13">
        <v>0.58180310000000002</v>
      </c>
      <c r="N22" s="23">
        <v>7.385065</v>
      </c>
      <c r="O22" s="23">
        <v>7.885354E-2</v>
      </c>
      <c r="P22" s="23">
        <v>2.1436530000000001E-3</v>
      </c>
      <c r="Q22" s="24">
        <v>2.333569E-5</v>
      </c>
      <c r="S22" s="161">
        <v>9</v>
      </c>
      <c r="T22" s="162">
        <v>4.7350409999999998</v>
      </c>
      <c r="U22" s="163">
        <v>2.1551249999999999E-3</v>
      </c>
      <c r="V22" s="163">
        <v>2.3663780000000001E-5</v>
      </c>
      <c r="W22" s="116"/>
      <c r="X22" s="164">
        <v>1360.066</v>
      </c>
      <c r="Y22" s="164">
        <v>480.0625</v>
      </c>
      <c r="Z22" s="163">
        <v>10286.209999999999</v>
      </c>
      <c r="AA22" s="163">
        <v>3630.7130000000002</v>
      </c>
      <c r="AB22" s="116"/>
      <c r="AC22" s="165">
        <v>0.13222229999999999</v>
      </c>
      <c r="AD22" s="165">
        <v>3.4710919999999997E-4</v>
      </c>
      <c r="AE22" s="165">
        <v>9.7217580000000001E-5</v>
      </c>
      <c r="AF22" s="166">
        <v>3.431481E-5</v>
      </c>
      <c r="AG22" s="76">
        <f t="shared" si="0"/>
        <v>9</v>
      </c>
      <c r="AH22" s="12">
        <v>9</v>
      </c>
      <c r="AI22" s="181">
        <v>3.9E-2</v>
      </c>
      <c r="AJ22" s="65">
        <v>1.2489099999999999E-4</v>
      </c>
      <c r="AK22" s="65">
        <v>1.3643730000000001E-3</v>
      </c>
      <c r="AL22" s="65">
        <v>4.9878800000000001E-3</v>
      </c>
      <c r="AM22" s="65">
        <v>3.1164779999999998E-3</v>
      </c>
      <c r="AN22" s="65">
        <v>0.16701279999999999</v>
      </c>
      <c r="AO22" s="65">
        <v>0.16708980000000001</v>
      </c>
      <c r="AP22" s="65">
        <v>1.2643390000000001</v>
      </c>
      <c r="AQ22" s="68">
        <v>5.286097E-2</v>
      </c>
      <c r="AR22" s="68">
        <v>4.767967E-2</v>
      </c>
      <c r="AS22" s="69">
        <v>1.6334580000000001</v>
      </c>
    </row>
    <row r="23" spans="1:45">
      <c r="A23" s="12">
        <v>9</v>
      </c>
      <c r="B23" s="54">
        <v>3.9E-2</v>
      </c>
      <c r="C23" s="21">
        <v>0.1670855</v>
      </c>
      <c r="D23" s="14">
        <v>4.7350409999999998</v>
      </c>
      <c r="E23" s="23">
        <v>4.4992770000000002</v>
      </c>
      <c r="F23" s="13">
        <v>1.227368</v>
      </c>
      <c r="G23" s="21">
        <v>1.2285099999999999E-4</v>
      </c>
      <c r="H23" s="14">
        <v>97.075879999999998</v>
      </c>
      <c r="I23" s="14">
        <v>10123.540000000001</v>
      </c>
      <c r="J23" s="23">
        <v>10.92451</v>
      </c>
      <c r="K23" s="13">
        <v>8.1692729999999995E-3</v>
      </c>
      <c r="L23" s="13">
        <v>17.41911</v>
      </c>
      <c r="M23" s="13">
        <v>0.68057330000000005</v>
      </c>
      <c r="N23" s="23">
        <v>7.3457509999999999</v>
      </c>
      <c r="O23" s="23">
        <v>7.913974E-2</v>
      </c>
      <c r="P23" s="23">
        <v>2.1551249999999999E-3</v>
      </c>
      <c r="Q23" s="24">
        <v>2.3663780000000001E-5</v>
      </c>
      <c r="S23" s="161">
        <v>10</v>
      </c>
      <c r="T23" s="162">
        <v>4.2325059999999999</v>
      </c>
      <c r="U23" s="163">
        <v>2.160679E-3</v>
      </c>
      <c r="V23" s="163">
        <v>2.5845559999999999E-5</v>
      </c>
      <c r="W23" s="116"/>
      <c r="X23" s="164">
        <v>530.48360000000002</v>
      </c>
      <c r="Y23" s="164">
        <v>80.067899999999995</v>
      </c>
      <c r="Z23" s="163">
        <v>4182.2839999999997</v>
      </c>
      <c r="AA23" s="163">
        <v>631.23490000000004</v>
      </c>
      <c r="AB23" s="116"/>
      <c r="AC23" s="165">
        <v>0.1268406</v>
      </c>
      <c r="AD23" s="165">
        <v>3.2325760000000001E-4</v>
      </c>
      <c r="AE23" s="165">
        <v>2.3910380000000001E-4</v>
      </c>
      <c r="AF23" s="166">
        <v>3.6088099999999998E-5</v>
      </c>
      <c r="AG23" s="76">
        <f t="shared" si="0"/>
        <v>10</v>
      </c>
      <c r="AH23" s="12">
        <v>10</v>
      </c>
      <c r="AI23" s="181">
        <v>0.04</v>
      </c>
      <c r="AJ23" s="65">
        <v>2.8316659999999999E-4</v>
      </c>
      <c r="AK23" s="65">
        <v>1.0876620000000001E-3</v>
      </c>
      <c r="AL23" s="65">
        <v>3.9762790000000001E-3</v>
      </c>
      <c r="AM23" s="65">
        <v>2.8831640000000001E-3</v>
      </c>
      <c r="AN23" s="65">
        <v>0.14928710000000001</v>
      </c>
      <c r="AO23" s="65">
        <v>0.14935599999999999</v>
      </c>
      <c r="AP23" s="65">
        <v>1.1780790000000001</v>
      </c>
      <c r="AQ23" s="68">
        <v>5.0710529999999997E-2</v>
      </c>
      <c r="AR23" s="68">
        <v>4.0792790000000002E-2</v>
      </c>
      <c r="AS23" s="69">
        <v>0.57432570000000005</v>
      </c>
    </row>
    <row r="24" spans="1:45">
      <c r="A24" s="12">
        <v>10</v>
      </c>
      <c r="B24" s="54">
        <v>0.04</v>
      </c>
      <c r="C24" s="21">
        <v>0.1493525</v>
      </c>
      <c r="D24" s="14">
        <v>4.2325059999999999</v>
      </c>
      <c r="E24" s="23">
        <v>4.0217640000000001</v>
      </c>
      <c r="F24" s="13">
        <v>1.0942860000000001</v>
      </c>
      <c r="G24" s="21">
        <v>2.8154029999999999E-4</v>
      </c>
      <c r="H24" s="14">
        <v>92.887349999999998</v>
      </c>
      <c r="I24" s="14">
        <v>4160.3739999999998</v>
      </c>
      <c r="J24" s="23">
        <v>3.8410679999999999</v>
      </c>
      <c r="K24" s="13">
        <v>7.2857080000000001E-3</v>
      </c>
      <c r="L24" s="13">
        <v>19.531649999999999</v>
      </c>
      <c r="M24" s="13">
        <v>1.005174</v>
      </c>
      <c r="N24" s="23">
        <v>7.3268690000000003</v>
      </c>
      <c r="O24" s="23">
        <v>8.6254339999999999E-2</v>
      </c>
      <c r="P24" s="23">
        <v>2.160679E-3</v>
      </c>
      <c r="Q24" s="24">
        <v>2.5845559999999999E-5</v>
      </c>
      <c r="S24" s="161">
        <v>11</v>
      </c>
      <c r="T24" s="162">
        <v>4.3592420000000001</v>
      </c>
      <c r="U24" s="163">
        <v>2.1592040000000001E-3</v>
      </c>
      <c r="V24" s="163">
        <v>2.5079049999999998E-5</v>
      </c>
      <c r="W24" s="116"/>
      <c r="X24" s="164">
        <v>678.52980000000002</v>
      </c>
      <c r="Y24" s="164">
        <v>126.751</v>
      </c>
      <c r="Z24" s="163">
        <v>5270.3950000000004</v>
      </c>
      <c r="AA24" s="163">
        <v>984.505</v>
      </c>
      <c r="AB24" s="116"/>
      <c r="AC24" s="165">
        <v>0.12874360000000001</v>
      </c>
      <c r="AD24" s="165">
        <v>3.3967840000000002E-4</v>
      </c>
      <c r="AE24" s="165">
        <v>1.897391E-4</v>
      </c>
      <c r="AF24" s="166">
        <v>3.5443089999999999E-5</v>
      </c>
      <c r="AG24" s="76">
        <f t="shared" si="0"/>
        <v>11</v>
      </c>
      <c r="AH24" s="12">
        <v>11</v>
      </c>
      <c r="AI24" s="181">
        <v>4.1000000000000002E-2</v>
      </c>
      <c r="AJ24" s="65">
        <v>2.283067E-4</v>
      </c>
      <c r="AK24" s="65">
        <v>1.072681E-3</v>
      </c>
      <c r="AL24" s="65">
        <v>3.9215129999999997E-3</v>
      </c>
      <c r="AM24" s="65">
        <v>2.9013630000000001E-3</v>
      </c>
      <c r="AN24" s="65">
        <v>0.15375710000000001</v>
      </c>
      <c r="AO24" s="65">
        <v>0.1538281</v>
      </c>
      <c r="AP24" s="65">
        <v>1.1954290000000001</v>
      </c>
      <c r="AQ24" s="68">
        <v>5.1470950000000001E-2</v>
      </c>
      <c r="AR24" s="68">
        <v>3.9647040000000001E-2</v>
      </c>
      <c r="AS24" s="69">
        <v>0.70251929999999996</v>
      </c>
    </row>
    <row r="25" spans="1:45">
      <c r="A25" s="12">
        <v>11</v>
      </c>
      <c r="B25" s="54">
        <v>4.1000000000000002E-2</v>
      </c>
      <c r="C25" s="21">
        <v>0.15382460000000001</v>
      </c>
      <c r="D25" s="14">
        <v>4.3592420000000001</v>
      </c>
      <c r="E25" s="23">
        <v>4.1421900000000003</v>
      </c>
      <c r="F25" s="13">
        <v>1.127823</v>
      </c>
      <c r="G25" s="21">
        <v>2.2670279999999999E-4</v>
      </c>
      <c r="H25" s="14">
        <v>94.344620000000006</v>
      </c>
      <c r="I25" s="14">
        <v>5236.0640000000003</v>
      </c>
      <c r="J25" s="23">
        <v>4.6984219999999999</v>
      </c>
      <c r="K25" s="13">
        <v>6.9764659999999997E-3</v>
      </c>
      <c r="L25" s="13">
        <v>20.39744</v>
      </c>
      <c r="M25" s="13">
        <v>1.0864450000000001</v>
      </c>
      <c r="N25" s="23">
        <v>7.331874</v>
      </c>
      <c r="O25" s="23">
        <v>8.3728189999999994E-2</v>
      </c>
      <c r="P25" s="23">
        <v>2.1592040000000001E-3</v>
      </c>
      <c r="Q25" s="24">
        <v>2.5079049999999998E-5</v>
      </c>
      <c r="S25" s="161">
        <v>12</v>
      </c>
      <c r="T25" s="162">
        <v>4.7895399999999997</v>
      </c>
      <c r="U25" s="163">
        <v>2.158699E-3</v>
      </c>
      <c r="V25" s="163">
        <v>2.238025E-5</v>
      </c>
      <c r="W25" s="116"/>
      <c r="X25" s="164">
        <v>1230.174</v>
      </c>
      <c r="Y25" s="164">
        <v>368.68740000000003</v>
      </c>
      <c r="Z25" s="163">
        <v>9317.0949999999993</v>
      </c>
      <c r="AA25" s="163">
        <v>2792.3470000000002</v>
      </c>
      <c r="AB25" s="116"/>
      <c r="AC25" s="165">
        <v>0.13203409999999999</v>
      </c>
      <c r="AD25" s="165">
        <v>3.3530000000000002E-4</v>
      </c>
      <c r="AE25" s="165">
        <v>1.073296E-4</v>
      </c>
      <c r="AF25" s="166">
        <v>3.216683E-5</v>
      </c>
      <c r="AG25" s="76">
        <f t="shared" si="0"/>
        <v>12</v>
      </c>
      <c r="AH25" s="12">
        <v>12</v>
      </c>
      <c r="AI25" s="180">
        <v>4.2000000000000003E-2</v>
      </c>
      <c r="AJ25" s="65">
        <v>1.388816E-4</v>
      </c>
      <c r="AK25" s="65">
        <v>1.000335E-3</v>
      </c>
      <c r="AL25" s="65">
        <v>3.6570280000000001E-3</v>
      </c>
      <c r="AM25" s="65">
        <v>3.0609959999999999E-3</v>
      </c>
      <c r="AN25" s="65">
        <v>0.1689338</v>
      </c>
      <c r="AO25" s="65">
        <v>0.16901179999999999</v>
      </c>
      <c r="AP25" s="65">
        <v>1.280713</v>
      </c>
      <c r="AQ25" s="68">
        <v>5.2785760000000001E-2</v>
      </c>
      <c r="AR25" s="68">
        <v>3.451096E-2</v>
      </c>
      <c r="AS25" s="69">
        <v>1.076978</v>
      </c>
    </row>
    <row r="26" spans="1:45">
      <c r="A26" s="12">
        <v>12</v>
      </c>
      <c r="B26" s="54">
        <v>4.2000000000000003E-2</v>
      </c>
      <c r="C26" s="21">
        <v>0.16900860000000001</v>
      </c>
      <c r="D26" s="14">
        <v>4.7895399999999997</v>
      </c>
      <c r="E26" s="23">
        <v>4.5510630000000001</v>
      </c>
      <c r="F26" s="13">
        <v>1.2394400000000001</v>
      </c>
      <c r="G26" s="21">
        <v>1.373859E-4</v>
      </c>
      <c r="H26" s="14">
        <v>96.777299999999997</v>
      </c>
      <c r="I26" s="14">
        <v>9221.6190000000006</v>
      </c>
      <c r="J26" s="23">
        <v>7.2027869999999998</v>
      </c>
      <c r="K26" s="13">
        <v>5.9214589999999996E-3</v>
      </c>
      <c r="L26" s="13">
        <v>24.031659999999999</v>
      </c>
      <c r="M26" s="13">
        <v>1.247153</v>
      </c>
      <c r="N26" s="23">
        <v>7.3335920000000003</v>
      </c>
      <c r="O26" s="23">
        <v>7.4423580000000003E-2</v>
      </c>
      <c r="P26" s="23">
        <v>2.158699E-3</v>
      </c>
      <c r="Q26" s="24">
        <v>2.238025E-5</v>
      </c>
      <c r="S26" s="161">
        <v>13</v>
      </c>
      <c r="T26" s="162">
        <v>6.3852830000000003</v>
      </c>
      <c r="U26" s="163">
        <v>2.1727980000000001E-3</v>
      </c>
      <c r="V26" s="163">
        <v>1.790051E-5</v>
      </c>
      <c r="W26" s="116"/>
      <c r="X26" s="164">
        <v>1419.37</v>
      </c>
      <c r="Y26" s="164">
        <v>392.00119999999998</v>
      </c>
      <c r="Z26" s="163">
        <v>10637.04</v>
      </c>
      <c r="AA26" s="163">
        <v>2937.7249999999999</v>
      </c>
      <c r="AB26" s="116"/>
      <c r="AC26" s="165">
        <v>0.13343659999999999</v>
      </c>
      <c r="AD26" s="165">
        <v>1.3867999999999999E-4</v>
      </c>
      <c r="AE26" s="165">
        <v>9.4011150000000002E-5</v>
      </c>
      <c r="AF26" s="166">
        <v>2.5963900000000001E-5</v>
      </c>
      <c r="AG26" s="76">
        <f t="shared" si="0"/>
        <v>13</v>
      </c>
      <c r="AH26" s="12">
        <v>13</v>
      </c>
      <c r="AI26" s="180">
        <v>4.3999999999999997E-2</v>
      </c>
      <c r="AJ26" s="65">
        <v>1.6037479999999999E-4</v>
      </c>
      <c r="AK26" s="65">
        <v>1.090162E-3</v>
      </c>
      <c r="AL26" s="65">
        <v>3.9854189999999996E-3</v>
      </c>
      <c r="AM26" s="65">
        <v>4.2187420000000002E-3</v>
      </c>
      <c r="AN26" s="65">
        <v>0.2252171</v>
      </c>
      <c r="AO26" s="65">
        <v>0.22532099999999999</v>
      </c>
      <c r="AP26" s="65">
        <v>1.6894750000000001</v>
      </c>
      <c r="AQ26" s="68">
        <v>5.334618E-2</v>
      </c>
      <c r="AR26" s="68">
        <v>2.8510379999999998E-2</v>
      </c>
      <c r="AS26" s="69">
        <v>1.016392</v>
      </c>
    </row>
    <row r="27" spans="1:45">
      <c r="A27" s="12">
        <v>13</v>
      </c>
      <c r="B27" s="54">
        <v>4.3999999999999997E-2</v>
      </c>
      <c r="C27" s="21">
        <v>0.22531760000000001</v>
      </c>
      <c r="D27" s="14">
        <v>6.3852830000000003</v>
      </c>
      <c r="E27" s="23">
        <v>6.0673510000000004</v>
      </c>
      <c r="F27" s="13">
        <v>1.641664</v>
      </c>
      <c r="G27" s="21">
        <v>1.5874469999999999E-4</v>
      </c>
      <c r="H27" s="14">
        <v>97.170109999999994</v>
      </c>
      <c r="I27" s="14">
        <v>10534.54</v>
      </c>
      <c r="J27" s="23">
        <v>6.7975909999999997</v>
      </c>
      <c r="K27" s="13">
        <v>4.8404930000000004E-3</v>
      </c>
      <c r="L27" s="13">
        <v>29.39845</v>
      </c>
      <c r="M27" s="13">
        <v>1.4991159999999999</v>
      </c>
      <c r="N27" s="23">
        <v>7.286003</v>
      </c>
      <c r="O27" s="23">
        <v>5.800313E-2</v>
      </c>
      <c r="P27" s="23">
        <v>2.1727980000000001E-3</v>
      </c>
      <c r="Q27" s="24">
        <v>1.790051E-5</v>
      </c>
      <c r="S27" s="161">
        <v>14</v>
      </c>
      <c r="T27" s="162">
        <v>7.7725949999999999</v>
      </c>
      <c r="U27" s="163">
        <v>2.1608740000000001E-3</v>
      </c>
      <c r="V27" s="163">
        <v>1.4513599999999999E-5</v>
      </c>
      <c r="W27" s="116"/>
      <c r="X27" s="164">
        <v>1893.3989999999999</v>
      </c>
      <c r="Y27" s="164">
        <v>560.48140000000001</v>
      </c>
      <c r="Z27" s="163">
        <v>14166.94</v>
      </c>
      <c r="AA27" s="163">
        <v>4193.6679999999997</v>
      </c>
      <c r="AB27" s="116"/>
      <c r="AC27" s="165">
        <v>0.13364909999999999</v>
      </c>
      <c r="AD27" s="165">
        <v>1.2252810000000001E-4</v>
      </c>
      <c r="AE27" s="165">
        <v>7.0586879999999999E-5</v>
      </c>
      <c r="AF27" s="166">
        <v>2.0894980000000001E-5</v>
      </c>
      <c r="AG27" s="76">
        <f t="shared" si="0"/>
        <v>14</v>
      </c>
      <c r="AH27" s="12">
        <v>14</v>
      </c>
      <c r="AI27" s="180">
        <v>4.5999999999999999E-2</v>
      </c>
      <c r="AJ27" s="65">
        <v>1.4671810000000001E-4</v>
      </c>
      <c r="AK27" s="65">
        <v>1.244878E-3</v>
      </c>
      <c r="AL27" s="65">
        <v>4.5510309999999997E-3</v>
      </c>
      <c r="AM27" s="65">
        <v>5.1154979999999996E-3</v>
      </c>
      <c r="AN27" s="65">
        <v>0.27414919999999998</v>
      </c>
      <c r="AO27" s="65">
        <v>0.27427570000000001</v>
      </c>
      <c r="AP27" s="65">
        <v>2.053274</v>
      </c>
      <c r="AQ27" s="68">
        <v>5.3431090000000001E-2</v>
      </c>
      <c r="AR27" s="68">
        <v>2.678821E-2</v>
      </c>
      <c r="AS27" s="69">
        <v>1.268672</v>
      </c>
    </row>
    <row r="28" spans="1:45">
      <c r="A28" s="12">
        <v>14</v>
      </c>
      <c r="B28" s="54">
        <v>4.5999999999999999E-2</v>
      </c>
      <c r="C28" s="21">
        <v>0.27427170000000001</v>
      </c>
      <c r="D28" s="14">
        <v>7.7725949999999999</v>
      </c>
      <c r="E28" s="23">
        <v>7.3855880000000003</v>
      </c>
      <c r="F28" s="13">
        <v>2.0093719999999999</v>
      </c>
      <c r="G28" s="21">
        <v>1.4485680000000001E-4</v>
      </c>
      <c r="H28" s="14">
        <v>97.861840000000001</v>
      </c>
      <c r="I28" s="14">
        <v>13994.68</v>
      </c>
      <c r="J28" s="23">
        <v>8.4848280000000003</v>
      </c>
      <c r="K28" s="13">
        <v>4.5408790000000003E-3</v>
      </c>
      <c r="L28" s="13">
        <v>31.338229999999999</v>
      </c>
      <c r="M28" s="13">
        <v>1.3507709999999999</v>
      </c>
      <c r="N28" s="23">
        <v>7.3262099999999997</v>
      </c>
      <c r="O28" s="23">
        <v>4.6690219999999998E-2</v>
      </c>
      <c r="P28" s="23">
        <v>2.1608740000000001E-3</v>
      </c>
      <c r="Q28" s="24">
        <v>1.4513599999999999E-5</v>
      </c>
      <c r="S28" s="161">
        <v>15</v>
      </c>
      <c r="T28" s="162">
        <v>8.2354889999999994</v>
      </c>
      <c r="U28" s="163">
        <v>2.164057E-3</v>
      </c>
      <c r="V28" s="163">
        <v>1.6733609999999999E-5</v>
      </c>
      <c r="W28" s="116"/>
      <c r="X28" s="164">
        <v>1902.9280000000001</v>
      </c>
      <c r="Y28" s="164">
        <v>661.52689999999996</v>
      </c>
      <c r="Z28" s="163">
        <v>14216.25</v>
      </c>
      <c r="AA28" s="163">
        <v>4942.0739999999996</v>
      </c>
      <c r="AB28" s="116"/>
      <c r="AC28" s="165">
        <v>0.1338559</v>
      </c>
      <c r="AD28" s="165">
        <v>1.2208640000000001E-4</v>
      </c>
      <c r="AE28" s="165">
        <v>7.0342060000000003E-5</v>
      </c>
      <c r="AF28" s="166">
        <v>2.4453409999999999E-5</v>
      </c>
      <c r="AG28" s="76">
        <f t="shared" si="0"/>
        <v>15</v>
      </c>
      <c r="AH28" s="12">
        <v>15</v>
      </c>
      <c r="AI28" s="180">
        <v>4.8000000000000001E-2</v>
      </c>
      <c r="AJ28" s="65">
        <v>1.547052E-4</v>
      </c>
      <c r="AK28" s="65">
        <v>1.330981E-3</v>
      </c>
      <c r="AL28" s="65">
        <v>4.8658060000000003E-3</v>
      </c>
      <c r="AM28" s="65">
        <v>5.4060519999999997E-3</v>
      </c>
      <c r="AN28" s="65">
        <v>0.29047610000000001</v>
      </c>
      <c r="AO28" s="65">
        <v>0.29061009999999998</v>
      </c>
      <c r="AP28" s="65">
        <v>2.1721970000000002</v>
      </c>
      <c r="AQ28" s="68">
        <v>5.3513709999999999E-2</v>
      </c>
      <c r="AR28" s="68">
        <v>2.7073E-2</v>
      </c>
      <c r="AS28" s="69">
        <v>1.286392</v>
      </c>
    </row>
    <row r="29" spans="1:45">
      <c r="A29" s="12">
        <v>15</v>
      </c>
      <c r="B29" s="54">
        <v>4.8000000000000001E-2</v>
      </c>
      <c r="C29" s="21">
        <v>0.29060580000000003</v>
      </c>
      <c r="D29" s="14">
        <v>8.2354889999999994</v>
      </c>
      <c r="E29" s="23">
        <v>7.8254330000000003</v>
      </c>
      <c r="F29" s="13">
        <v>2.1259079999999999</v>
      </c>
      <c r="G29" s="21">
        <v>1.527151E-4</v>
      </c>
      <c r="H29" s="14">
        <v>97.868989999999997</v>
      </c>
      <c r="I29" s="14">
        <v>14040.88</v>
      </c>
      <c r="J29" s="23">
        <v>8.6033390000000001</v>
      </c>
      <c r="K29" s="13">
        <v>4.5820679999999999E-3</v>
      </c>
      <c r="L29" s="13">
        <v>31.056519999999999</v>
      </c>
      <c r="M29" s="13">
        <v>1.1889270000000001</v>
      </c>
      <c r="N29" s="23">
        <v>7.3154339999999998</v>
      </c>
      <c r="O29" s="23">
        <v>5.4398259999999997E-2</v>
      </c>
      <c r="P29" s="23">
        <v>2.164057E-3</v>
      </c>
      <c r="Q29" s="24">
        <v>1.6733609999999999E-5</v>
      </c>
      <c r="S29" s="161">
        <v>16</v>
      </c>
      <c r="T29" s="162">
        <v>10.4216</v>
      </c>
      <c r="U29" s="163">
        <v>2.1388980000000002E-3</v>
      </c>
      <c r="V29" s="163">
        <v>1.170078E-5</v>
      </c>
      <c r="W29" s="116"/>
      <c r="X29" s="164">
        <v>2671.7930000000001</v>
      </c>
      <c r="Y29" s="164">
        <v>889.45669999999996</v>
      </c>
      <c r="Z29" s="163">
        <v>20070.73</v>
      </c>
      <c r="AA29" s="163">
        <v>6681.66</v>
      </c>
      <c r="AB29" s="116"/>
      <c r="AC29" s="165">
        <v>0.13311890000000001</v>
      </c>
      <c r="AD29" s="165">
        <v>1.096667E-4</v>
      </c>
      <c r="AE29" s="165">
        <v>4.9823810000000003E-5</v>
      </c>
      <c r="AF29" s="166">
        <v>1.658663E-5</v>
      </c>
      <c r="AG29" s="76">
        <f t="shared" si="0"/>
        <v>16</v>
      </c>
      <c r="AH29" s="12">
        <v>16</v>
      </c>
      <c r="AI29" s="180">
        <v>5.0999999999999997E-2</v>
      </c>
      <c r="AJ29" s="65">
        <v>1.399084E-4</v>
      </c>
      <c r="AK29" s="65">
        <v>1.516758E-3</v>
      </c>
      <c r="AL29" s="65">
        <v>5.5449719999999996E-3</v>
      </c>
      <c r="AM29" s="65">
        <v>6.8456430000000002E-3</v>
      </c>
      <c r="AN29" s="65">
        <v>0.36758220000000003</v>
      </c>
      <c r="AO29" s="65">
        <v>0.36775180000000002</v>
      </c>
      <c r="AP29" s="65">
        <v>2.7640159999999998</v>
      </c>
      <c r="AQ29" s="68">
        <v>5.3219229999999999E-2</v>
      </c>
      <c r="AR29" s="68">
        <v>2.4245969999999999E-2</v>
      </c>
      <c r="AS29" s="69">
        <v>1.620984</v>
      </c>
    </row>
    <row r="30" spans="1:45">
      <c r="A30" s="12">
        <v>16</v>
      </c>
      <c r="B30" s="54">
        <v>5.0999999999999997E-2</v>
      </c>
      <c r="C30" s="21">
        <v>0.36774699999999999</v>
      </c>
      <c r="D30" s="14">
        <v>10.4216</v>
      </c>
      <c r="E30" s="23">
        <v>9.9026910000000008</v>
      </c>
      <c r="F30" s="13">
        <v>2.7218719999999998</v>
      </c>
      <c r="G30" s="21">
        <v>1.376405E-4</v>
      </c>
      <c r="H30" s="14">
        <v>98.475269999999995</v>
      </c>
      <c r="I30" s="14">
        <v>19755.900000000001</v>
      </c>
      <c r="J30" s="23">
        <v>10.84108</v>
      </c>
      <c r="K30" s="13">
        <v>4.1263109999999997E-3</v>
      </c>
      <c r="L30" s="13">
        <v>34.486820000000002</v>
      </c>
      <c r="M30" s="13">
        <v>1.2079819999999999</v>
      </c>
      <c r="N30" s="23">
        <v>7.4014810000000004</v>
      </c>
      <c r="O30" s="23">
        <v>3.7324110000000001E-2</v>
      </c>
      <c r="P30" s="23">
        <v>2.1388980000000002E-3</v>
      </c>
      <c r="Q30" s="24">
        <v>1.170078E-5</v>
      </c>
      <c r="S30" s="161">
        <v>17</v>
      </c>
      <c r="T30" s="162">
        <v>11.50637</v>
      </c>
      <c r="U30" s="163">
        <v>2.0690550000000002E-3</v>
      </c>
      <c r="V30" s="163">
        <v>9.9465330000000007E-6</v>
      </c>
      <c r="W30" s="116"/>
      <c r="X30" s="164">
        <v>1958.1869999999999</v>
      </c>
      <c r="Y30" s="164">
        <v>421.58629999999999</v>
      </c>
      <c r="Z30" s="163">
        <v>15278.22</v>
      </c>
      <c r="AA30" s="163">
        <v>3289.3029999999999</v>
      </c>
      <c r="AB30" s="116"/>
      <c r="AC30" s="165">
        <v>0.12816849999999999</v>
      </c>
      <c r="AD30" s="165">
        <v>9.7492849999999999E-5</v>
      </c>
      <c r="AE30" s="165">
        <v>6.5452629999999999E-5</v>
      </c>
      <c r="AF30" s="166">
        <v>1.4091529999999999E-5</v>
      </c>
      <c r="AG30" s="76">
        <f t="shared" si="0"/>
        <v>17</v>
      </c>
      <c r="AH30" s="12">
        <v>17</v>
      </c>
      <c r="AI30" s="180">
        <v>5.3999999999999999E-2</v>
      </c>
      <c r="AJ30" s="65">
        <v>2.0941859999999999E-4</v>
      </c>
      <c r="AK30" s="65">
        <v>1.38502E-3</v>
      </c>
      <c r="AL30" s="65">
        <v>5.0633620000000001E-3</v>
      </c>
      <c r="AM30" s="65">
        <v>7.6006880000000004E-3</v>
      </c>
      <c r="AN30" s="65">
        <v>0.4058426</v>
      </c>
      <c r="AO30" s="65">
        <v>0.4060298</v>
      </c>
      <c r="AP30" s="65">
        <v>3.1695280000000001</v>
      </c>
      <c r="AQ30" s="68">
        <v>5.1241120000000001E-2</v>
      </c>
      <c r="AR30" s="68">
        <v>1.9307459999999999E-2</v>
      </c>
      <c r="AS30" s="69">
        <v>0.98888799999999999</v>
      </c>
    </row>
    <row r="31" spans="1:45">
      <c r="A31" s="12">
        <v>17</v>
      </c>
      <c r="B31" s="54">
        <v>5.3999999999999999E-2</v>
      </c>
      <c r="C31" s="21">
        <v>0.40602539999999998</v>
      </c>
      <c r="D31" s="14">
        <v>11.50637</v>
      </c>
      <c r="E31" s="23">
        <v>10.933450000000001</v>
      </c>
      <c r="F31" s="13">
        <v>3.106633</v>
      </c>
      <c r="G31" s="21">
        <v>2.073477E-4</v>
      </c>
      <c r="H31" s="14">
        <v>98.015619999999998</v>
      </c>
      <c r="I31" s="14">
        <v>15134.9</v>
      </c>
      <c r="J31" s="23">
        <v>6.613645</v>
      </c>
      <c r="K31" s="13">
        <v>3.412703E-3</v>
      </c>
      <c r="L31" s="13">
        <v>41.698230000000002</v>
      </c>
      <c r="M31" s="13">
        <v>1.580783</v>
      </c>
      <c r="N31" s="23">
        <v>7.6513260000000001</v>
      </c>
      <c r="O31" s="23">
        <v>3.3010539999999998E-2</v>
      </c>
      <c r="P31" s="23">
        <v>2.0690550000000002E-3</v>
      </c>
      <c r="Q31" s="24">
        <v>9.9465330000000007E-6</v>
      </c>
      <c r="S31" s="161">
        <v>18</v>
      </c>
      <c r="T31" s="162">
        <v>6.6889260000000004</v>
      </c>
      <c r="U31" s="163">
        <v>2.1355889999999998E-3</v>
      </c>
      <c r="V31" s="163">
        <v>1.7289279999999999E-5</v>
      </c>
      <c r="W31" s="116"/>
      <c r="X31" s="164">
        <v>2195.5329999999999</v>
      </c>
      <c r="Y31" s="164">
        <v>935.08150000000001</v>
      </c>
      <c r="Z31" s="163">
        <v>16570.88</v>
      </c>
      <c r="AA31" s="163">
        <v>7057.558</v>
      </c>
      <c r="AB31" s="116"/>
      <c r="AC31" s="165">
        <v>0.13249349999999999</v>
      </c>
      <c r="AD31" s="165">
        <v>1.4731410000000001E-4</v>
      </c>
      <c r="AE31" s="165">
        <v>6.0346829999999998E-5</v>
      </c>
      <c r="AF31" s="166">
        <v>2.570178E-5</v>
      </c>
      <c r="AG31" s="76">
        <f t="shared" si="0"/>
        <v>18</v>
      </c>
      <c r="AH31" s="12">
        <v>18</v>
      </c>
      <c r="AI31" s="180">
        <v>5.7000000000000002E-2</v>
      </c>
      <c r="AJ31" s="65">
        <v>1.08707E-4</v>
      </c>
      <c r="AK31" s="65">
        <v>8.0349019999999998E-4</v>
      </c>
      <c r="AL31" s="65">
        <v>2.9374029999999999E-3</v>
      </c>
      <c r="AM31" s="65">
        <v>4.4505789999999996E-3</v>
      </c>
      <c r="AN31" s="65">
        <v>0.23592589999999999</v>
      </c>
      <c r="AO31" s="65">
        <v>0.23603479999999999</v>
      </c>
      <c r="AP31" s="65">
        <v>1.7824070000000001</v>
      </c>
      <c r="AQ31" s="68">
        <v>5.2969309999999999E-2</v>
      </c>
      <c r="AR31" s="68">
        <v>1.991762E-2</v>
      </c>
      <c r="AS31" s="69">
        <v>1.10517</v>
      </c>
    </row>
    <row r="32" spans="1:45">
      <c r="A32" s="12">
        <v>18</v>
      </c>
      <c r="B32" s="54">
        <v>5.7000000000000002E-2</v>
      </c>
      <c r="C32" s="21">
        <v>0.2360322</v>
      </c>
      <c r="D32" s="14">
        <v>6.6889260000000004</v>
      </c>
      <c r="E32" s="23">
        <v>6.3558760000000003</v>
      </c>
      <c r="F32" s="13">
        <v>1.749695</v>
      </c>
      <c r="G32" s="21">
        <v>1.075056E-4</v>
      </c>
      <c r="H32" s="14">
        <v>98.164730000000006</v>
      </c>
      <c r="I32" s="14">
        <v>16396.43</v>
      </c>
      <c r="J32" s="23">
        <v>7.3913359999999999</v>
      </c>
      <c r="K32" s="13">
        <v>3.405688E-3</v>
      </c>
      <c r="L32" s="13">
        <v>41.784109999999998</v>
      </c>
      <c r="M32" s="13">
        <v>2.7973699999999999</v>
      </c>
      <c r="N32" s="23">
        <v>7.4129509999999996</v>
      </c>
      <c r="O32" s="23">
        <v>5.7918610000000002E-2</v>
      </c>
      <c r="P32" s="23">
        <v>2.1355889999999998E-3</v>
      </c>
      <c r="Q32" s="24">
        <v>1.7289279999999999E-5</v>
      </c>
      <c r="S32" s="161">
        <v>19</v>
      </c>
      <c r="T32" s="162">
        <v>3.371874</v>
      </c>
      <c r="U32" s="163">
        <v>2.1643159999999999E-3</v>
      </c>
      <c r="V32" s="163">
        <v>3.4770849999999999E-5</v>
      </c>
      <c r="W32" s="116"/>
      <c r="X32" s="164">
        <v>1079.085</v>
      </c>
      <c r="Y32" s="164">
        <v>457.68099999999998</v>
      </c>
      <c r="Z32" s="163">
        <v>8188.53</v>
      </c>
      <c r="AA32" s="163">
        <v>3473.058</v>
      </c>
      <c r="AB32" s="116"/>
      <c r="AC32" s="165">
        <v>0.13178010000000001</v>
      </c>
      <c r="AD32" s="165">
        <v>1.5833890000000001E-4</v>
      </c>
      <c r="AE32" s="165">
        <v>1.2212200000000001E-4</v>
      </c>
      <c r="AF32" s="166">
        <v>5.1796470000000002E-5</v>
      </c>
      <c r="AG32" s="76">
        <f t="shared" si="0"/>
        <v>19</v>
      </c>
      <c r="AH32" s="12">
        <v>19</v>
      </c>
      <c r="AI32" s="180">
        <v>6.2E-2</v>
      </c>
      <c r="AJ32" s="65">
        <v>1.108769E-4</v>
      </c>
      <c r="AK32" s="65">
        <v>4.1045779999999998E-4</v>
      </c>
      <c r="AL32" s="65">
        <v>1.500553E-3</v>
      </c>
      <c r="AM32" s="65">
        <v>2.155222E-3</v>
      </c>
      <c r="AN32" s="65">
        <v>0.1189298</v>
      </c>
      <c r="AO32" s="65">
        <v>0.1189847</v>
      </c>
      <c r="AP32" s="65">
        <v>0.90336950000000005</v>
      </c>
      <c r="AQ32" s="68">
        <v>5.2684250000000002E-2</v>
      </c>
      <c r="AR32" s="68">
        <v>2.0075519999999999E-2</v>
      </c>
      <c r="AS32" s="69">
        <v>0.55352029999999997</v>
      </c>
    </row>
    <row r="33" spans="1:45">
      <c r="A33" s="12">
        <v>19</v>
      </c>
      <c r="B33" s="54">
        <v>6.2E-2</v>
      </c>
      <c r="C33" s="21">
        <v>0.1189834</v>
      </c>
      <c r="D33" s="14">
        <v>3.371874</v>
      </c>
      <c r="E33" s="23">
        <v>3.2039840000000002</v>
      </c>
      <c r="F33" s="13">
        <v>0.87031080000000005</v>
      </c>
      <c r="G33" s="14">
        <v>1.102632E-4</v>
      </c>
      <c r="H33" s="14">
        <v>96.340509999999995</v>
      </c>
      <c r="I33" s="14">
        <v>8147.4970000000003</v>
      </c>
      <c r="J33" s="23">
        <v>3.7019229999999999</v>
      </c>
      <c r="K33" s="13">
        <v>3.4512610000000002E-3</v>
      </c>
      <c r="L33" s="21">
        <v>41.23236</v>
      </c>
      <c r="M33" s="21">
        <v>5.7980479999999996</v>
      </c>
      <c r="N33" s="23">
        <v>7.3145579999999999</v>
      </c>
      <c r="O33" s="23">
        <v>0.11648409999999999</v>
      </c>
      <c r="P33" s="23">
        <v>2.1643159999999999E-3</v>
      </c>
      <c r="Q33" s="24">
        <v>3.4770849999999999E-5</v>
      </c>
      <c r="S33" s="161">
        <v>20</v>
      </c>
      <c r="T33" s="162">
        <v>0.8644115</v>
      </c>
      <c r="U33" s="163">
        <v>2.296429E-3</v>
      </c>
      <c r="V33" s="163">
        <v>1.3714139999999999E-4</v>
      </c>
      <c r="W33" s="116"/>
      <c r="X33" s="164">
        <v>276.44650000000001</v>
      </c>
      <c r="Y33" s="164">
        <v>106.2063</v>
      </c>
      <c r="Z33" s="163">
        <v>2201.2539999999999</v>
      </c>
      <c r="AA33" s="163">
        <v>845.66629999999998</v>
      </c>
      <c r="AB33" s="116"/>
      <c r="AC33" s="165">
        <v>0.1255859</v>
      </c>
      <c r="AD33" s="165">
        <v>4.454366E-4</v>
      </c>
      <c r="AE33" s="165">
        <v>4.5428649999999999E-4</v>
      </c>
      <c r="AF33" s="166">
        <v>1.745254E-4</v>
      </c>
      <c r="AG33" s="76">
        <f t="shared" si="0"/>
        <v>20</v>
      </c>
      <c r="AH33" s="12">
        <v>20</v>
      </c>
      <c r="AI33" s="181">
        <v>6.8000000000000005E-2</v>
      </c>
      <c r="AJ33" s="65">
        <v>1.1059460000000001E-4</v>
      </c>
      <c r="AK33" s="65">
        <v>1.7171109999999999E-4</v>
      </c>
      <c r="AL33" s="65">
        <v>6.2774200000000004E-4</v>
      </c>
      <c r="AM33" s="65">
        <v>5.2123410000000001E-4</v>
      </c>
      <c r="AN33" s="65">
        <v>3.0488979999999999E-2</v>
      </c>
      <c r="AO33" s="65">
        <v>3.050305E-2</v>
      </c>
      <c r="AP33" s="65">
        <v>0.24300359999999999</v>
      </c>
      <c r="AQ33" s="68">
        <v>5.0209139999999999E-2</v>
      </c>
      <c r="AR33" s="68">
        <v>3.1221180000000001E-2</v>
      </c>
      <c r="AS33" s="69">
        <v>0.2321511</v>
      </c>
    </row>
    <row r="34" spans="1:45">
      <c r="A34" s="12">
        <v>20</v>
      </c>
      <c r="B34" s="54">
        <v>6.8000000000000005E-2</v>
      </c>
      <c r="C34" s="21">
        <v>3.0502499999999998E-2</v>
      </c>
      <c r="D34" s="14">
        <v>0.8644115</v>
      </c>
      <c r="E34" s="23">
        <v>0.82137139999999997</v>
      </c>
      <c r="F34" s="13">
        <v>0.21027670000000001</v>
      </c>
      <c r="G34" s="14">
        <v>1.103378E-4</v>
      </c>
      <c r="H34" s="14">
        <v>86.532359999999997</v>
      </c>
      <c r="I34" s="14">
        <v>2197.2469999999998</v>
      </c>
      <c r="J34" s="23">
        <v>1.5526169999999999</v>
      </c>
      <c r="K34" s="13">
        <v>5.6319050000000004E-3</v>
      </c>
      <c r="L34" s="21">
        <v>25.267230000000001</v>
      </c>
      <c r="M34" s="21">
        <v>7.4984700000000002</v>
      </c>
      <c r="N34" s="23">
        <v>6.8937540000000004</v>
      </c>
      <c r="O34" s="23">
        <v>0.41143160000000001</v>
      </c>
      <c r="P34" s="23">
        <v>2.296429E-3</v>
      </c>
      <c r="Q34" s="24">
        <v>1.3714139999999999E-4</v>
      </c>
      <c r="S34" s="161">
        <v>21</v>
      </c>
      <c r="T34" s="162">
        <v>0.33945809999999998</v>
      </c>
      <c r="U34" s="163">
        <v>2.3671650000000001E-3</v>
      </c>
      <c r="V34" s="163">
        <v>3.6705499999999997E-4</v>
      </c>
      <c r="W34" s="116"/>
      <c r="X34" s="164">
        <v>132.66319999999999</v>
      </c>
      <c r="Y34" s="164">
        <v>61.628579999999999</v>
      </c>
      <c r="Z34" s="163">
        <v>1182.7190000000001</v>
      </c>
      <c r="AA34" s="163">
        <v>549.3895</v>
      </c>
      <c r="AB34" s="116"/>
      <c r="AC34" s="165">
        <v>0.112168</v>
      </c>
      <c r="AD34" s="165">
        <v>1.0386989999999999E-3</v>
      </c>
      <c r="AE34" s="165">
        <v>8.4550930000000003E-4</v>
      </c>
      <c r="AF34" s="166">
        <v>3.9275090000000001E-4</v>
      </c>
      <c r="AG34" s="76">
        <f t="shared" si="0"/>
        <v>21</v>
      </c>
      <c r="AH34" s="12">
        <v>21</v>
      </c>
      <c r="AI34" s="181">
        <v>0.08</v>
      </c>
      <c r="AJ34" s="65">
        <v>9.0564559999999994E-5</v>
      </c>
      <c r="AK34" s="65">
        <v>1.8212769999999999E-4</v>
      </c>
      <c r="AL34" s="65">
        <v>6.6582320000000003E-4</v>
      </c>
      <c r="AM34" s="65">
        <v>2.2525059999999999E-4</v>
      </c>
      <c r="AN34" s="65">
        <v>1.197352E-2</v>
      </c>
      <c r="AO34" s="65">
        <v>1.197904E-2</v>
      </c>
      <c r="AP34" s="65">
        <v>0.1068383</v>
      </c>
      <c r="AQ34" s="68">
        <v>4.4847079999999998E-2</v>
      </c>
      <c r="AR34" s="68">
        <v>7.5320440000000002E-2</v>
      </c>
      <c r="AS34" s="69">
        <v>0.3006934</v>
      </c>
    </row>
    <row r="35" spans="1:45">
      <c r="A35" s="12">
        <v>21</v>
      </c>
      <c r="B35" s="54">
        <v>0.08</v>
      </c>
      <c r="C35" s="21">
        <v>1.197846E-2</v>
      </c>
      <c r="D35" s="14">
        <v>0.33945809999999998</v>
      </c>
      <c r="E35" s="23">
        <v>0.32255600000000001</v>
      </c>
      <c r="F35" s="13">
        <v>8.0109E-2</v>
      </c>
      <c r="G35" s="14">
        <v>9.0292239999999999E-5</v>
      </c>
      <c r="H35" s="14">
        <v>74.981560000000002</v>
      </c>
      <c r="I35" s="14">
        <v>1179.692</v>
      </c>
      <c r="J35" s="23">
        <v>2.0110260000000002</v>
      </c>
      <c r="K35" s="13">
        <v>1.521087E-2</v>
      </c>
      <c r="L35" s="21">
        <v>9.3550369999999994</v>
      </c>
      <c r="M35" s="21">
        <v>2.7209270000000001</v>
      </c>
      <c r="N35" s="23">
        <v>6.6877529999999998</v>
      </c>
      <c r="O35" s="23">
        <v>1.036913</v>
      </c>
      <c r="P35" s="23">
        <v>2.3671650000000001E-3</v>
      </c>
      <c r="Q35" s="24">
        <v>3.6705499999999997E-4</v>
      </c>
      <c r="S35" s="161">
        <v>22</v>
      </c>
      <c r="T35" s="162">
        <v>0.70795370000000002</v>
      </c>
      <c r="U35" s="163">
        <v>2.2755380000000001E-3</v>
      </c>
      <c r="V35" s="163">
        <v>1.5550859999999999E-4</v>
      </c>
      <c r="W35" s="116"/>
      <c r="X35" s="164">
        <v>160.0258</v>
      </c>
      <c r="Y35" s="164">
        <v>41.140180000000001</v>
      </c>
      <c r="Z35" s="163">
        <v>1408.806</v>
      </c>
      <c r="AA35" s="163">
        <v>362.1662</v>
      </c>
      <c r="AB35" s="116"/>
      <c r="AC35" s="165">
        <v>0.1135896</v>
      </c>
      <c r="AD35" s="165">
        <v>3.4228829999999999E-4</v>
      </c>
      <c r="AE35" s="165">
        <v>7.0982070000000003E-4</v>
      </c>
      <c r="AF35" s="166">
        <v>1.8247580000000001E-4</v>
      </c>
      <c r="AG35" s="76">
        <f t="shared" si="0"/>
        <v>22</v>
      </c>
      <c r="AH35" s="12">
        <v>22</v>
      </c>
      <c r="AI35" s="181">
        <v>0.1</v>
      </c>
      <c r="AJ35" s="65">
        <v>1.5643079999999999E-4</v>
      </c>
      <c r="AK35" s="65">
        <v>2.1477040000000001E-4</v>
      </c>
      <c r="AL35" s="65">
        <v>7.8515840000000002E-4</v>
      </c>
      <c r="AM35" s="65">
        <v>4.5956890000000002E-4</v>
      </c>
      <c r="AN35" s="65">
        <v>2.4970740000000002E-2</v>
      </c>
      <c r="AO35" s="65">
        <v>2.4982259999999999E-2</v>
      </c>
      <c r="AP35" s="65">
        <v>0.22002820000000001</v>
      </c>
      <c r="AQ35" s="68">
        <v>4.5415219999999999E-2</v>
      </c>
      <c r="AR35" s="68">
        <v>4.3128039999999999E-2</v>
      </c>
      <c r="AS35" s="69">
        <v>0.20528560000000001</v>
      </c>
    </row>
    <row r="36" spans="1:45">
      <c r="A36" s="12">
        <v>22</v>
      </c>
      <c r="B36" s="54">
        <v>0.1</v>
      </c>
      <c r="C36" s="21">
        <v>2.4981570000000002E-2</v>
      </c>
      <c r="D36" s="14">
        <v>0.70795370000000002</v>
      </c>
      <c r="E36" s="23">
        <v>0.67270370000000002</v>
      </c>
      <c r="F36" s="13">
        <v>0.17379790000000001</v>
      </c>
      <c r="G36" s="14">
        <v>1.5610959999999999E-4</v>
      </c>
      <c r="H36" s="14">
        <v>78.988910000000004</v>
      </c>
      <c r="I36" s="14">
        <v>1406.5530000000001</v>
      </c>
      <c r="J36" s="23">
        <v>1.3729420000000001</v>
      </c>
      <c r="K36" s="13">
        <v>8.6008830000000001E-3</v>
      </c>
      <c r="L36" s="21">
        <v>16.54496</v>
      </c>
      <c r="M36" s="21">
        <v>4.2572580000000002</v>
      </c>
      <c r="N36" s="23">
        <v>6.9570429999999996</v>
      </c>
      <c r="O36" s="23">
        <v>0.47521039999999998</v>
      </c>
      <c r="P36" s="23">
        <v>2.2755380000000001E-3</v>
      </c>
      <c r="Q36" s="24">
        <v>1.5550859999999999E-4</v>
      </c>
      <c r="S36" s="161">
        <v>23</v>
      </c>
      <c r="T36" s="162">
        <v>0.4987376</v>
      </c>
      <c r="U36" s="163">
        <v>2.1907530000000001E-3</v>
      </c>
      <c r="V36" s="163">
        <v>2.2462949999999999E-4</v>
      </c>
      <c r="W36" s="116"/>
      <c r="X36" s="164">
        <v>166.30690000000001</v>
      </c>
      <c r="Y36" s="164">
        <v>69.279650000000004</v>
      </c>
      <c r="Z36" s="163">
        <v>1497.2819999999999</v>
      </c>
      <c r="AA36" s="163">
        <v>623.7124</v>
      </c>
      <c r="AB36" s="116"/>
      <c r="AC36" s="165">
        <v>0.11107259999999999</v>
      </c>
      <c r="AD36" s="165">
        <v>4.5218359999999998E-4</v>
      </c>
      <c r="AE36" s="165">
        <v>6.6787689999999995E-4</v>
      </c>
      <c r="AF36" s="166">
        <v>2.7821289999999999E-4</v>
      </c>
      <c r="AG36" s="76">
        <f t="shared" si="0"/>
        <v>23</v>
      </c>
      <c r="AH36" s="12">
        <v>23</v>
      </c>
      <c r="AI36" s="181">
        <v>0.12</v>
      </c>
      <c r="AJ36" s="65">
        <v>1.059407E-4</v>
      </c>
      <c r="AK36" s="65">
        <v>7.9250420000000004E-5</v>
      </c>
      <c r="AL36" s="65">
        <v>2.8972399999999999E-4</v>
      </c>
      <c r="AM36" s="65">
        <v>3.1986180000000001E-4</v>
      </c>
      <c r="AN36" s="65">
        <v>1.7591099999999998E-2</v>
      </c>
      <c r="AO36" s="65">
        <v>1.7599210000000001E-2</v>
      </c>
      <c r="AP36" s="65">
        <v>0.15851599999999999</v>
      </c>
      <c r="AQ36" s="68">
        <v>4.4409289999999997E-2</v>
      </c>
      <c r="AR36" s="68">
        <v>2.208982E-2</v>
      </c>
      <c r="AS36" s="69">
        <v>0.1118523</v>
      </c>
    </row>
    <row r="37" spans="1:45">
      <c r="A37" s="12">
        <v>23</v>
      </c>
      <c r="B37" s="54">
        <v>0.12</v>
      </c>
      <c r="C37" s="21">
        <v>1.759896E-2</v>
      </c>
      <c r="D37" s="14">
        <v>0.4987376</v>
      </c>
      <c r="E37" s="23">
        <v>0.47390480000000001</v>
      </c>
      <c r="F37" s="13">
        <v>0.12717519999999999</v>
      </c>
      <c r="G37" s="14">
        <v>1.058222E-4</v>
      </c>
      <c r="H37" s="14">
        <v>80.228589999999997</v>
      </c>
      <c r="I37" s="14">
        <v>1496.2719999999999</v>
      </c>
      <c r="J37" s="23">
        <v>0.74806419999999996</v>
      </c>
      <c r="K37" s="13">
        <v>4.505144E-3</v>
      </c>
      <c r="L37" s="21">
        <v>31.586819999999999</v>
      </c>
      <c r="M37" s="21">
        <v>21.614249999999998</v>
      </c>
      <c r="N37" s="23">
        <v>7.2262890000000004</v>
      </c>
      <c r="O37" s="23">
        <v>0.74079119999999998</v>
      </c>
      <c r="P37" s="23">
        <v>2.1907530000000001E-3</v>
      </c>
      <c r="Q37" s="24">
        <v>2.2462949999999999E-4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3.5287014409999991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682</v>
      </c>
      <c r="T53" s="114">
        <v>0</v>
      </c>
      <c r="U53" s="121">
        <v>-4.6528580000000002E-3</v>
      </c>
      <c r="V53" s="65">
        <v>2.8789860000000001E-5</v>
      </c>
      <c r="W53" s="65">
        <v>-1.9840919999999998E-3</v>
      </c>
      <c r="X53" s="65">
        <v>3.977745E-5</v>
      </c>
      <c r="Y53" s="169">
        <v>-2.4061210000000002E-3</v>
      </c>
      <c r="Z53" s="169">
        <v>3.8517509999999999E-5</v>
      </c>
      <c r="AA53" s="169">
        <v>2.436114E-2</v>
      </c>
      <c r="AB53" s="65">
        <v>3.5430279999999997E-5</v>
      </c>
      <c r="AC53" s="65">
        <v>6.5378700000000003E-3</v>
      </c>
      <c r="AD53" s="105">
        <v>9.3443999999999995E-5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9.7746669999999999E-4</v>
      </c>
      <c r="V61" s="70">
        <v>4.8718799999999998E-5</v>
      </c>
      <c r="W61" s="70">
        <v>1.4395400000000001E-4</v>
      </c>
      <c r="X61" s="70">
        <v>5.159117E-5</v>
      </c>
      <c r="Y61" s="172">
        <v>2.5764519999999999E-4</v>
      </c>
      <c r="Z61" s="172">
        <v>4.8160430000000003E-5</v>
      </c>
      <c r="AA61" s="172">
        <v>6.3539499999999997E-3</v>
      </c>
      <c r="AB61" s="70">
        <v>6.1586909999999999E-5</v>
      </c>
      <c r="AC61" s="70">
        <v>0.32889269999999998</v>
      </c>
      <c r="AD61" s="108">
        <v>4.0369290000000002E-4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3.4961230000000001E-4</v>
      </c>
      <c r="V62" s="65">
        <v>4.5393789999999998E-5</v>
      </c>
      <c r="W62" s="65">
        <v>8.3673419999999996E-4</v>
      </c>
      <c r="X62" s="169">
        <v>5.3411729999999998E-5</v>
      </c>
      <c r="Y62" s="169">
        <v>7.3698579999999995E-4</v>
      </c>
      <c r="Z62" s="169">
        <v>4.9718120000000002E-5</v>
      </c>
      <c r="AA62" s="65">
        <v>3.7143349999999999E-2</v>
      </c>
      <c r="AB62" s="65">
        <v>1.3551749999999999E-4</v>
      </c>
      <c r="AC62" s="65">
        <v>0.37930989999999998</v>
      </c>
      <c r="AD62" s="105">
        <v>8.7885070000000005E-4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2.039434E-4</v>
      </c>
      <c r="V63" s="65">
        <v>4.6173210000000001E-5</v>
      </c>
      <c r="W63" s="65">
        <v>2.1508500000000002E-3</v>
      </c>
      <c r="X63" s="169">
        <v>6.6774500000000002E-5</v>
      </c>
      <c r="Y63" s="169">
        <v>1.9430669999999999E-3</v>
      </c>
      <c r="Z63" s="169">
        <v>5.5094350000000002E-5</v>
      </c>
      <c r="AA63" s="65">
        <v>0.10682709999999999</v>
      </c>
      <c r="AB63" s="65">
        <v>5.8700699999999996E-4</v>
      </c>
      <c r="AC63" s="65">
        <v>0.87187809999999999</v>
      </c>
      <c r="AD63" s="105">
        <v>5.690924E-3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1.386724E-4</v>
      </c>
      <c r="V64" s="65">
        <v>4.4798649999999998E-5</v>
      </c>
      <c r="W64" s="65">
        <v>2.0695190000000001E-3</v>
      </c>
      <c r="X64" s="169">
        <v>5.6302940000000002E-5</v>
      </c>
      <c r="Y64" s="169">
        <v>2.4187259999999999E-3</v>
      </c>
      <c r="Z64" s="169">
        <v>5.9314149999999999E-5</v>
      </c>
      <c r="AA64" s="65">
        <v>0.13173190000000001</v>
      </c>
      <c r="AB64" s="65">
        <v>1.1343740000000001E-4</v>
      </c>
      <c r="AC64" s="65">
        <v>1.0303640000000001</v>
      </c>
      <c r="AD64" s="105">
        <v>6.2726909999999999E-4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8.2359950000000001E-5</v>
      </c>
      <c r="V65" s="65">
        <v>4.5076149999999997E-5</v>
      </c>
      <c r="W65" s="65">
        <v>1.864978E-3</v>
      </c>
      <c r="X65" s="169">
        <v>5.3371480000000001E-5</v>
      </c>
      <c r="Y65" s="169">
        <v>2.5891640000000001E-3</v>
      </c>
      <c r="Z65" s="169">
        <v>4.826665E-5</v>
      </c>
      <c r="AA65" s="65">
        <v>0.14208519999999999</v>
      </c>
      <c r="AB65" s="65">
        <v>1.5300120000000001E-4</v>
      </c>
      <c r="AC65" s="65">
        <v>1.0923369999999999</v>
      </c>
      <c r="AD65" s="105">
        <v>7.1277090000000003E-4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5.209478E-5</v>
      </c>
      <c r="V66" s="65">
        <v>4.3754510000000003E-5</v>
      </c>
      <c r="W66" s="65">
        <v>1.412857E-3</v>
      </c>
      <c r="X66" s="169">
        <v>5.8701600000000001E-5</v>
      </c>
      <c r="Y66" s="169">
        <v>2.304127E-3</v>
      </c>
      <c r="Z66" s="169">
        <v>4.6284050000000003E-5</v>
      </c>
      <c r="AA66" s="65">
        <v>0.1264354</v>
      </c>
      <c r="AB66" s="65">
        <v>1.5746529999999999E-4</v>
      </c>
      <c r="AC66" s="65">
        <v>0.96567480000000006</v>
      </c>
      <c r="AD66" s="105">
        <v>7.834335E-4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7.2778980000000001E-5</v>
      </c>
      <c r="V67" s="65">
        <v>4.0315570000000002E-5</v>
      </c>
      <c r="W67" s="65">
        <v>1.529667E-3</v>
      </c>
      <c r="X67" s="169">
        <v>5.4215159999999999E-5</v>
      </c>
      <c r="Y67" s="169">
        <v>2.9040950000000002E-3</v>
      </c>
      <c r="Z67" s="169">
        <v>5.3878529999999998E-5</v>
      </c>
      <c r="AA67" s="65">
        <v>0.15762309999999999</v>
      </c>
      <c r="AB67" s="65">
        <v>3.6116339999999999E-4</v>
      </c>
      <c r="AC67" s="65">
        <v>1.2024999999999999</v>
      </c>
      <c r="AD67" s="105">
        <v>2.4826219999999999E-3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8.5060679999999996E-5</v>
      </c>
      <c r="V68" s="65">
        <v>4.4125380000000001E-5</v>
      </c>
      <c r="W68" s="65">
        <v>1.5077650000000001E-3</v>
      </c>
      <c r="X68" s="169">
        <v>5.43933E-5</v>
      </c>
      <c r="Y68" s="169">
        <v>3.0823370000000001E-3</v>
      </c>
      <c r="Z68" s="169">
        <v>5.6223880000000001E-5</v>
      </c>
      <c r="AA68" s="65">
        <v>0.17164570000000001</v>
      </c>
      <c r="AB68" s="65">
        <v>2.770947E-4</v>
      </c>
      <c r="AC68" s="65">
        <v>1.301353</v>
      </c>
      <c r="AD68" s="105">
        <v>1.7083269999999999E-3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1.2202339999999999E-4</v>
      </c>
      <c r="V69" s="65">
        <v>4.236589E-5</v>
      </c>
      <c r="W69" s="65">
        <v>1.340742E-3</v>
      </c>
      <c r="X69" s="169">
        <v>5.2044009999999999E-5</v>
      </c>
      <c r="Y69" s="169">
        <v>3.080284E-3</v>
      </c>
      <c r="Z69" s="169">
        <v>5.8783480000000003E-5</v>
      </c>
      <c r="AA69" s="65">
        <v>0.1660373</v>
      </c>
      <c r="AB69" s="65">
        <v>3.1542240000000002E-4</v>
      </c>
      <c r="AC69" s="65">
        <v>1.2643390000000001</v>
      </c>
      <c r="AD69" s="105">
        <v>2.2355949999999999E-3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2.766647E-4</v>
      </c>
      <c r="V70" s="65">
        <v>4.1512550000000003E-5</v>
      </c>
      <c r="W70" s="65">
        <v>1.0688239999999999E-3</v>
      </c>
      <c r="X70" s="169">
        <v>5.4801079999999998E-5</v>
      </c>
      <c r="Y70" s="169">
        <v>2.8496789999999999E-3</v>
      </c>
      <c r="Z70" s="169">
        <v>5.4556640000000002E-5</v>
      </c>
      <c r="AA70" s="65">
        <v>0.14841509999999999</v>
      </c>
      <c r="AB70" s="65">
        <v>2.8027729999999999E-4</v>
      </c>
      <c r="AC70" s="65">
        <v>1.1780790000000001</v>
      </c>
      <c r="AD70" s="105">
        <v>1.9617689999999999E-3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2.2306459999999999E-4</v>
      </c>
      <c r="V71" s="65">
        <v>4.1372309999999998E-5</v>
      </c>
      <c r="W71" s="65">
        <v>1.0541019999999999E-3</v>
      </c>
      <c r="X71" s="169">
        <v>5.5946599999999997E-5</v>
      </c>
      <c r="Y71" s="169">
        <v>2.867667E-3</v>
      </c>
      <c r="Z71" s="169">
        <v>5.3126900000000001E-5</v>
      </c>
      <c r="AA71" s="65">
        <v>0.1528591</v>
      </c>
      <c r="AB71" s="65">
        <v>3.0411199999999999E-4</v>
      </c>
      <c r="AC71" s="65">
        <v>1.1954290000000001</v>
      </c>
      <c r="AD71" s="105">
        <v>2.0171479999999999E-3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1.356927E-4</v>
      </c>
      <c r="V72" s="65">
        <v>4.0228100000000002E-5</v>
      </c>
      <c r="W72" s="65">
        <v>9.8300870000000008E-4</v>
      </c>
      <c r="X72" s="169">
        <v>5.0826889999999999E-5</v>
      </c>
      <c r="Y72" s="169">
        <v>3.0254460000000002E-3</v>
      </c>
      <c r="Z72" s="169">
        <v>5.2879859999999999E-5</v>
      </c>
      <c r="AA72" s="65">
        <v>0.16794709999999999</v>
      </c>
      <c r="AB72" s="65">
        <v>3.2128860000000002E-4</v>
      </c>
      <c r="AC72" s="65">
        <v>1.280713</v>
      </c>
      <c r="AD72" s="105">
        <v>2.0784179999999998E-3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1.566924E-4</v>
      </c>
      <c r="V73" s="65">
        <v>4.2834409999999998E-5</v>
      </c>
      <c r="W73" s="65">
        <v>1.07128E-3</v>
      </c>
      <c r="X73" s="169">
        <v>5.4452069999999998E-5</v>
      </c>
      <c r="Y73" s="169">
        <v>4.1697460000000002E-3</v>
      </c>
      <c r="Z73" s="169">
        <v>6.0728869999999998E-5</v>
      </c>
      <c r="AA73" s="65">
        <v>0.22390170000000001</v>
      </c>
      <c r="AB73" s="65">
        <v>1.7262859999999999E-4</v>
      </c>
      <c r="AC73" s="65">
        <v>1.6894750000000001</v>
      </c>
      <c r="AD73" s="105">
        <v>9.7430740000000002E-4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1.4334929999999999E-4</v>
      </c>
      <c r="V74" s="65">
        <v>4.1894880000000003E-5</v>
      </c>
      <c r="W74" s="65">
        <v>1.223317E-3</v>
      </c>
      <c r="X74" s="169">
        <v>5.2492840000000003E-5</v>
      </c>
      <c r="Y74" s="169">
        <v>5.0560880000000002E-3</v>
      </c>
      <c r="Z74" s="169">
        <v>5.9423879999999997E-5</v>
      </c>
      <c r="AA74" s="65">
        <v>0.27254790000000001</v>
      </c>
      <c r="AB74" s="65">
        <v>1.8592519999999999E-4</v>
      </c>
      <c r="AC74" s="65">
        <v>2.053274</v>
      </c>
      <c r="AD74" s="105">
        <v>9.6776239999999997E-4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1.5115300000000001E-4</v>
      </c>
      <c r="V75" s="65">
        <v>5.1869559999999999E-5</v>
      </c>
      <c r="W75" s="65">
        <v>1.3079280000000001E-3</v>
      </c>
      <c r="X75" s="169">
        <v>4.9786819999999997E-5</v>
      </c>
      <c r="Y75" s="169">
        <v>5.3432669999999996E-3</v>
      </c>
      <c r="Z75" s="169">
        <v>4.7983940000000003E-5</v>
      </c>
      <c r="AA75" s="65">
        <v>0.28877940000000002</v>
      </c>
      <c r="AB75" s="65">
        <v>1.9970980000000001E-4</v>
      </c>
      <c r="AC75" s="65">
        <v>2.1721970000000002</v>
      </c>
      <c r="AD75" s="105">
        <v>9.7300269999999996E-4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1.3669600000000001E-4</v>
      </c>
      <c r="V76" s="65">
        <v>4.4768560000000001E-5</v>
      </c>
      <c r="W76" s="65">
        <v>1.4904880000000001E-3</v>
      </c>
      <c r="X76" s="169">
        <v>5.1855930000000001E-5</v>
      </c>
      <c r="Y76" s="169">
        <v>6.7661379999999997E-3</v>
      </c>
      <c r="Z76" s="169">
        <v>5.5206140000000003E-5</v>
      </c>
      <c r="AA76" s="65">
        <v>0.36543520000000002</v>
      </c>
      <c r="AB76" s="65">
        <v>2.239985E-4</v>
      </c>
      <c r="AC76" s="65">
        <v>2.7640159999999998</v>
      </c>
      <c r="AD76" s="105">
        <v>1.0706890000000001E-3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2.0461009999999999E-4</v>
      </c>
      <c r="V77" s="65">
        <v>4.36143E-5</v>
      </c>
      <c r="W77" s="65">
        <v>1.361031E-3</v>
      </c>
      <c r="X77" s="169">
        <v>5.1301439999999999E-5</v>
      </c>
      <c r="Y77" s="169">
        <v>7.5124149999999997E-3</v>
      </c>
      <c r="Z77" s="169">
        <v>5.7218449999999998E-5</v>
      </c>
      <c r="AA77" s="65">
        <v>0.4034721</v>
      </c>
      <c r="AB77" s="65">
        <v>2.199332E-4</v>
      </c>
      <c r="AC77" s="65">
        <v>3.1695280000000001</v>
      </c>
      <c r="AD77" s="105">
        <v>1.136588E-3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1.06211E-4</v>
      </c>
      <c r="V78" s="65">
        <v>4.4735040000000001E-5</v>
      </c>
      <c r="W78" s="65">
        <v>7.895736E-4</v>
      </c>
      <c r="X78" s="169">
        <v>5.2761240000000002E-5</v>
      </c>
      <c r="Y78" s="169">
        <v>4.3988910000000003E-3</v>
      </c>
      <c r="Z78" s="169">
        <v>5.938469E-5</v>
      </c>
      <c r="AA78" s="65">
        <v>0.2345479</v>
      </c>
      <c r="AB78" s="65">
        <v>1.9764699999999999E-4</v>
      </c>
      <c r="AC78" s="65">
        <v>1.7824070000000001</v>
      </c>
      <c r="AD78" s="105">
        <v>1.0885599999999999E-3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1.083311E-4</v>
      </c>
      <c r="V79" s="65">
        <v>4.5692470000000001E-5</v>
      </c>
      <c r="W79" s="65">
        <v>4.0334859999999998E-4</v>
      </c>
      <c r="X79" s="169">
        <v>5.6693890000000002E-5</v>
      </c>
      <c r="Y79" s="169">
        <v>2.1301919999999999E-3</v>
      </c>
      <c r="Z79" s="169">
        <v>5.5019940000000001E-5</v>
      </c>
      <c r="AA79" s="65">
        <v>0.1182352</v>
      </c>
      <c r="AB79" s="65">
        <v>1.181057E-4</v>
      </c>
      <c r="AC79" s="65">
        <v>0.90336950000000005</v>
      </c>
      <c r="AD79" s="105">
        <v>4.8883219999999998E-4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1.080552E-4</v>
      </c>
      <c r="V80" s="65">
        <v>4.1414919999999997E-5</v>
      </c>
      <c r="W80" s="65">
        <v>1.6873699999999999E-4</v>
      </c>
      <c r="X80" s="169">
        <v>5.0068200000000003E-5</v>
      </c>
      <c r="Y80" s="169">
        <v>5.1518060000000005E-4</v>
      </c>
      <c r="Z80" s="169">
        <v>5.695414E-5</v>
      </c>
      <c r="AA80" s="65">
        <v>3.0310900000000002E-2</v>
      </c>
      <c r="AB80" s="65">
        <v>9.3830020000000003E-5</v>
      </c>
      <c r="AC80" s="65">
        <v>0.24300359999999999</v>
      </c>
      <c r="AD80" s="105">
        <v>4.0963510000000002E-4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8.8485109999999998E-5</v>
      </c>
      <c r="V81" s="65">
        <v>4.0976149999999999E-5</v>
      </c>
      <c r="W81" s="65">
        <v>1.7897320000000001E-4</v>
      </c>
      <c r="X81" s="169">
        <v>5.203152E-5</v>
      </c>
      <c r="Y81" s="169">
        <v>2.226346E-4</v>
      </c>
      <c r="Z81" s="169">
        <v>5.032311E-5</v>
      </c>
      <c r="AA81" s="65">
        <v>1.190358E-2</v>
      </c>
      <c r="AB81" s="65">
        <v>9.1432450000000006E-5</v>
      </c>
      <c r="AC81" s="65">
        <v>0.1068383</v>
      </c>
      <c r="AD81" s="105">
        <v>5.5070680000000004E-4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1.5283890000000001E-4</v>
      </c>
      <c r="V82" s="65">
        <v>3.9208870000000001E-5</v>
      </c>
      <c r="W82" s="65">
        <v>2.1105049999999999E-4</v>
      </c>
      <c r="X82" s="169">
        <v>5.4296719999999999E-5</v>
      </c>
      <c r="Y82" s="169">
        <v>4.5423160000000002E-4</v>
      </c>
      <c r="Z82" s="169">
        <v>5.2737430000000003E-5</v>
      </c>
      <c r="AA82" s="65">
        <v>2.4824889999999999E-2</v>
      </c>
      <c r="AB82" s="65">
        <v>6.7333919999999997E-5</v>
      </c>
      <c r="AC82" s="65">
        <v>0.22002820000000001</v>
      </c>
      <c r="AD82" s="105">
        <v>2.7560090000000001E-4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1.035082E-4</v>
      </c>
      <c r="V83" s="65">
        <v>4.3068780000000002E-5</v>
      </c>
      <c r="W83" s="65">
        <v>7.7877790000000001E-5</v>
      </c>
      <c r="X83" s="169">
        <v>5.3288560000000001E-5</v>
      </c>
      <c r="Y83" s="169">
        <v>3.1614700000000002E-4</v>
      </c>
      <c r="Z83" s="169">
        <v>5.9347020000000001E-5</v>
      </c>
      <c r="AA83" s="65">
        <v>1.748835E-2</v>
      </c>
      <c r="AB83" s="65">
        <v>6.5316540000000007E-5</v>
      </c>
      <c r="AC83" s="65">
        <v>0.15851599999999999</v>
      </c>
      <c r="AD83" s="105">
        <v>2.4907469999999998E-4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2014-10-15T17:25:58Z</dcterms:modified>
</cp:coreProperties>
</file>