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<sst xmlns="http://schemas.openxmlformats.org/spreadsheetml/2006/main" count="258" uniqueCount="122">
  <si>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</si>
  <si>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</si>
  <si>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</si>
  <si>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</si>
  <si>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</si>
  <si>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</si>
  <si>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</si>
  <si>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</si>
  <si>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</si>
  <si>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</si>
  <si>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</si>
  <si>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</si>
  <si>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</si>
  <si>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</si>
  <si>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</si>
  <si>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</si>
  <si>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</si>
  <si>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</si>
  <si>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</si>
  <si>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</si>
  <si>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</si>
  <si>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</si>
  <si>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</si>
  <si>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</si>
  <si>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</si>
  <si>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</si>
  <si>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</si>
  <si>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</si>
  <si>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</si>
  <si>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</si>
  <si>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</si>
  <si>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</si>
  <si>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</si>
  <si>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</si>
  <si>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</si>
  <si>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</si>
  <si>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</si>
  <si>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</si>
  <si>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</si>
  <si>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</si>
  <si>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</si>
  <si>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</si>
  <si>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</si>
  <si>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</si>
  <si>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</si>
  <si>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</si>
  <si>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</si>
  <si>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</si>
  <si>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</si>
  <si>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</si>
  <si>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</si>
  <si>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</si>
  <si>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</si>
  <si>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</si>
  <si>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</si>
  <si>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</si>
  <si>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</si>
  <si>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</si>
  <si>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</si>
  <si>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</si>
  <si>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</si>
  <si>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</si>
  <si>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</si>
  <si>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</si>
  <si>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</si>
  <si>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</si>
  <si>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</si>
  <si>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</si>
  <si>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</si>
  <si>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</si>
  <si>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</si>
  <si>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</si>
  <si>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</si>
  <si>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</si>
  <si>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</si>
  <si>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</si>
  <si>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</si>
  <si>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</si>
  <si>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</si>
  <si>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</si>
  <si>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</si>
  <si>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</si>
  <si>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</si>
  <si>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</si>
  <si>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</si>
  <si>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</si>
  <si>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</si>
  <si>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FCT01</t>
  </si>
  <si>
    <t>CO2-Laser</t>
  </si>
  <si>
    <t xml:space="preserve">  ca3637 = </t>
  </si>
  <si>
    <t>0.000245 +/- 0.000012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</si>
  <si>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</si>
  <si>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</si>
  <si>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</si>
  <si>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</si>
  <si>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</si>
  <si>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</si>
  <si>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</si>
  <si>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</si>
  <si>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</si>
  <si>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</si>
  <si>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</si>
  <si>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</si>
  <si>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</si>
  <si>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</si>
  <si>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</si>
  <si>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</si>
  <si>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FGA012P5H14 (End date: 2012-10-30 18:24:00.0)</t>
  </si>
  <si>
    <t>2012-12-20 19:32:38.0</t>
  </si>
  <si>
    <t>3.27 mg Kf</t>
  </si>
  <si>
    <t>Ma (99.5% 39Ar(K), Steps: 2   3   4   5   6   7   8   9  10  11)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</si>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</sst>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4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106</v>
      </c>
      <c r="B3" s="122" t="s">
        <v>87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107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108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88</v>
      </c>
      <c r="G6" s="5"/>
      <c r="H6" s="5"/>
      <c r="I6" s="5"/>
      <c r="J6" s="117" t="s">
        <v>89</v>
      </c>
      <c r="K6" s="5" t="s">
        <v>90</v>
      </c>
      <c r="L6" s="5"/>
      <c r="M6" s="4" t="s">
        <v>91</v>
      </c>
      <c r="N6" s="5" t="s">
        <v>92</v>
      </c>
      <c r="O6" s="5"/>
      <c r="P6" s="29"/>
      <c r="Q6" s="30"/>
    </row>
    <row r="7" spans="1:45">
      <c r="A7" s="41" t="s">
        <v>76</v>
      </c>
      <c r="B7" s="42">
        <v>4695</v>
      </c>
      <c r="C7" s="43"/>
      <c r="E7" s="33" t="s">
        <v>13</v>
      </c>
      <c r="F7" s="58">
        <v>3.5341140000000001E-3</v>
      </c>
      <c r="G7" s="33"/>
      <c r="H7" s="33" t="s">
        <v>84</v>
      </c>
      <c r="I7" s="174">
        <v>0.99712540000000005</v>
      </c>
      <c r="J7" s="117" t="s">
        <v>93</v>
      </c>
      <c r="K7" s="5" t="s">
        <v>94</v>
      </c>
      <c r="L7" s="5"/>
      <c r="M7" s="4" t="s">
        <v>95</v>
      </c>
      <c r="N7" s="5" t="s">
        <v>96</v>
      </c>
      <c r="O7" s="5"/>
      <c r="P7" s="29"/>
      <c r="Q7" s="30"/>
      <c r="AE7" s="34" t="s">
        <v>58</v>
      </c>
      <c r="AF7" s="74">
        <f>F8</f>
        <v>7.563703E-6</v>
      </c>
    </row>
    <row r="8" spans="1:45" ht="15.75">
      <c r="A8" s="44" t="s">
        <v>15</v>
      </c>
      <c r="B8" s="45" t="s">
        <v>109</v>
      </c>
      <c r="C8" s="43"/>
      <c r="D8" s="5"/>
      <c r="E8" s="7" t="s">
        <v>19</v>
      </c>
      <c r="F8" s="57">
        <v>7.563703E-6</v>
      </c>
      <c r="G8" s="5"/>
      <c r="H8" s="129" t="s">
        <v>85</v>
      </c>
      <c r="I8" s="130">
        <v>2.0429789999999999E-4</v>
      </c>
      <c r="J8" s="117" t="s">
        <v>97</v>
      </c>
      <c r="K8" s="5" t="s">
        <v>98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99</v>
      </c>
      <c r="B10" s="42"/>
      <c r="C10" s="175">
        <v>3.534199E-3</v>
      </c>
      <c r="D10" s="5" t="s">
        <v>100</v>
      </c>
      <c r="E10" s="176">
        <v>7.8413579999999993E-6</v>
      </c>
      <c r="F10" s="5" t="s">
        <v>101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102</v>
      </c>
      <c r="B11" s="42"/>
      <c r="C11" s="177">
        <v>3.5341140000000001E-3</v>
      </c>
      <c r="D11" s="132" t="s">
        <v>100</v>
      </c>
      <c r="E11" s="178">
        <v>7.563703E-6</v>
      </c>
      <c r="F11" s="133" t="s">
        <v>110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104</v>
      </c>
      <c r="V12" s="36" t="s">
        <v>105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103</v>
      </c>
      <c r="Q13" s="153" t="s">
        <v>103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111</v>
      </c>
      <c r="B14" s="54" t="s">
        <v>112</v>
      </c>
      <c r="C14" s="21" t="s">
        <v>113</v>
      </c>
      <c r="D14" s="14" t="s">
        <v>114</v>
      </c>
      <c r="E14" s="23" t="s">
        <v>115</v>
      </c>
      <c r="F14" s="13" t="s">
        <v>116</v>
      </c>
      <c r="G14" s="21" t="s">
        <v>113</v>
      </c>
      <c r="H14" s="14" t="s">
        <v>114</v>
      </c>
      <c r="I14" s="14" t="s">
        <v>117</v>
      </c>
      <c r="J14" s="23" t="s">
        <v>117</v>
      </c>
      <c r="K14" s="13" t="s">
        <v>117</v>
      </c>
      <c r="L14" s="13" t="s">
        <v>112</v>
      </c>
      <c r="M14" s="13" t="s">
        <v>118</v>
      </c>
      <c r="N14" s="23" t="s">
        <v>119</v>
      </c>
      <c r="O14" s="23" t="s">
        <v>118</v>
      </c>
      <c r="P14" s="23" t="s">
        <v>120</v>
      </c>
      <c r="Q14" s="24" t="s">
        <v>121</v>
      </c>
      <c r="S14" s="154">
        <v>1</v>
      </c>
      <c r="T14" s="155">
        <v>0.48421649999999999</v>
      </c>
      <c r="U14" s="156">
        <v>3.5517299999999999E-3</v>
      </c>
      <c r="V14" s="156">
        <v>4.53843E-4</v>
      </c>
      <c r="W14" s="157"/>
      <c r="X14" s="158">
        <v>18.919329999999999</v>
      </c>
      <c r="Y14" s="158">
        <v>0.68354990000000004</v>
      </c>
      <c r="Z14" s="156">
        <v>382.92849999999999</v>
      </c>
      <c r="AA14" s="156">
        <v>13.80025</v>
      </c>
      <c r="AB14" s="157"/>
      <c r="AC14" s="159">
        <v>4.9406949999999998E-2</v>
      </c>
      <c r="AD14" s="159">
        <v>1.831642E-4</v>
      </c>
      <c r="AE14" s="159">
        <v>2.6114530000000001E-3</v>
      </c>
      <c r="AF14" s="160">
        <v>9.4113379999999998E-5</v>
      </c>
      <c r="AG14" s="76">
        <f>S14</f>
        <v>1</v>
      </c>
      <c r="AH14" s="50">
        <v>1</v>
      </c>
      <c r="AI14" s="179">
        <v>0.03</v>
      </c>
      <c r="AJ14" s="70">
        <v>1.399656E-3</v>
      </c>
      <c r="AK14" s="70">
        <v>4.5582229999999998E-4</v>
      </c>
      <c r="AL14" s="70">
        <v>1.25581E-3</v>
      </c>
      <c r="AM14" s="70">
        <v>5.2884929999999996E-4</v>
      </c>
      <c r="AN14" s="70">
        <v>2.6466369999999999E-2</v>
      </c>
      <c r="AO14" s="70">
        <v>2.647592E-2</v>
      </c>
      <c r="AP14" s="70">
        <v>0.53589900000000001</v>
      </c>
      <c r="AQ14" s="66">
        <v>9.0406549999999999E-3</v>
      </c>
      <c r="AR14" s="66">
        <v>1.7143390000000001E-2</v>
      </c>
      <c r="AS14" s="67">
        <v>2.1982060000000001E-2</v>
      </c>
    </row>
    <row r="15" spans="1:45">
      <c r="A15" s="12">
        <v>1</v>
      </c>
      <c r="B15" s="54">
        <v>0.03</v>
      </c>
      <c r="C15" s="21">
        <v>2.647474E-2</v>
      </c>
      <c r="D15" s="14">
        <v>0.48421649999999999</v>
      </c>
      <c r="E15" s="23">
        <v>0.80388470000000001</v>
      </c>
      <c r="F15" s="13">
        <v>0.118005</v>
      </c>
      <c r="G15" s="21">
        <v>1.399349E-3</v>
      </c>
      <c r="H15" s="14">
        <v>22.020009999999999</v>
      </c>
      <c r="I15" s="14">
        <v>382.87900000000002</v>
      </c>
      <c r="J15" s="23">
        <v>0.32566729999999999</v>
      </c>
      <c r="K15" s="13">
        <v>1.7222700000000001E-2</v>
      </c>
      <c r="L15" s="13">
        <v>10.962540000000001</v>
      </c>
      <c r="M15" s="13">
        <v>1.539536</v>
      </c>
      <c r="N15" s="23">
        <v>4.457268</v>
      </c>
      <c r="O15" s="23">
        <v>0.56947490000000001</v>
      </c>
      <c r="P15" s="23">
        <v>3.5517299999999999E-3</v>
      </c>
      <c r="Q15" s="24">
        <v>4.53843E-4</v>
      </c>
      <c r="S15" s="161">
        <v>2</v>
      </c>
      <c r="T15" s="162">
        <v>3.5579930000000002</v>
      </c>
      <c r="U15" s="163">
        <v>3.5845510000000001E-3</v>
      </c>
      <c r="V15" s="163">
        <v>5.6177700000000003E-5</v>
      </c>
      <c r="W15" s="116"/>
      <c r="X15" s="164">
        <v>708.67460000000005</v>
      </c>
      <c r="Y15" s="164">
        <v>114.1763</v>
      </c>
      <c r="Z15" s="163">
        <v>3428.43</v>
      </c>
      <c r="AA15" s="163">
        <v>552.35860000000002</v>
      </c>
      <c r="AB15" s="116"/>
      <c r="AC15" s="165">
        <v>0.20670530000000001</v>
      </c>
      <c r="AD15" s="165">
        <v>4.3714250000000002E-4</v>
      </c>
      <c r="AE15" s="165">
        <v>2.9167869999999999E-4</v>
      </c>
      <c r="AF15" s="166">
        <v>4.6992710000000002E-5</v>
      </c>
      <c r="AG15" s="76">
        <f t="shared" ref="AG15:AG47" si="0">S15</f>
        <v>2</v>
      </c>
      <c r="AH15" s="12">
        <v>2</v>
      </c>
      <c r="AI15" s="180">
        <v>5.5E-2</v>
      </c>
      <c r="AJ15" s="65">
        <v>2.7698529999999999E-4</v>
      </c>
      <c r="AK15" s="65">
        <v>3.674446E-3</v>
      </c>
      <c r="AL15" s="65">
        <v>1.012325E-2</v>
      </c>
      <c r="AM15" s="65">
        <v>2.0576750000000001E-3</v>
      </c>
      <c r="AN15" s="65">
        <v>0.19447410000000001</v>
      </c>
      <c r="AO15" s="65">
        <v>0.1945442</v>
      </c>
      <c r="AP15" s="65">
        <v>0.94147760000000003</v>
      </c>
      <c r="AQ15" s="68">
        <v>3.7812760000000001E-2</v>
      </c>
      <c r="AR15" s="68">
        <v>7.8662170000000003E-2</v>
      </c>
      <c r="AS15" s="69">
        <v>0.89542529999999998</v>
      </c>
    </row>
    <row r="16" spans="1:45">
      <c r="A16" s="12">
        <v>2</v>
      </c>
      <c r="B16" s="54">
        <v>5.5E-2</v>
      </c>
      <c r="C16" s="21">
        <v>0.19453480000000001</v>
      </c>
      <c r="D16" s="14">
        <v>3.5579930000000002</v>
      </c>
      <c r="E16" s="23">
        <v>5.9068949999999996</v>
      </c>
      <c r="F16" s="13">
        <v>0.85915439999999998</v>
      </c>
      <c r="G16" s="21">
        <v>2.7450510000000001E-4</v>
      </c>
      <c r="H16" s="14">
        <v>91.255960000000002</v>
      </c>
      <c r="I16" s="14">
        <v>3399.0160000000001</v>
      </c>
      <c r="J16" s="23">
        <v>13.26585</v>
      </c>
      <c r="K16" s="13">
        <v>1.8894270000000001E-2</v>
      </c>
      <c r="L16" s="13">
        <v>9.9926480000000009</v>
      </c>
      <c r="M16" s="13">
        <v>0.18709319999999999</v>
      </c>
      <c r="N16" s="23">
        <v>4.4164560000000002</v>
      </c>
      <c r="O16" s="23">
        <v>6.8578990000000006E-2</v>
      </c>
      <c r="P16" s="23">
        <v>3.5845510000000001E-3</v>
      </c>
      <c r="Q16" s="24">
        <v>5.6177700000000003E-5</v>
      </c>
      <c r="S16" s="161">
        <v>3</v>
      </c>
      <c r="T16" s="162">
        <v>8.5502439999999993</v>
      </c>
      <c r="U16" s="163">
        <v>3.5530729999999999E-3</v>
      </c>
      <c r="V16" s="163">
        <v>2.6597890000000001E-5</v>
      </c>
      <c r="W16" s="116"/>
      <c r="X16" s="164">
        <v>2606.4389999999999</v>
      </c>
      <c r="Y16" s="164">
        <v>710.03909999999996</v>
      </c>
      <c r="Z16" s="163">
        <v>11911.81</v>
      </c>
      <c r="AA16" s="163">
        <v>3244.9780000000001</v>
      </c>
      <c r="AB16" s="116"/>
      <c r="AC16" s="165">
        <v>0.21881139999999999</v>
      </c>
      <c r="AD16" s="165">
        <v>3.4063920000000002E-4</v>
      </c>
      <c r="AE16" s="165">
        <v>8.3950310000000002E-5</v>
      </c>
      <c r="AF16" s="166">
        <v>2.286948E-5</v>
      </c>
      <c r="AG16" s="76">
        <f t="shared" si="0"/>
        <v>3</v>
      </c>
      <c r="AH16" s="12">
        <v>3</v>
      </c>
      <c r="AI16" s="181">
        <v>0.08</v>
      </c>
      <c r="AJ16" s="65">
        <v>1.8376859999999999E-4</v>
      </c>
      <c r="AK16" s="65">
        <v>6.53296E-3</v>
      </c>
      <c r="AL16" s="65">
        <v>1.799858E-2</v>
      </c>
      <c r="AM16" s="65">
        <v>4.7634310000000003E-3</v>
      </c>
      <c r="AN16" s="65">
        <v>0.46733649999999999</v>
      </c>
      <c r="AO16" s="65">
        <v>0.467505</v>
      </c>
      <c r="AP16" s="65">
        <v>2.1373449999999998</v>
      </c>
      <c r="AQ16" s="68">
        <v>4.002646E-2</v>
      </c>
      <c r="AR16" s="68">
        <v>6.1605489999999999E-2</v>
      </c>
      <c r="AS16" s="69">
        <v>2.3995669999999998</v>
      </c>
    </row>
    <row r="17" spans="1:45">
      <c r="A17" s="12">
        <v>3</v>
      </c>
      <c r="B17" s="54">
        <v>0.08</v>
      </c>
      <c r="C17" s="21">
        <v>0.46748830000000002</v>
      </c>
      <c r="D17" s="14">
        <v>8.5502439999999993</v>
      </c>
      <c r="E17" s="23">
        <v>14.19491</v>
      </c>
      <c r="F17" s="13">
        <v>2.0829330000000001</v>
      </c>
      <c r="G17" s="21">
        <v>1.79359E-4</v>
      </c>
      <c r="H17" s="14">
        <v>97.454220000000007</v>
      </c>
      <c r="I17" s="14">
        <v>11630.63</v>
      </c>
      <c r="J17" s="23">
        <v>35.54992</v>
      </c>
      <c r="K17" s="13">
        <v>1.3979129999999999E-2</v>
      </c>
      <c r="L17" s="13">
        <v>13.50628</v>
      </c>
      <c r="M17" s="13">
        <v>0.14456869999999999</v>
      </c>
      <c r="N17" s="23">
        <v>4.455584</v>
      </c>
      <c r="O17" s="23">
        <v>3.1987910000000001E-2</v>
      </c>
      <c r="P17" s="23">
        <v>3.5530729999999999E-3</v>
      </c>
      <c r="Q17" s="24">
        <v>2.6597890000000001E-5</v>
      </c>
      <c r="S17" s="161">
        <v>4</v>
      </c>
      <c r="T17" s="162">
        <v>21.79119</v>
      </c>
      <c r="U17" s="163">
        <v>3.5329609999999998E-3</v>
      </c>
      <c r="V17" s="163">
        <v>1.4574139999999999E-5</v>
      </c>
      <c r="W17" s="116"/>
      <c r="X17" s="164">
        <v>5393.1639999999998</v>
      </c>
      <c r="Y17" s="164">
        <v>1360.1579999999999</v>
      </c>
      <c r="Z17" s="163">
        <v>24465.08</v>
      </c>
      <c r="AA17" s="163">
        <v>6170.0969999999998</v>
      </c>
      <c r="AB17" s="116"/>
      <c r="AC17" s="165">
        <v>0.22044330000000001</v>
      </c>
      <c r="AD17" s="165">
        <v>3.6742889999999997E-4</v>
      </c>
      <c r="AE17" s="165">
        <v>4.0874580000000002E-5</v>
      </c>
      <c r="AF17" s="166">
        <v>1.0308569999999999E-5</v>
      </c>
      <c r="AG17" s="76">
        <f t="shared" si="0"/>
        <v>4</v>
      </c>
      <c r="AH17" s="12">
        <v>4</v>
      </c>
      <c r="AI17" s="181">
        <v>0.1</v>
      </c>
      <c r="AJ17" s="65">
        <v>2.283195E-4</v>
      </c>
      <c r="AK17" s="65">
        <v>1.096662E-2</v>
      </c>
      <c r="AL17" s="65">
        <v>3.0213509999999999E-2</v>
      </c>
      <c r="AM17" s="65">
        <v>1.214612E-2</v>
      </c>
      <c r="AN17" s="65">
        <v>1.191041</v>
      </c>
      <c r="AO17" s="65">
        <v>1.1914709999999999</v>
      </c>
      <c r="AP17" s="65">
        <v>5.4069380000000002</v>
      </c>
      <c r="AQ17" s="68">
        <v>4.0324859999999997E-2</v>
      </c>
      <c r="AR17" s="68">
        <v>4.0879499999999999E-2</v>
      </c>
      <c r="AS17" s="69">
        <v>3.2420840000000002</v>
      </c>
    </row>
    <row r="18" spans="1:45">
      <c r="A18" s="12">
        <v>4</v>
      </c>
      <c r="B18" s="54">
        <v>0.1</v>
      </c>
      <c r="C18" s="21">
        <v>1.191443</v>
      </c>
      <c r="D18" s="14">
        <v>21.79119</v>
      </c>
      <c r="E18" s="23">
        <v>36.177210000000002</v>
      </c>
      <c r="F18" s="13">
        <v>5.3387919999999998</v>
      </c>
      <c r="G18" s="21">
        <v>2.2091720000000001E-4</v>
      </c>
      <c r="H18" s="14">
        <v>98.739649999999997</v>
      </c>
      <c r="I18" s="14">
        <v>23681.46</v>
      </c>
      <c r="J18" s="23">
        <v>48.03192</v>
      </c>
      <c r="K18" s="13">
        <v>9.2075920000000006E-3</v>
      </c>
      <c r="L18" s="13">
        <v>20.505739999999999</v>
      </c>
      <c r="M18" s="13">
        <v>0.1510763</v>
      </c>
      <c r="N18" s="23">
        <v>4.4809469999999996</v>
      </c>
      <c r="O18" s="23">
        <v>1.585578E-2</v>
      </c>
      <c r="P18" s="23">
        <v>3.5329609999999998E-3</v>
      </c>
      <c r="Q18" s="24">
        <v>1.4574139999999999E-5</v>
      </c>
      <c r="S18" s="161">
        <v>5</v>
      </c>
      <c r="T18" s="162">
        <v>15.502370000000001</v>
      </c>
      <c r="U18" s="163">
        <v>3.52806E-3</v>
      </c>
      <c r="V18" s="163">
        <v>1.6454570000000001E-5</v>
      </c>
      <c r="W18" s="116"/>
      <c r="X18" s="164">
        <v>6545.8239999999996</v>
      </c>
      <c r="Y18" s="164">
        <v>2620.8049999999998</v>
      </c>
      <c r="Z18" s="163">
        <v>29670.84</v>
      </c>
      <c r="AA18" s="163">
        <v>11879.55</v>
      </c>
      <c r="AB18" s="116"/>
      <c r="AC18" s="165">
        <v>0.2206147</v>
      </c>
      <c r="AD18" s="165">
        <v>1.8231329999999999E-4</v>
      </c>
      <c r="AE18" s="165">
        <v>3.3703120000000001E-5</v>
      </c>
      <c r="AF18" s="166">
        <v>1.3493989999999999E-5</v>
      </c>
      <c r="AG18" s="76">
        <f t="shared" si="0"/>
        <v>5</v>
      </c>
      <c r="AH18" s="12">
        <v>5</v>
      </c>
      <c r="AI18" s="181">
        <v>0.12</v>
      </c>
      <c r="AJ18" s="65">
        <v>1.3424239999999999E-4</v>
      </c>
      <c r="AK18" s="65">
        <v>7.0452869999999999E-3</v>
      </c>
      <c r="AL18" s="65">
        <v>1.941006E-2</v>
      </c>
      <c r="AM18" s="65">
        <v>8.5976390000000007E-3</v>
      </c>
      <c r="AN18" s="65">
        <v>0.84731129999999999</v>
      </c>
      <c r="AO18" s="65">
        <v>0.84761679999999995</v>
      </c>
      <c r="AP18" s="65">
        <v>3.843537</v>
      </c>
      <c r="AQ18" s="68">
        <v>4.0356200000000002E-2</v>
      </c>
      <c r="AR18" s="68">
        <v>3.6944669999999999E-2</v>
      </c>
      <c r="AS18" s="69">
        <v>3.5424470000000001</v>
      </c>
    </row>
    <row r="19" spans="1:45">
      <c r="A19" s="12">
        <v>5</v>
      </c>
      <c r="B19" s="54">
        <v>0.12</v>
      </c>
      <c r="C19" s="21">
        <v>0.84759870000000004</v>
      </c>
      <c r="D19" s="14">
        <v>15.502370000000001</v>
      </c>
      <c r="E19" s="23">
        <v>25.736660000000001</v>
      </c>
      <c r="F19" s="13">
        <v>3.803321</v>
      </c>
      <c r="G19" s="21">
        <v>1.2948690000000001E-4</v>
      </c>
      <c r="H19" s="14">
        <v>98.953670000000002</v>
      </c>
      <c r="I19" s="14">
        <v>28631.32</v>
      </c>
      <c r="J19" s="23">
        <v>52.481839999999998</v>
      </c>
      <c r="K19" s="13">
        <v>8.3148749999999993E-3</v>
      </c>
      <c r="L19" s="13">
        <v>22.707360000000001</v>
      </c>
      <c r="M19" s="13">
        <v>0.21842120000000001</v>
      </c>
      <c r="N19" s="23">
        <v>4.4871720000000002</v>
      </c>
      <c r="O19" s="23">
        <v>1.863975E-2</v>
      </c>
      <c r="P19" s="23">
        <v>3.52806E-3</v>
      </c>
      <c r="Q19" s="24">
        <v>1.6454570000000001E-5</v>
      </c>
      <c r="S19" s="161">
        <v>6</v>
      </c>
      <c r="T19" s="162">
        <v>15.112130000000001</v>
      </c>
      <c r="U19" s="163">
        <v>3.5310430000000002E-3</v>
      </c>
      <c r="V19" s="163">
        <v>1.5478569999999999E-5</v>
      </c>
      <c r="W19" s="116"/>
      <c r="X19" s="164">
        <v>6474.25</v>
      </c>
      <c r="Y19" s="164">
        <v>2281.3090000000002</v>
      </c>
      <c r="Z19" s="163">
        <v>29325.14</v>
      </c>
      <c r="AA19" s="163">
        <v>10333.19</v>
      </c>
      <c r="AB19" s="116"/>
      <c r="AC19" s="165">
        <v>0.22077479999999999</v>
      </c>
      <c r="AD19" s="165">
        <v>2.7617469999999998E-4</v>
      </c>
      <c r="AE19" s="165">
        <v>3.4100439999999999E-5</v>
      </c>
      <c r="AF19" s="166">
        <v>1.2015849999999999E-5</v>
      </c>
      <c r="AG19" s="76">
        <f t="shared" si="0"/>
        <v>6</v>
      </c>
      <c r="AH19" s="12">
        <v>6</v>
      </c>
      <c r="AI19" s="181">
        <v>0.14000000000000001</v>
      </c>
      <c r="AJ19" s="65">
        <v>1.3125910000000001E-4</v>
      </c>
      <c r="AK19" s="65">
        <v>5.387162E-3</v>
      </c>
      <c r="AL19" s="65">
        <v>1.484186E-2</v>
      </c>
      <c r="AM19" s="65">
        <v>8.3953369999999992E-3</v>
      </c>
      <c r="AN19" s="65">
        <v>0.82597810000000005</v>
      </c>
      <c r="AO19" s="65">
        <v>0.82627589999999995</v>
      </c>
      <c r="AP19" s="65">
        <v>3.7440690000000001</v>
      </c>
      <c r="AQ19" s="68">
        <v>4.0385459999999998E-2</v>
      </c>
      <c r="AR19" s="68">
        <v>2.9000149999999999E-2</v>
      </c>
      <c r="AS19" s="69">
        <v>2.7702879999999999</v>
      </c>
    </row>
    <row r="20" spans="1:45">
      <c r="A20" s="12">
        <v>6</v>
      </c>
      <c r="B20" s="54">
        <v>0.14000000000000001</v>
      </c>
      <c r="C20" s="21">
        <v>0.8262621</v>
      </c>
      <c r="D20" s="14">
        <v>15.112130000000001</v>
      </c>
      <c r="E20" s="23">
        <v>25.088799999999999</v>
      </c>
      <c r="F20" s="13">
        <v>3.7044489999999999</v>
      </c>
      <c r="G20" s="21">
        <v>1.2762280000000001E-4</v>
      </c>
      <c r="H20" s="14">
        <v>98.941789999999997</v>
      </c>
      <c r="I20" s="14">
        <v>28524.27</v>
      </c>
      <c r="J20" s="23">
        <v>41.042200000000001</v>
      </c>
      <c r="K20" s="13">
        <v>6.5221610000000003E-3</v>
      </c>
      <c r="L20" s="13">
        <v>28.94896</v>
      </c>
      <c r="M20" s="13">
        <v>0.35560890000000001</v>
      </c>
      <c r="N20" s="23">
        <v>4.4833819999999998</v>
      </c>
      <c r="O20" s="23">
        <v>1.7200859999999998E-2</v>
      </c>
      <c r="P20" s="23">
        <v>3.5310430000000002E-3</v>
      </c>
      <c r="Q20" s="24">
        <v>1.5478569999999999E-5</v>
      </c>
      <c r="S20" s="161">
        <v>7</v>
      </c>
      <c r="T20" s="162">
        <v>21.324300000000001</v>
      </c>
      <c r="U20" s="163">
        <v>3.5213340000000001E-3</v>
      </c>
      <c r="V20" s="163">
        <v>1.2534100000000001E-5</v>
      </c>
      <c r="W20" s="116"/>
      <c r="X20" s="164">
        <v>9605.1090000000004</v>
      </c>
      <c r="Y20" s="164">
        <v>3724.201</v>
      </c>
      <c r="Z20" s="163">
        <v>43480.71</v>
      </c>
      <c r="AA20" s="163">
        <v>16858.82</v>
      </c>
      <c r="AB20" s="116"/>
      <c r="AC20" s="165">
        <v>0.22090509999999999</v>
      </c>
      <c r="AD20" s="165">
        <v>2.1856849999999999E-4</v>
      </c>
      <c r="AE20" s="165">
        <v>2.2998710000000001E-5</v>
      </c>
      <c r="AF20" s="166">
        <v>8.9173140000000001E-6</v>
      </c>
      <c r="AG20" s="76">
        <f t="shared" si="0"/>
        <v>7</v>
      </c>
      <c r="AH20" s="12">
        <v>7</v>
      </c>
      <c r="AI20" s="181">
        <v>0.16</v>
      </c>
      <c r="AJ20" s="65">
        <v>1.2656909999999999E-4</v>
      </c>
      <c r="AK20" s="65">
        <v>7.6804430000000003E-3</v>
      </c>
      <c r="AL20" s="65">
        <v>2.1159939999999999E-2</v>
      </c>
      <c r="AM20" s="65">
        <v>1.1838380000000001E-2</v>
      </c>
      <c r="AN20" s="65">
        <v>1.1655150000000001</v>
      </c>
      <c r="AO20" s="65">
        <v>1.1659349999999999</v>
      </c>
      <c r="AP20" s="65">
        <v>5.280036</v>
      </c>
      <c r="AQ20" s="68">
        <v>4.040929E-2</v>
      </c>
      <c r="AR20" s="68">
        <v>2.9317940000000001E-2</v>
      </c>
      <c r="AS20" s="69">
        <v>4.0959329999999996</v>
      </c>
    </row>
    <row r="21" spans="1:45">
      <c r="A21" s="12">
        <v>7</v>
      </c>
      <c r="B21" s="54">
        <v>0.16</v>
      </c>
      <c r="C21" s="21">
        <v>1.165915</v>
      </c>
      <c r="D21" s="14">
        <v>21.324300000000001</v>
      </c>
      <c r="E21" s="23">
        <v>35.402099999999997</v>
      </c>
      <c r="F21" s="13">
        <v>5.241657</v>
      </c>
      <c r="G21" s="21">
        <v>1.213849E-4</v>
      </c>
      <c r="H21" s="14">
        <v>99.273129999999995</v>
      </c>
      <c r="I21" s="14">
        <v>41716.620000000003</v>
      </c>
      <c r="J21" s="23">
        <v>60.681809999999999</v>
      </c>
      <c r="K21" s="13">
        <v>6.589742E-3</v>
      </c>
      <c r="L21" s="13">
        <v>28.652059999999999</v>
      </c>
      <c r="M21" s="13">
        <v>0.2742424</v>
      </c>
      <c r="N21" s="23">
        <v>4.4957440000000002</v>
      </c>
      <c r="O21" s="23">
        <v>1.2853069999999999E-2</v>
      </c>
      <c r="P21" s="23">
        <v>3.5213340000000001E-3</v>
      </c>
      <c r="Q21" s="24">
        <v>1.2534100000000001E-5</v>
      </c>
      <c r="S21" s="161">
        <v>8</v>
      </c>
      <c r="T21" s="162">
        <v>7.8603189999999996</v>
      </c>
      <c r="U21" s="163">
        <v>3.5258189999999999E-3</v>
      </c>
      <c r="V21" s="163">
        <v>2.5704930000000001E-5</v>
      </c>
      <c r="W21" s="116"/>
      <c r="X21" s="164">
        <v>6113.5749999999998</v>
      </c>
      <c r="Y21" s="164">
        <v>3863.7550000000001</v>
      </c>
      <c r="Z21" s="163">
        <v>27748.71</v>
      </c>
      <c r="AA21" s="163">
        <v>17537.07</v>
      </c>
      <c r="AB21" s="116"/>
      <c r="AC21" s="165">
        <v>0.2203193</v>
      </c>
      <c r="AD21" s="165">
        <v>2.5859819999999998E-4</v>
      </c>
      <c r="AE21" s="165">
        <v>3.6037719999999997E-5</v>
      </c>
      <c r="AF21" s="166">
        <v>2.2775689999999999E-5</v>
      </c>
      <c r="AG21" s="76">
        <f t="shared" si="0"/>
        <v>8</v>
      </c>
      <c r="AH21" s="12">
        <v>8</v>
      </c>
      <c r="AI21" s="181">
        <v>0.18</v>
      </c>
      <c r="AJ21" s="65">
        <v>7.2959469999999996E-5</v>
      </c>
      <c r="AK21" s="65">
        <v>3.9444199999999997E-3</v>
      </c>
      <c r="AL21" s="65">
        <v>1.086704E-2</v>
      </c>
      <c r="AM21" s="65">
        <v>4.3530230000000001E-3</v>
      </c>
      <c r="AN21" s="65">
        <v>0.42962149999999999</v>
      </c>
      <c r="AO21" s="65">
        <v>0.4297764</v>
      </c>
      <c r="AP21" s="65">
        <v>1.9514389999999999</v>
      </c>
      <c r="AQ21" s="68">
        <v>4.030218E-2</v>
      </c>
      <c r="AR21" s="68">
        <v>4.0739190000000002E-2</v>
      </c>
      <c r="AS21" s="69">
        <v>3.649184</v>
      </c>
    </row>
    <row r="22" spans="1:45">
      <c r="A22" s="12">
        <v>8</v>
      </c>
      <c r="B22" s="54">
        <v>0.18</v>
      </c>
      <c r="C22" s="21">
        <v>0.42976629999999999</v>
      </c>
      <c r="D22" s="14">
        <v>7.8603189999999996</v>
      </c>
      <c r="E22" s="23">
        <v>13.04951</v>
      </c>
      <c r="F22" s="13">
        <v>1.9296610000000001</v>
      </c>
      <c r="G22" s="21">
        <v>7.0297049999999998E-5</v>
      </c>
      <c r="H22" s="14">
        <v>98.884050000000002</v>
      </c>
      <c r="I22" s="14">
        <v>26746.880000000001</v>
      </c>
      <c r="J22" s="23">
        <v>54.06317</v>
      </c>
      <c r="K22" s="13">
        <v>9.1811519999999997E-3</v>
      </c>
      <c r="L22" s="13">
        <v>20.564789999999999</v>
      </c>
      <c r="M22" s="13">
        <v>0.34864139999999999</v>
      </c>
      <c r="N22" s="23">
        <v>4.4900250000000002</v>
      </c>
      <c r="O22" s="23">
        <v>3.131929E-2</v>
      </c>
      <c r="P22" s="23">
        <v>3.5258189999999999E-3</v>
      </c>
      <c r="Q22" s="24">
        <v>2.5704930000000001E-5</v>
      </c>
      <c r="S22" s="161">
        <v>9</v>
      </c>
      <c r="T22" s="162">
        <v>3.043196</v>
      </c>
      <c r="U22" s="163">
        <v>3.533025E-3</v>
      </c>
      <c r="V22" s="163">
        <v>5.8685309999999999E-5</v>
      </c>
      <c r="W22" s="116"/>
      <c r="X22" s="164">
        <v>4293.0339999999997</v>
      </c>
      <c r="Y22" s="164">
        <v>4518.84</v>
      </c>
      <c r="Z22" s="163">
        <v>19535.11</v>
      </c>
      <c r="AA22" s="163">
        <v>20562.62</v>
      </c>
      <c r="AB22" s="116"/>
      <c r="AC22" s="165">
        <v>0.21975990000000001</v>
      </c>
      <c r="AD22" s="165">
        <v>4.6040859999999997E-4</v>
      </c>
      <c r="AE22" s="165">
        <v>5.1189870000000001E-5</v>
      </c>
      <c r="AF22" s="166">
        <v>5.3882360000000002E-5</v>
      </c>
      <c r="AG22" s="76">
        <f t="shared" si="0"/>
        <v>9</v>
      </c>
      <c r="AH22" s="12">
        <v>9</v>
      </c>
      <c r="AI22" s="181">
        <v>0.2</v>
      </c>
      <c r="AJ22" s="65">
        <v>3.9869200000000001E-5</v>
      </c>
      <c r="AK22" s="65">
        <v>1.6467159999999999E-3</v>
      </c>
      <c r="AL22" s="65">
        <v>4.5367719999999997E-3</v>
      </c>
      <c r="AM22" s="65">
        <v>1.6915070000000001E-3</v>
      </c>
      <c r="AN22" s="65">
        <v>0.16633229999999999</v>
      </c>
      <c r="AO22" s="65">
        <v>0.16639229999999999</v>
      </c>
      <c r="AP22" s="65">
        <v>0.75744029999999996</v>
      </c>
      <c r="AQ22" s="68">
        <v>4.0199890000000002E-2</v>
      </c>
      <c r="AR22" s="68">
        <v>4.3818179999999998E-2</v>
      </c>
      <c r="AS22" s="69">
        <v>2.7878889999999998</v>
      </c>
    </row>
    <row r="23" spans="1:45">
      <c r="A23" s="12">
        <v>9</v>
      </c>
      <c r="B23" s="54">
        <v>0.2</v>
      </c>
      <c r="C23" s="21">
        <v>0.16638810000000001</v>
      </c>
      <c r="D23" s="14">
        <v>3.043196</v>
      </c>
      <c r="E23" s="23">
        <v>5.0522419999999997</v>
      </c>
      <c r="F23" s="13">
        <v>0.74556279999999997</v>
      </c>
      <c r="G23" s="21">
        <v>3.8757690000000003E-5</v>
      </c>
      <c r="H23" s="14">
        <v>98.431880000000007</v>
      </c>
      <c r="I23" s="14">
        <v>18998.13</v>
      </c>
      <c r="J23" s="23">
        <v>41.302959999999999</v>
      </c>
      <c r="K23" s="13">
        <v>9.9001560000000002E-3</v>
      </c>
      <c r="L23" s="13">
        <v>19.07123</v>
      </c>
      <c r="M23" s="13">
        <v>0.75565660000000001</v>
      </c>
      <c r="N23" s="23">
        <v>4.4808669999999999</v>
      </c>
      <c r="O23" s="23">
        <v>7.3820479999999994E-2</v>
      </c>
      <c r="P23" s="23">
        <v>3.533025E-3</v>
      </c>
      <c r="Q23" s="24">
        <v>5.8685309999999999E-5</v>
      </c>
      <c r="S23" s="161">
        <v>10</v>
      </c>
      <c r="T23" s="162">
        <v>1.8911629999999999</v>
      </c>
      <c r="U23" s="163">
        <v>3.5515270000000001E-3</v>
      </c>
      <c r="V23" s="163">
        <v>1.06316E-4</v>
      </c>
      <c r="W23" s="116"/>
      <c r="X23" s="164">
        <v>2283.1619999999998</v>
      </c>
      <c r="Y23" s="164">
        <v>2291.1570000000002</v>
      </c>
      <c r="Z23" s="163">
        <v>10475.85</v>
      </c>
      <c r="AA23" s="163">
        <v>10512.54</v>
      </c>
      <c r="AB23" s="116"/>
      <c r="AC23" s="165">
        <v>0.21794530000000001</v>
      </c>
      <c r="AD23" s="165">
        <v>1.068313E-3</v>
      </c>
      <c r="AE23" s="165">
        <v>9.5457669999999997E-5</v>
      </c>
      <c r="AF23" s="166">
        <v>9.5791990000000006E-5</v>
      </c>
      <c r="AG23" s="76">
        <f t="shared" si="0"/>
        <v>10</v>
      </c>
      <c r="AH23" s="12">
        <v>10</v>
      </c>
      <c r="AI23" s="181">
        <v>0.23</v>
      </c>
      <c r="AJ23" s="65">
        <v>4.5926069999999999E-5</v>
      </c>
      <c r="AK23" s="65">
        <v>9.4509970000000005E-4</v>
      </c>
      <c r="AL23" s="65">
        <v>2.603789E-3</v>
      </c>
      <c r="AM23" s="65">
        <v>1.064614E-3</v>
      </c>
      <c r="AN23" s="65">
        <v>0.10336529999999999</v>
      </c>
      <c r="AO23" s="65">
        <v>0.1034026</v>
      </c>
      <c r="AP23" s="65">
        <v>0.47462090000000001</v>
      </c>
      <c r="AQ23" s="68">
        <v>3.9868099999999997E-2</v>
      </c>
      <c r="AR23" s="68">
        <v>4.013423E-2</v>
      </c>
      <c r="AS23" s="69">
        <v>1.389033</v>
      </c>
    </row>
    <row r="24" spans="1:45">
      <c r="A24" s="12">
        <v>10</v>
      </c>
      <c r="B24" s="54">
        <v>0.23</v>
      </c>
      <c r="C24" s="21">
        <v>0.1034002</v>
      </c>
      <c r="D24" s="14">
        <v>1.8911629999999999</v>
      </c>
      <c r="E24" s="23">
        <v>3.1396639999999998</v>
      </c>
      <c r="F24" s="13">
        <v>0.4609086</v>
      </c>
      <c r="G24" s="21">
        <v>4.528814E-5</v>
      </c>
      <c r="H24" s="14">
        <v>97.110900000000001</v>
      </c>
      <c r="I24" s="14">
        <v>10334.450000000001</v>
      </c>
      <c r="J24" s="23">
        <v>20.578720000000001</v>
      </c>
      <c r="K24" s="13">
        <v>9.1432960000000004E-3</v>
      </c>
      <c r="L24" s="13">
        <v>20.649940000000001</v>
      </c>
      <c r="M24" s="13">
        <v>1.4585870000000001</v>
      </c>
      <c r="N24" s="23">
        <v>4.4575230000000001</v>
      </c>
      <c r="O24" s="23">
        <v>0.1331021</v>
      </c>
      <c r="P24" s="23">
        <v>3.5515270000000001E-3</v>
      </c>
      <c r="Q24" s="24">
        <v>1.06316E-4</v>
      </c>
      <c r="S24" s="161">
        <v>11</v>
      </c>
      <c r="T24" s="162">
        <v>0.88287550000000004</v>
      </c>
      <c r="U24" s="163">
        <v>3.6835040000000002E-3</v>
      </c>
      <c r="V24" s="163">
        <v>2.4720699999999999E-4</v>
      </c>
      <c r="W24" s="116"/>
      <c r="X24" s="164">
        <v>633.9819</v>
      </c>
      <c r="Y24" s="164">
        <v>380.33760000000001</v>
      </c>
      <c r="Z24" s="163">
        <v>3023.3359999999998</v>
      </c>
      <c r="AA24" s="163">
        <v>1813.789</v>
      </c>
      <c r="AB24" s="116"/>
      <c r="AC24" s="165">
        <v>0.2096961</v>
      </c>
      <c r="AD24" s="165">
        <v>2.638315E-3</v>
      </c>
      <c r="AE24" s="165">
        <v>3.3076040000000001E-4</v>
      </c>
      <c r="AF24" s="166">
        <v>1.984329E-4</v>
      </c>
      <c r="AG24" s="76">
        <f t="shared" si="0"/>
        <v>11</v>
      </c>
      <c r="AH24" s="12">
        <v>11</v>
      </c>
      <c r="AI24" s="181">
        <v>0.26</v>
      </c>
      <c r="AJ24" s="65">
        <v>7.6544839999999995E-5</v>
      </c>
      <c r="AK24" s="65">
        <v>5.992746E-4</v>
      </c>
      <c r="AL24" s="65">
        <v>1.651027E-3</v>
      </c>
      <c r="AM24" s="65">
        <v>4.9423930000000004E-4</v>
      </c>
      <c r="AN24" s="65">
        <v>4.8255739999999998E-2</v>
      </c>
      <c r="AO24" s="65">
        <v>4.8273129999999997E-2</v>
      </c>
      <c r="AP24" s="65">
        <v>0.2302862</v>
      </c>
      <c r="AQ24" s="68">
        <v>3.8359669999999998E-2</v>
      </c>
      <c r="AR24" s="68">
        <v>5.2449589999999997E-2</v>
      </c>
      <c r="AS24" s="69">
        <v>0.52845039999999999</v>
      </c>
    </row>
    <row r="25" spans="1:45">
      <c r="A25" s="12">
        <v>11</v>
      </c>
      <c r="B25" s="54">
        <v>0.26</v>
      </c>
      <c r="C25" s="21">
        <v>4.8271599999999998E-2</v>
      </c>
      <c r="D25" s="14">
        <v>0.88287550000000004</v>
      </c>
      <c r="E25" s="23">
        <v>1.4657290000000001</v>
      </c>
      <c r="F25" s="13">
        <v>0.20746239999999999</v>
      </c>
      <c r="G25" s="21">
        <v>7.6140339999999996E-5</v>
      </c>
      <c r="H25" s="14">
        <v>90.088920000000002</v>
      </c>
      <c r="I25" s="14">
        <v>3008.5140000000001</v>
      </c>
      <c r="J25" s="23">
        <v>7.8290660000000001</v>
      </c>
      <c r="K25" s="13">
        <v>1.2418719999999999E-2</v>
      </c>
      <c r="L25" s="13">
        <v>15.20341</v>
      </c>
      <c r="M25" s="13">
        <v>1.667405</v>
      </c>
      <c r="N25" s="23">
        <v>4.2978139999999998</v>
      </c>
      <c r="O25" s="23">
        <v>0.28829060000000001</v>
      </c>
      <c r="P25" s="23">
        <v>3.6835040000000002E-3</v>
      </c>
      <c r="Q25" s="24">
        <v>2.4720699999999999E-4</v>
      </c>
      <c r="S25" s="161" t="s">
        <v>10</v>
      </c>
      <c r="T25" s="162"/>
      <c r="U25" s="163"/>
      <c r="V25" s="163"/>
      <c r="W25" s="116"/>
      <c r="X25" s="164"/>
      <c r="Y25" s="164"/>
      <c r="Z25" s="163"/>
      <c r="AA25" s="163"/>
      <c r="AB25" s="116"/>
      <c r="AC25" s="165"/>
      <c r="AD25" s="165"/>
      <c r="AE25" s="165"/>
      <c r="AF25" s="166"/>
      <c r="AG25" s="76" t="str">
        <f t="shared" si="0"/>
        <v xml:space="preserve"> </v>
      </c>
      <c r="AH25" s="12"/>
      <c r="AI25" s="29"/>
      <c r="AJ25" s="65"/>
      <c r="AK25" s="65"/>
      <c r="AL25" s="65"/>
      <c r="AM25" s="65"/>
      <c r="AN25" s="65"/>
      <c r="AO25" s="65"/>
      <c r="AP25" s="65"/>
      <c r="AQ25" s="68"/>
      <c r="AR25" s="68"/>
      <c r="AS25" s="69"/>
    </row>
    <row r="26" spans="1:45">
      <c r="A26" s="12" t="s">
        <v>10</v>
      </c>
      <c r="B26" s="54"/>
      <c r="C26" s="21"/>
      <c r="D26" s="14"/>
      <c r="E26" s="23"/>
      <c r="F26" s="13"/>
      <c r="G26" s="21"/>
      <c r="H26" s="14"/>
      <c r="I26" s="14"/>
      <c r="J26" s="23"/>
      <c r="K26" s="13"/>
      <c r="L26" s="13"/>
      <c r="M26" s="13"/>
      <c r="N26" s="23"/>
      <c r="O26" s="23"/>
      <c r="P26" s="23"/>
      <c r="Q26" s="24"/>
      <c r="S26" s="161"/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>
        <f t="shared" si="0"/>
        <v>0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/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5.4675428400000001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4694</v>
      </c>
      <c r="T53" s="114">
        <v>0</v>
      </c>
      <c r="U53" s="121">
        <v>-4.6178649999999996E-3</v>
      </c>
      <c r="V53" s="65">
        <v>3.1050629999999999E-5</v>
      </c>
      <c r="W53" s="65">
        <v>-2.276924E-3</v>
      </c>
      <c r="X53" s="65">
        <v>4.7016140000000001E-5</v>
      </c>
      <c r="Y53" s="169">
        <v>-2.485522E-3</v>
      </c>
      <c r="Z53" s="169">
        <v>4.3140450000000001E-5</v>
      </c>
      <c r="AA53" s="169">
        <v>3.0420949999999999E-2</v>
      </c>
      <c r="AB53" s="65">
        <v>4.695383E-5</v>
      </c>
      <c r="AC53" s="65">
        <v>4.3326149999999997E-3</v>
      </c>
      <c r="AD53" s="105">
        <v>1.2627990000000001E-4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0.03</v>
      </c>
      <c r="U61" s="70">
        <v>1.3837000000000001E-3</v>
      </c>
      <c r="V61" s="70">
        <v>4.977417E-5</v>
      </c>
      <c r="W61" s="70">
        <v>4.519139E-4</v>
      </c>
      <c r="X61" s="70">
        <v>6.3433650000000005E-5</v>
      </c>
      <c r="Y61" s="172">
        <v>5.2581760000000003E-4</v>
      </c>
      <c r="Z61" s="172">
        <v>5.2679180000000001E-5</v>
      </c>
      <c r="AA61" s="172">
        <v>2.639029E-2</v>
      </c>
      <c r="AB61" s="70">
        <v>8.3922590000000001E-5</v>
      </c>
      <c r="AC61" s="70">
        <v>0.53589900000000001</v>
      </c>
      <c r="AD61" s="108">
        <v>1.0150140000000001E-3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5.5E-2</v>
      </c>
      <c r="U62" s="65">
        <v>2.738277E-4</v>
      </c>
      <c r="V62" s="65">
        <v>4.371921E-5</v>
      </c>
      <c r="W62" s="65">
        <v>3.6429399999999999E-3</v>
      </c>
      <c r="X62" s="169">
        <v>6.7054480000000005E-5</v>
      </c>
      <c r="Y62" s="169">
        <v>2.045879E-3</v>
      </c>
      <c r="Z62" s="169">
        <v>6.3265640000000002E-5</v>
      </c>
      <c r="AA62" s="65">
        <v>0.19391510000000001</v>
      </c>
      <c r="AB62" s="65">
        <v>3.0006720000000001E-4</v>
      </c>
      <c r="AC62" s="65">
        <v>0.94147760000000003</v>
      </c>
      <c r="AD62" s="105">
        <v>1.342654E-3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0.08</v>
      </c>
      <c r="U63" s="65">
        <v>1.816737E-4</v>
      </c>
      <c r="V63" s="65">
        <v>4.83023E-5</v>
      </c>
      <c r="W63" s="65">
        <v>6.4769440000000001E-3</v>
      </c>
      <c r="X63" s="169">
        <v>6.6033850000000001E-5</v>
      </c>
      <c r="Y63" s="169">
        <v>4.7361240000000004E-3</v>
      </c>
      <c r="Z63" s="169">
        <v>6.296726E-5</v>
      </c>
      <c r="AA63" s="65">
        <v>0.46599309999999999</v>
      </c>
      <c r="AB63" s="65">
        <v>5.2640390000000003E-4</v>
      </c>
      <c r="AC63" s="65">
        <v>2.1373449999999998</v>
      </c>
      <c r="AD63" s="105">
        <v>2.245819E-3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0.1</v>
      </c>
      <c r="U64" s="65">
        <v>2.2571669999999999E-4</v>
      </c>
      <c r="V64" s="65">
        <v>5.5078070000000002E-5</v>
      </c>
      <c r="W64" s="65">
        <v>1.087259E-2</v>
      </c>
      <c r="X64" s="169">
        <v>7.1706130000000003E-5</v>
      </c>
      <c r="Y64" s="169">
        <v>1.207649E-2</v>
      </c>
      <c r="Z64" s="169">
        <v>6.6497890000000005E-5</v>
      </c>
      <c r="AA64" s="65">
        <v>1.1876180000000001</v>
      </c>
      <c r="AB64" s="65">
        <v>1.4210010000000001E-3</v>
      </c>
      <c r="AC64" s="65">
        <v>5.4069380000000002</v>
      </c>
      <c r="AD64" s="105">
        <v>6.1718850000000002E-3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0.12</v>
      </c>
      <c r="U65" s="65">
        <v>1.32712E-4</v>
      </c>
      <c r="V65" s="65">
        <v>5.1251980000000002E-5</v>
      </c>
      <c r="W65" s="65">
        <v>6.9848779999999999E-3</v>
      </c>
      <c r="X65" s="169">
        <v>6.3564449999999994E-5</v>
      </c>
      <c r="Y65" s="169">
        <v>8.5483520000000004E-3</v>
      </c>
      <c r="Z65" s="169">
        <v>6.106133E-5</v>
      </c>
      <c r="AA65" s="65">
        <v>0.84487559999999995</v>
      </c>
      <c r="AB65" s="65">
        <v>5.0423039999999996E-4</v>
      </c>
      <c r="AC65" s="65">
        <v>3.843537</v>
      </c>
      <c r="AD65" s="105">
        <v>2.048603E-3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0.14000000000000001</v>
      </c>
      <c r="U66" s="65">
        <v>1.297627E-4</v>
      </c>
      <c r="V66" s="65">
        <v>4.4456709999999998E-5</v>
      </c>
      <c r="W66" s="65">
        <v>5.3409709999999999E-3</v>
      </c>
      <c r="X66" s="169">
        <v>6.3364709999999994E-5</v>
      </c>
      <c r="Y66" s="169">
        <v>8.3472100000000007E-3</v>
      </c>
      <c r="Z66" s="169">
        <v>6.9903830000000002E-5</v>
      </c>
      <c r="AA66" s="65">
        <v>0.8236038</v>
      </c>
      <c r="AB66" s="65">
        <v>7.3281289999999998E-4</v>
      </c>
      <c r="AC66" s="65">
        <v>3.7440690000000001</v>
      </c>
      <c r="AD66" s="105">
        <v>3.1992380000000001E-3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0.16</v>
      </c>
      <c r="U67" s="65">
        <v>1.2512619999999999E-4</v>
      </c>
      <c r="V67" s="65">
        <v>4.6527270000000002E-5</v>
      </c>
      <c r="W67" s="65">
        <v>7.6145880000000003E-3</v>
      </c>
      <c r="X67" s="169">
        <v>6.8856059999999997E-5</v>
      </c>
      <c r="Y67" s="169">
        <v>1.177051E-2</v>
      </c>
      <c r="Z67" s="169">
        <v>6.0858250000000003E-5</v>
      </c>
      <c r="AA67" s="65">
        <v>1.1621649999999999</v>
      </c>
      <c r="AB67" s="65">
        <v>8.1406350000000002E-4</v>
      </c>
      <c r="AC67" s="65">
        <v>5.280036</v>
      </c>
      <c r="AD67" s="105">
        <v>3.5242709999999998E-3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0.18</v>
      </c>
      <c r="U68" s="65">
        <v>7.2127739999999993E-5</v>
      </c>
      <c r="V68" s="65">
        <v>4.392068E-5</v>
      </c>
      <c r="W68" s="65">
        <v>3.9105989999999998E-3</v>
      </c>
      <c r="X68" s="169">
        <v>6.5130470000000001E-5</v>
      </c>
      <c r="Y68" s="169">
        <v>4.328068E-3</v>
      </c>
      <c r="Z68" s="169">
        <v>5.6825240000000002E-5</v>
      </c>
      <c r="AA68" s="65">
        <v>0.4283865</v>
      </c>
      <c r="AB68" s="65">
        <v>3.5268700000000002E-4</v>
      </c>
      <c r="AC68" s="65">
        <v>1.9514389999999999</v>
      </c>
      <c r="AD68" s="105">
        <v>1.5816300000000001E-3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>
        <v>9</v>
      </c>
      <c r="T69" s="54">
        <v>0.2</v>
      </c>
      <c r="U69" s="65">
        <v>3.941469E-5</v>
      </c>
      <c r="V69" s="65">
        <v>4.0331089999999997E-5</v>
      </c>
      <c r="W69" s="65">
        <v>1.632596E-3</v>
      </c>
      <c r="X69" s="169">
        <v>6.4444959999999994E-5</v>
      </c>
      <c r="Y69" s="169">
        <v>1.6818110000000001E-3</v>
      </c>
      <c r="Z69" s="169">
        <v>6.2135590000000001E-5</v>
      </c>
      <c r="AA69" s="65">
        <v>0.16585420000000001</v>
      </c>
      <c r="AB69" s="65">
        <v>2.5848599999999999E-4</v>
      </c>
      <c r="AC69" s="65">
        <v>0.75744029999999996</v>
      </c>
      <c r="AD69" s="105">
        <v>1.048506E-3</v>
      </c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>
        <v>10</v>
      </c>
      <c r="T70" s="54">
        <v>0.23</v>
      </c>
      <c r="U70" s="65">
        <v>4.5402519999999999E-5</v>
      </c>
      <c r="V70" s="65">
        <v>4.4928339999999997E-5</v>
      </c>
      <c r="W70" s="65">
        <v>9.3699609999999998E-4</v>
      </c>
      <c r="X70" s="169">
        <v>6.604448E-5</v>
      </c>
      <c r="Y70" s="169">
        <v>1.058511E-3</v>
      </c>
      <c r="Z70" s="169">
        <v>6.0507829999999999E-5</v>
      </c>
      <c r="AA70" s="65">
        <v>0.1030682</v>
      </c>
      <c r="AB70" s="65">
        <v>3.5141259999999999E-4</v>
      </c>
      <c r="AC70" s="65">
        <v>0.47462090000000001</v>
      </c>
      <c r="AD70" s="105">
        <v>1.667909E-3</v>
      </c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>
        <v>11</v>
      </c>
      <c r="T71" s="54">
        <v>0.26</v>
      </c>
      <c r="U71" s="65">
        <v>7.5672240000000006E-5</v>
      </c>
      <c r="V71" s="65">
        <v>4.5152660000000003E-5</v>
      </c>
      <c r="W71" s="65">
        <v>5.9413619999999995E-4</v>
      </c>
      <c r="X71" s="169">
        <v>6.4938209999999995E-5</v>
      </c>
      <c r="Y71" s="169">
        <v>4.91406E-4</v>
      </c>
      <c r="Z71" s="169">
        <v>5.9913510000000002E-5</v>
      </c>
      <c r="AA71" s="65">
        <v>4.8117020000000003E-2</v>
      </c>
      <c r="AB71" s="65">
        <v>4.101722E-4</v>
      </c>
      <c r="AC71" s="65">
        <v>0.2302862</v>
      </c>
      <c r="AD71" s="105">
        <v>2.1295889999999999E-3</v>
      </c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 t="s">
        <v>10</v>
      </c>
      <c r="T72" s="54"/>
      <c r="U72" s="65"/>
      <c r="V72" s="65"/>
      <c r="W72" s="65"/>
      <c r="X72" s="169"/>
      <c r="Y72" s="169"/>
      <c r="Z72" s="169"/>
      <c r="AA72" s="65"/>
      <c r="AB72" s="65"/>
      <c r="AC72" s="65"/>
      <c r="AD72" s="105"/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/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2014-10-15T17:27:36Z</dcterms:modified>
</cp:coreProperties>
</file>