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<sst xmlns="http://schemas.openxmlformats.org/spreadsheetml/2006/main" count="258" uniqueCount="122">
  <si>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</si>
  <si>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</si>
  <si>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</si>
  <si>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</si>
  <si>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</si>
  <si>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</si>
  <si>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</si>
  <si>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</si>
  <si>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</si>
  <si>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</si>
  <si>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</si>
  <si>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</si>
  <si>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</si>
  <si>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</si>
  <si>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</si>
  <si>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</si>
  <si>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</si>
  <si>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</si>
  <si>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</si>
  <si>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</si>
  <si>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</si>
  <si>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</si>
  <si>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</si>
  <si>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</si>
  <si>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</si>
  <si>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</si>
  <si>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</si>
  <si>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</si>
  <si>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</si>
  <si>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</si>
  <si>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</si>
  <si>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</si>
  <si>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</si>
  <si>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</si>
  <si>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</si>
  <si>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</si>
  <si>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</si>
  <si>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</si>
  <si>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</si>
  <si>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</si>
  <si>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</si>
  <si>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</si>
  <si>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</si>
  <si>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</si>
  <si>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</si>
  <si>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</si>
  <si>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</si>
  <si>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</si>
  <si>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</si>
  <si>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</si>
  <si>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</si>
  <si>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</si>
  <si>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</si>
  <si>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</si>
  <si>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</si>
  <si>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</si>
  <si>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</si>
  <si>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</si>
  <si>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</si>
  <si>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</si>
  <si>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</si>
  <si>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</si>
  <si>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</si>
  <si>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</si>
  <si>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</si>
  <si>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</si>
  <si>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</si>
  <si>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</si>
  <si>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</si>
  <si>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</si>
  <si>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</si>
  <si>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</si>
  <si>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</si>
  <si>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</si>
  <si>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</si>
  <si>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</si>
  <si>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</si>
  <si>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</si>
  <si>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</si>
  <si>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</si>
  <si>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</si>
  <si>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</si>
  <si>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</si>
  <si>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</si>
  <si>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</si>
  <si>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</si>
  <si>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</si>
  <si>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</si>
  <si>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</si>
  <si>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</si>
  <si>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</si>
  <si>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</si>
  <si>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</si>
  <si>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</si>
  <si>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</si>
  <si>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</si>
  <si>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</si>
  <si>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</si>
  <si>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</si>
  <si>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</si>
  <si>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</si>
  <si>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</si>
  <si>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</si>
  <si>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</si>
  <si>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</si>
  <si>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</si>
  <si>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</si>
  <si>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FGA012P4H11 (End date: 2012-10-30 18:24:00.0)</t>
  </si>
  <si>
    <t>2012-12-20 09:47:25.0</t>
  </si>
  <si>
    <t>3.47 mg Kf</t>
  </si>
  <si>
    <t>Ma (99.3% 39Ar(K), Steps: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</si>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</sst>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106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107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108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90</v>
      </c>
      <c r="L6" s="5"/>
      <c r="M6" s="4" t="s">
        <v>91</v>
      </c>
      <c r="N6" s="5" t="s">
        <v>92</v>
      </c>
      <c r="O6" s="5"/>
      <c r="P6" s="29"/>
      <c r="Q6" s="30"/>
    </row>
    <row r="7" spans="1:45">
      <c r="A7" s="41" t="s">
        <v>76</v>
      </c>
      <c r="B7" s="42">
        <v>4693</v>
      </c>
      <c r="C7" s="43"/>
      <c r="E7" s="33" t="s">
        <v>13</v>
      </c>
      <c r="F7" s="58">
        <v>3.5566439999999999E-3</v>
      </c>
      <c r="G7" s="33"/>
      <c r="H7" s="33" t="s">
        <v>84</v>
      </c>
      <c r="I7" s="174">
        <v>0.99709119999999996</v>
      </c>
      <c r="J7" s="117" t="s">
        <v>93</v>
      </c>
      <c r="K7" s="5" t="s">
        <v>94</v>
      </c>
      <c r="L7" s="5"/>
      <c r="M7" s="4" t="s">
        <v>95</v>
      </c>
      <c r="N7" s="5" t="s">
        <v>96</v>
      </c>
      <c r="O7" s="5"/>
      <c r="P7" s="29"/>
      <c r="Q7" s="30"/>
      <c r="AE7" s="34" t="s">
        <v>58</v>
      </c>
      <c r="AF7" s="74">
        <f>F8</f>
        <v>9.7586649999999995E-6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9.7586649999999995E-6</v>
      </c>
      <c r="G8" s="5"/>
      <c r="H8" s="129" t="s">
        <v>85</v>
      </c>
      <c r="I8" s="130">
        <v>1.9195080000000001E-4</v>
      </c>
      <c r="J8" s="117" t="s">
        <v>97</v>
      </c>
      <c r="K8" s="5" t="s">
        <v>98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99</v>
      </c>
      <c r="B10" s="42"/>
      <c r="C10" s="175">
        <v>3.557569E-3</v>
      </c>
      <c r="D10" s="5" t="s">
        <v>100</v>
      </c>
      <c r="E10" s="176">
        <v>1.008973E-5</v>
      </c>
      <c r="F10" s="5" t="s">
        <v>101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102</v>
      </c>
      <c r="B11" s="42"/>
      <c r="C11" s="177">
        <v>3.5566439999999999E-3</v>
      </c>
      <c r="D11" s="132" t="s">
        <v>100</v>
      </c>
      <c r="E11" s="178">
        <v>9.7586649999999995E-6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104</v>
      </c>
      <c r="V12" s="36" t="s">
        <v>105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103</v>
      </c>
      <c r="Q13" s="153" t="s">
        <v>103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0.71332739999999994</v>
      </c>
      <c r="U14" s="156">
        <v>3.6863389999999998E-3</v>
      </c>
      <c r="V14" s="156">
        <v>3.9476520000000001E-4</v>
      </c>
      <c r="W14" s="157"/>
      <c r="X14" s="158">
        <v>21.180009999999999</v>
      </c>
      <c r="Y14" s="158">
        <v>0.6911062</v>
      </c>
      <c r="Z14" s="156">
        <v>389.55770000000001</v>
      </c>
      <c r="AA14" s="156">
        <v>12.68308</v>
      </c>
      <c r="AB14" s="157"/>
      <c r="AC14" s="159">
        <v>5.436937E-2</v>
      </c>
      <c r="AD14" s="159">
        <v>1.953863E-4</v>
      </c>
      <c r="AE14" s="159">
        <v>2.5670139999999998E-3</v>
      </c>
      <c r="AF14" s="160">
        <v>8.3575899999999994E-5</v>
      </c>
      <c r="AG14" s="76">
        <f>S14</f>
        <v>1</v>
      </c>
      <c r="AH14" s="50">
        <v>1</v>
      </c>
      <c r="AI14" s="179">
        <v>0.03</v>
      </c>
      <c r="AJ14" s="70">
        <v>1.6721220000000001E-3</v>
      </c>
      <c r="AK14" s="70">
        <v>1.9290959999999999E-3</v>
      </c>
      <c r="AL14" s="70">
        <v>5.272077E-3</v>
      </c>
      <c r="AM14" s="70">
        <v>7.5499110000000003E-4</v>
      </c>
      <c r="AN14" s="70">
        <v>3.5380450000000001E-2</v>
      </c>
      <c r="AO14" s="70">
        <v>3.5393099999999997E-2</v>
      </c>
      <c r="AP14" s="70">
        <v>0.65094940000000001</v>
      </c>
      <c r="AQ14" s="66">
        <v>9.9486039999999998E-3</v>
      </c>
      <c r="AR14" s="66">
        <v>5.9250280000000002E-2</v>
      </c>
      <c r="AS14" s="67">
        <v>7.7246709999999996E-2</v>
      </c>
    </row>
    <row r="15" spans="1:45">
      <c r="A15" s="12">
        <v>1</v>
      </c>
      <c r="B15" s="54">
        <v>0.03</v>
      </c>
      <c r="C15" s="21">
        <v>3.538819E-2</v>
      </c>
      <c r="D15" s="14">
        <v>0.71332739999999994</v>
      </c>
      <c r="E15" s="23">
        <v>1.0745340000000001</v>
      </c>
      <c r="F15" s="13">
        <v>0.1519749</v>
      </c>
      <c r="G15" s="21">
        <v>1.6708300000000001E-3</v>
      </c>
      <c r="H15" s="14">
        <v>23.34665</v>
      </c>
      <c r="I15" s="14">
        <v>389.2955</v>
      </c>
      <c r="J15" s="23">
        <v>1.1536820000000001</v>
      </c>
      <c r="K15" s="13">
        <v>5.4524370000000003E-2</v>
      </c>
      <c r="L15" s="13">
        <v>3.4904380000000002</v>
      </c>
      <c r="M15" s="13">
        <v>0.1181449</v>
      </c>
      <c r="N15" s="23">
        <v>4.2945080000000004</v>
      </c>
      <c r="O15" s="23">
        <v>0.45980300000000002</v>
      </c>
      <c r="P15" s="23">
        <v>3.6863389999999998E-3</v>
      </c>
      <c r="Q15" s="24">
        <v>3.9476520000000001E-4</v>
      </c>
      <c r="S15" s="161">
        <v>2</v>
      </c>
      <c r="T15" s="162">
        <v>5.4524929999999996</v>
      </c>
      <c r="U15" s="163">
        <v>3.5832440000000002E-3</v>
      </c>
      <c r="V15" s="163">
        <v>4.821764E-5</v>
      </c>
      <c r="W15" s="116"/>
      <c r="X15" s="164">
        <v>829.85889999999995</v>
      </c>
      <c r="Y15" s="164">
        <v>131.59870000000001</v>
      </c>
      <c r="Z15" s="163">
        <v>3964.973</v>
      </c>
      <c r="AA15" s="163">
        <v>628.78160000000003</v>
      </c>
      <c r="AB15" s="116"/>
      <c r="AC15" s="165">
        <v>0.2092975</v>
      </c>
      <c r="AD15" s="165">
        <v>6.2527169999999997E-4</v>
      </c>
      <c r="AE15" s="165">
        <v>2.5220849999999998E-4</v>
      </c>
      <c r="AF15" s="166">
        <v>3.9996259999999999E-5</v>
      </c>
      <c r="AG15" s="76">
        <f t="shared" ref="AG15:AG47" si="0">S15</f>
        <v>2</v>
      </c>
      <c r="AH15" s="12">
        <v>2</v>
      </c>
      <c r="AI15" s="180">
        <v>5.5E-2</v>
      </c>
      <c r="AJ15" s="65">
        <v>3.3580989999999999E-4</v>
      </c>
      <c r="AK15" s="65">
        <v>1.471539E-2</v>
      </c>
      <c r="AL15" s="65">
        <v>4.0216080000000001E-2</v>
      </c>
      <c r="AM15" s="65">
        <v>2.8088169999999999E-3</v>
      </c>
      <c r="AN15" s="65">
        <v>0.27043899999999998</v>
      </c>
      <c r="AO15" s="65">
        <v>0.27053569999999999</v>
      </c>
      <c r="AP15" s="65">
        <v>1.292905</v>
      </c>
      <c r="AQ15" s="68">
        <v>3.8286779999999999E-2</v>
      </c>
      <c r="AR15" s="68">
        <v>0.22755629999999999</v>
      </c>
      <c r="AS15" s="69">
        <v>2.9340830000000002</v>
      </c>
    </row>
    <row r="16" spans="1:45">
      <c r="A16" s="12">
        <v>2</v>
      </c>
      <c r="B16" s="54">
        <v>5.5E-2</v>
      </c>
      <c r="C16" s="21">
        <v>0.27049830000000002</v>
      </c>
      <c r="D16" s="14">
        <v>5.4524929999999996</v>
      </c>
      <c r="E16" s="23">
        <v>8.2134660000000004</v>
      </c>
      <c r="F16" s="13">
        <v>1.1950799999999999</v>
      </c>
      <c r="G16" s="21">
        <v>3.259569E-4</v>
      </c>
      <c r="H16" s="14">
        <v>92.43365</v>
      </c>
      <c r="I16" s="14">
        <v>3850.1109999999999</v>
      </c>
      <c r="J16" s="23">
        <v>43.820610000000002</v>
      </c>
      <c r="K16" s="13">
        <v>5.4412990000000001E-2</v>
      </c>
      <c r="L16" s="13">
        <v>3.4975839999999998</v>
      </c>
      <c r="M16" s="13">
        <v>2.1165449999999999E-2</v>
      </c>
      <c r="N16" s="23">
        <v>4.4180679999999999</v>
      </c>
      <c r="O16" s="23">
        <v>5.8708629999999998E-2</v>
      </c>
      <c r="P16" s="23">
        <v>3.5832440000000002E-3</v>
      </c>
      <c r="Q16" s="24">
        <v>4.821764E-5</v>
      </c>
      <c r="S16" s="161">
        <v>3</v>
      </c>
      <c r="T16" s="162">
        <v>11.049160000000001</v>
      </c>
      <c r="U16" s="163">
        <v>3.5683609999999999E-3</v>
      </c>
      <c r="V16" s="163">
        <v>2.4067399999999999E-5</v>
      </c>
      <c r="W16" s="116"/>
      <c r="X16" s="164">
        <v>2439.4290000000001</v>
      </c>
      <c r="Y16" s="164">
        <v>528.40480000000002</v>
      </c>
      <c r="Z16" s="163">
        <v>11121.11</v>
      </c>
      <c r="AA16" s="163">
        <v>2408.942</v>
      </c>
      <c r="AB16" s="116"/>
      <c r="AC16" s="165">
        <v>0.21935109999999999</v>
      </c>
      <c r="AD16" s="165">
        <v>4.9719269999999995E-4</v>
      </c>
      <c r="AE16" s="165">
        <v>8.9919049999999994E-5</v>
      </c>
      <c r="AF16" s="166">
        <v>1.9477350000000001E-5</v>
      </c>
      <c r="AG16" s="76">
        <f t="shared" si="0"/>
        <v>3</v>
      </c>
      <c r="AH16" s="12">
        <v>3</v>
      </c>
      <c r="AI16" s="181">
        <v>0.08</v>
      </c>
      <c r="AJ16" s="65">
        <v>2.3871499999999999E-4</v>
      </c>
      <c r="AK16" s="65">
        <v>2.0925880000000001E-2</v>
      </c>
      <c r="AL16" s="65">
        <v>5.7188860000000001E-2</v>
      </c>
      <c r="AM16" s="65">
        <v>5.6203970000000001E-3</v>
      </c>
      <c r="AN16" s="65">
        <v>0.54800610000000005</v>
      </c>
      <c r="AO16" s="65">
        <v>0.54820210000000003</v>
      </c>
      <c r="AP16" s="65">
        <v>2.499959</v>
      </c>
      <c r="AQ16" s="68">
        <v>4.0125149999999998E-2</v>
      </c>
      <c r="AR16" s="68">
        <v>0.16735340000000001</v>
      </c>
      <c r="AS16" s="69">
        <v>5.8694550000000003</v>
      </c>
    </row>
    <row r="17" spans="1:45">
      <c r="A17" s="12">
        <v>3</v>
      </c>
      <c r="B17" s="54">
        <v>0.08</v>
      </c>
      <c r="C17" s="21">
        <v>0.54814879999999999</v>
      </c>
      <c r="D17" s="14">
        <v>11.049160000000001</v>
      </c>
      <c r="E17" s="23">
        <v>16.644110000000001</v>
      </c>
      <c r="F17" s="13">
        <v>2.4318590000000002</v>
      </c>
      <c r="G17" s="21">
        <v>2.2470380000000001E-4</v>
      </c>
      <c r="H17" s="14">
        <v>97.275970000000001</v>
      </c>
      <c r="I17" s="14">
        <v>10472.57</v>
      </c>
      <c r="J17" s="23">
        <v>87.660489999999996</v>
      </c>
      <c r="K17" s="13">
        <v>3.8185480000000001E-2</v>
      </c>
      <c r="L17" s="13">
        <v>4.9841420000000003</v>
      </c>
      <c r="M17" s="13">
        <v>2.271045E-2</v>
      </c>
      <c r="N17" s="23">
        <v>4.4364949999999999</v>
      </c>
      <c r="O17" s="23">
        <v>2.8405420000000001E-2</v>
      </c>
      <c r="P17" s="23">
        <v>3.5683609999999999E-3</v>
      </c>
      <c r="Q17" s="24">
        <v>2.4067399999999999E-5</v>
      </c>
      <c r="S17" s="161">
        <v>4</v>
      </c>
      <c r="T17" s="162">
        <v>20.370200000000001</v>
      </c>
      <c r="U17" s="163">
        <v>3.5551070000000001E-3</v>
      </c>
      <c r="V17" s="163">
        <v>1.7733699999999999E-5</v>
      </c>
      <c r="W17" s="116"/>
      <c r="X17" s="164">
        <v>4461.616</v>
      </c>
      <c r="Y17" s="164">
        <v>1005.862</v>
      </c>
      <c r="Z17" s="163">
        <v>20166.330000000002</v>
      </c>
      <c r="AA17" s="163">
        <v>4546.4070000000002</v>
      </c>
      <c r="AB17" s="116"/>
      <c r="AC17" s="165">
        <v>0.22124089999999999</v>
      </c>
      <c r="AD17" s="165">
        <v>6.5594429999999999E-4</v>
      </c>
      <c r="AE17" s="165">
        <v>4.958761E-5</v>
      </c>
      <c r="AF17" s="166">
        <v>1.11793E-5</v>
      </c>
      <c r="AG17" s="76">
        <f t="shared" si="0"/>
        <v>4</v>
      </c>
      <c r="AH17" s="12">
        <v>4</v>
      </c>
      <c r="AI17" s="181">
        <v>0.1</v>
      </c>
      <c r="AJ17" s="65">
        <v>2.4174919999999999E-4</v>
      </c>
      <c r="AK17" s="65">
        <v>2.2771300000000001E-2</v>
      </c>
      <c r="AL17" s="65">
        <v>6.2232259999999998E-2</v>
      </c>
      <c r="AM17" s="65">
        <v>1.030726E-2</v>
      </c>
      <c r="AN17" s="65">
        <v>1.0102629999999999</v>
      </c>
      <c r="AO17" s="65">
        <v>1.010624</v>
      </c>
      <c r="AP17" s="65">
        <v>4.5695680000000003</v>
      </c>
      <c r="AQ17" s="68">
        <v>4.0470699999999998E-2</v>
      </c>
      <c r="AR17" s="68">
        <v>9.9631410000000004E-2</v>
      </c>
      <c r="AS17" s="69">
        <v>6.3069110000000004</v>
      </c>
    </row>
    <row r="18" spans="1:45">
      <c r="A18" s="12">
        <v>4</v>
      </c>
      <c r="B18" s="54">
        <v>0.1</v>
      </c>
      <c r="C18" s="21">
        <v>1.0105660000000001</v>
      </c>
      <c r="D18" s="14">
        <v>20.370200000000001</v>
      </c>
      <c r="E18" s="23">
        <v>30.685040000000001</v>
      </c>
      <c r="F18" s="13">
        <v>4.5000850000000003</v>
      </c>
      <c r="G18" s="21">
        <v>2.265023E-4</v>
      </c>
      <c r="H18" s="14">
        <v>98.479439999999997</v>
      </c>
      <c r="I18" s="14">
        <v>18902.11</v>
      </c>
      <c r="J18" s="23">
        <v>94.193899999999999</v>
      </c>
      <c r="K18" s="13">
        <v>2.2539969999999999E-2</v>
      </c>
      <c r="L18" s="13">
        <v>8.4440840000000001</v>
      </c>
      <c r="M18" s="13">
        <v>4.3754880000000003E-2</v>
      </c>
      <c r="N18" s="23">
        <v>4.4530339999999997</v>
      </c>
      <c r="O18" s="23">
        <v>2.0105910000000001E-2</v>
      </c>
      <c r="P18" s="23">
        <v>3.5551070000000001E-3</v>
      </c>
      <c r="Q18" s="24">
        <v>1.7733699999999999E-5</v>
      </c>
      <c r="S18" s="161">
        <v>5</v>
      </c>
      <c r="T18" s="162">
        <v>11.798970000000001</v>
      </c>
      <c r="U18" s="163">
        <v>3.5653460000000001E-3</v>
      </c>
      <c r="V18" s="163">
        <v>2.6524910000000001E-5</v>
      </c>
      <c r="W18" s="116"/>
      <c r="X18" s="164">
        <v>3972.806</v>
      </c>
      <c r="Y18" s="164">
        <v>1515.4929999999999</v>
      </c>
      <c r="Z18" s="163">
        <v>17938.84</v>
      </c>
      <c r="AA18" s="163">
        <v>6843.0749999999998</v>
      </c>
      <c r="AB18" s="116"/>
      <c r="AC18" s="165">
        <v>0.22146399999999999</v>
      </c>
      <c r="AD18" s="165">
        <v>6.6438819999999998E-4</v>
      </c>
      <c r="AE18" s="165">
        <v>5.574497E-5</v>
      </c>
      <c r="AF18" s="166">
        <v>2.1264870000000002E-5</v>
      </c>
      <c r="AG18" s="76">
        <f t="shared" si="0"/>
        <v>5</v>
      </c>
      <c r="AH18" s="12">
        <v>5</v>
      </c>
      <c r="AI18" s="181">
        <v>0.12</v>
      </c>
      <c r="AJ18" s="65">
        <v>1.5440030000000001E-4</v>
      </c>
      <c r="AK18" s="65">
        <v>1.0546989999999999E-2</v>
      </c>
      <c r="AL18" s="65">
        <v>2.882415E-2</v>
      </c>
      <c r="AM18" s="65">
        <v>5.9756890000000002E-3</v>
      </c>
      <c r="AN18" s="65">
        <v>0.58516440000000003</v>
      </c>
      <c r="AO18" s="65">
        <v>0.5853737</v>
      </c>
      <c r="AP18" s="65">
        <v>2.6441509999999999</v>
      </c>
      <c r="AQ18" s="68">
        <v>4.0511489999999997E-2</v>
      </c>
      <c r="AR18" s="68">
        <v>7.9749169999999994E-2</v>
      </c>
      <c r="AS18" s="69">
        <v>4.5737709999999998</v>
      </c>
    </row>
    <row r="19" spans="1:45">
      <c r="A19" s="12">
        <v>5</v>
      </c>
      <c r="B19" s="54">
        <v>0.12</v>
      </c>
      <c r="C19" s="21">
        <v>0.5853469</v>
      </c>
      <c r="D19" s="14">
        <v>11.798970000000001</v>
      </c>
      <c r="E19" s="23">
        <v>17.773599999999998</v>
      </c>
      <c r="F19" s="13">
        <v>2.5990839999999999</v>
      </c>
      <c r="G19" s="21">
        <v>1.4733840000000001E-4</v>
      </c>
      <c r="H19" s="14">
        <v>98.29562</v>
      </c>
      <c r="I19" s="14">
        <v>17125.29</v>
      </c>
      <c r="J19" s="23">
        <v>68.309399999999997</v>
      </c>
      <c r="K19" s="13">
        <v>1.8023979999999998E-2</v>
      </c>
      <c r="L19" s="13">
        <v>10.55991</v>
      </c>
      <c r="M19" s="13">
        <v>6.8586889999999998E-2</v>
      </c>
      <c r="N19" s="23">
        <v>4.4402460000000001</v>
      </c>
      <c r="O19" s="23">
        <v>3.1663660000000003E-2</v>
      </c>
      <c r="P19" s="23">
        <v>3.5653460000000001E-3</v>
      </c>
      <c r="Q19" s="24">
        <v>2.6524910000000001E-5</v>
      </c>
      <c r="S19" s="161">
        <v>6</v>
      </c>
      <c r="T19" s="162">
        <v>9.0095980000000004</v>
      </c>
      <c r="U19" s="163">
        <v>3.5309510000000001E-3</v>
      </c>
      <c r="V19" s="163">
        <v>3.226775E-5</v>
      </c>
      <c r="W19" s="116"/>
      <c r="X19" s="164">
        <v>4265.5640000000003</v>
      </c>
      <c r="Y19" s="164">
        <v>2311.6799999999998</v>
      </c>
      <c r="Z19" s="163">
        <v>19423.25</v>
      </c>
      <c r="AA19" s="163">
        <v>10526.22</v>
      </c>
      <c r="AB19" s="116"/>
      <c r="AC19" s="165">
        <v>0.21961130000000001</v>
      </c>
      <c r="AD19" s="165">
        <v>5.9420230000000005E-4</v>
      </c>
      <c r="AE19" s="165">
        <v>5.1484689999999998E-5</v>
      </c>
      <c r="AF19" s="166">
        <v>2.7901569999999999E-5</v>
      </c>
      <c r="AG19" s="76">
        <f t="shared" si="0"/>
        <v>6</v>
      </c>
      <c r="AH19" s="12">
        <v>6</v>
      </c>
      <c r="AI19" s="181">
        <v>0.14000000000000001</v>
      </c>
      <c r="AJ19" s="65">
        <v>1.093663E-4</v>
      </c>
      <c r="AK19" s="65">
        <v>6.8424169999999999E-3</v>
      </c>
      <c r="AL19" s="65">
        <v>1.8699819999999999E-2</v>
      </c>
      <c r="AM19" s="65">
        <v>4.6110109999999999E-3</v>
      </c>
      <c r="AN19" s="65">
        <v>0.4468239</v>
      </c>
      <c r="AO19" s="65">
        <v>0.44698379999999999</v>
      </c>
      <c r="AP19" s="65">
        <v>2.036079</v>
      </c>
      <c r="AQ19" s="68">
        <v>4.017271E-2</v>
      </c>
      <c r="AR19" s="68">
        <v>6.718905E-2</v>
      </c>
      <c r="AS19" s="69">
        <v>4.1890929999999997</v>
      </c>
    </row>
    <row r="20" spans="1:45">
      <c r="A20" s="12">
        <v>6</v>
      </c>
      <c r="B20" s="54">
        <v>0.14000000000000001</v>
      </c>
      <c r="C20" s="21">
        <v>0.44696629999999998</v>
      </c>
      <c r="D20" s="14">
        <v>9.0095980000000004</v>
      </c>
      <c r="E20" s="23">
        <v>13.57178</v>
      </c>
      <c r="F20" s="13">
        <v>2.0039729999999998</v>
      </c>
      <c r="G20" s="21">
        <v>1.0478479999999999E-4</v>
      </c>
      <c r="H20" s="14">
        <v>98.423109999999994</v>
      </c>
      <c r="I20" s="14">
        <v>18617.07</v>
      </c>
      <c r="J20" s="23">
        <v>62.564230000000002</v>
      </c>
      <c r="K20" s="13">
        <v>1.5313449999999999E-2</v>
      </c>
      <c r="L20" s="13">
        <v>12.429130000000001</v>
      </c>
      <c r="M20" s="13">
        <v>0.10535070000000001</v>
      </c>
      <c r="N20" s="23">
        <v>4.483498</v>
      </c>
      <c r="O20" s="23">
        <v>3.985441E-2</v>
      </c>
      <c r="P20" s="23">
        <v>3.5309510000000001E-3</v>
      </c>
      <c r="Q20" s="24">
        <v>3.226775E-5</v>
      </c>
      <c r="S20" s="161">
        <v>7</v>
      </c>
      <c r="T20" s="162">
        <v>9.1257439999999992</v>
      </c>
      <c r="U20" s="163">
        <v>3.5742510000000001E-3</v>
      </c>
      <c r="V20" s="163">
        <v>3.1171029999999999E-5</v>
      </c>
      <c r="W20" s="116"/>
      <c r="X20" s="164">
        <v>2624.9969999999998</v>
      </c>
      <c r="Y20" s="164">
        <v>794.75689999999997</v>
      </c>
      <c r="Z20" s="163">
        <v>11925.19</v>
      </c>
      <c r="AA20" s="163">
        <v>3610.529</v>
      </c>
      <c r="AB20" s="116"/>
      <c r="AC20" s="165">
        <v>0.22012200000000001</v>
      </c>
      <c r="AD20" s="165">
        <v>7.2408080000000005E-4</v>
      </c>
      <c r="AE20" s="165">
        <v>8.3856079999999997E-5</v>
      </c>
      <c r="AF20" s="166">
        <v>2.5388670000000001E-5</v>
      </c>
      <c r="AG20" s="76">
        <f t="shared" si="0"/>
        <v>7</v>
      </c>
      <c r="AH20" s="12">
        <v>7</v>
      </c>
      <c r="AI20" s="181">
        <v>0.16</v>
      </c>
      <c r="AJ20" s="65">
        <v>1.763457E-4</v>
      </c>
      <c r="AK20" s="65">
        <v>5.7911899999999999E-3</v>
      </c>
      <c r="AL20" s="65">
        <v>1.582689E-2</v>
      </c>
      <c r="AM20" s="65">
        <v>4.7457970000000004E-3</v>
      </c>
      <c r="AN20" s="65">
        <v>0.45258120000000002</v>
      </c>
      <c r="AO20" s="65">
        <v>0.45274310000000001</v>
      </c>
      <c r="AP20" s="65">
        <v>2.057544</v>
      </c>
      <c r="AQ20" s="68">
        <v>4.0266099999999999E-2</v>
      </c>
      <c r="AR20" s="68">
        <v>5.6273289999999997E-2</v>
      </c>
      <c r="AS20" s="69">
        <v>2.1988560000000001</v>
      </c>
    </row>
    <row r="21" spans="1:45">
      <c r="A21" s="12">
        <v>7</v>
      </c>
      <c r="B21" s="54">
        <v>0.16</v>
      </c>
      <c r="C21" s="21">
        <v>0.45272829999999997</v>
      </c>
      <c r="D21" s="14">
        <v>9.1257439999999992</v>
      </c>
      <c r="E21" s="23">
        <v>13.746740000000001</v>
      </c>
      <c r="F21" s="13">
        <v>2.005217</v>
      </c>
      <c r="G21" s="21">
        <v>1.7246810000000001E-4</v>
      </c>
      <c r="H21" s="14">
        <v>97.456800000000001</v>
      </c>
      <c r="I21" s="14">
        <v>11667.67</v>
      </c>
      <c r="J21" s="23">
        <v>32.839979999999997</v>
      </c>
      <c r="K21" s="13">
        <v>1.2795910000000001E-2</v>
      </c>
      <c r="L21" s="13">
        <v>14.874599999999999</v>
      </c>
      <c r="M21" s="13">
        <v>0.1535745</v>
      </c>
      <c r="N21" s="23">
        <v>4.4291840000000002</v>
      </c>
      <c r="O21" s="23">
        <v>3.7467720000000003E-2</v>
      </c>
      <c r="P21" s="23">
        <v>3.5742510000000001E-3</v>
      </c>
      <c r="Q21" s="24">
        <v>3.1171029999999999E-5</v>
      </c>
      <c r="S21" s="161">
        <v>8</v>
      </c>
      <c r="T21" s="162">
        <v>11.151719999999999</v>
      </c>
      <c r="U21" s="163">
        <v>3.5462010000000001E-3</v>
      </c>
      <c r="V21" s="163">
        <v>2.5292799999999999E-5</v>
      </c>
      <c r="W21" s="116"/>
      <c r="X21" s="164">
        <v>1424.095</v>
      </c>
      <c r="Y21" s="164">
        <v>189.44479999999999</v>
      </c>
      <c r="Z21" s="163">
        <v>6656.0730000000003</v>
      </c>
      <c r="AA21" s="163">
        <v>885.45899999999995</v>
      </c>
      <c r="AB21" s="116"/>
      <c r="AC21" s="165">
        <v>0.21395429999999999</v>
      </c>
      <c r="AD21" s="165">
        <v>5.6526500000000002E-4</v>
      </c>
      <c r="AE21" s="165">
        <v>1.5023869999999999E-4</v>
      </c>
      <c r="AF21" s="166">
        <v>1.9986299999999999E-5</v>
      </c>
      <c r="AG21" s="76">
        <f t="shared" si="0"/>
        <v>8</v>
      </c>
      <c r="AH21" s="12">
        <v>8</v>
      </c>
      <c r="AI21" s="181">
        <v>0.18</v>
      </c>
      <c r="AJ21" s="65">
        <v>3.9342050000000002E-4</v>
      </c>
      <c r="AK21" s="65">
        <v>7.3738429999999997E-3</v>
      </c>
      <c r="AL21" s="65">
        <v>2.0152159999999999E-2</v>
      </c>
      <c r="AM21" s="65">
        <v>5.6828169999999997E-3</v>
      </c>
      <c r="AN21" s="65">
        <v>0.5530581</v>
      </c>
      <c r="AO21" s="65">
        <v>0.55325590000000002</v>
      </c>
      <c r="AP21" s="65">
        <v>2.5867849999999999</v>
      </c>
      <c r="AQ21" s="68">
        <v>3.9138310000000003E-2</v>
      </c>
      <c r="AR21" s="68">
        <v>5.6992439999999998E-2</v>
      </c>
      <c r="AS21" s="69">
        <v>1.2549630000000001</v>
      </c>
    </row>
    <row r="22" spans="1:45">
      <c r="A22" s="12">
        <v>8</v>
      </c>
      <c r="B22" s="54">
        <v>0.18</v>
      </c>
      <c r="C22" s="21">
        <v>0.55323710000000004</v>
      </c>
      <c r="D22" s="14">
        <v>11.151719999999999</v>
      </c>
      <c r="E22" s="23">
        <v>16.79861</v>
      </c>
      <c r="F22" s="13">
        <v>2.4697710000000002</v>
      </c>
      <c r="G22" s="21">
        <v>3.8848319999999997E-4</v>
      </c>
      <c r="H22" s="14">
        <v>95.476489999999998</v>
      </c>
      <c r="I22" s="14">
        <v>6575.1149999999998</v>
      </c>
      <c r="J22" s="23">
        <v>18.742909999999998</v>
      </c>
      <c r="K22" s="13">
        <v>1.333285E-2</v>
      </c>
      <c r="L22" s="13">
        <v>14.275550000000001</v>
      </c>
      <c r="M22" s="13">
        <v>0.11628810000000001</v>
      </c>
      <c r="N22" s="23">
        <v>4.4642179999999998</v>
      </c>
      <c r="O22" s="23">
        <v>3.0400750000000001E-2</v>
      </c>
      <c r="P22" s="23">
        <v>3.5462010000000001E-3</v>
      </c>
      <c r="Q22" s="24">
        <v>2.5292799999999999E-5</v>
      </c>
      <c r="S22" s="161">
        <v>9</v>
      </c>
      <c r="T22" s="162">
        <v>8.5986799999999999</v>
      </c>
      <c r="U22" s="163">
        <v>3.536216E-3</v>
      </c>
      <c r="V22" s="163">
        <v>3.1702619999999998E-5</v>
      </c>
      <c r="W22" s="116"/>
      <c r="X22" s="164">
        <v>4083.6489999999999</v>
      </c>
      <c r="Y22" s="164">
        <v>2060.1170000000002</v>
      </c>
      <c r="Z22" s="163">
        <v>18580.38</v>
      </c>
      <c r="AA22" s="163">
        <v>9373.42</v>
      </c>
      <c r="AB22" s="116"/>
      <c r="AC22" s="165">
        <v>0.2197829</v>
      </c>
      <c r="AD22" s="165">
        <v>6.1585009999999996E-4</v>
      </c>
      <c r="AE22" s="165">
        <v>5.3820219999999998E-5</v>
      </c>
      <c r="AF22" s="166">
        <v>2.7151199999999998E-5</v>
      </c>
      <c r="AG22" s="76">
        <f t="shared" si="0"/>
        <v>9</v>
      </c>
      <c r="AH22" s="12">
        <v>9</v>
      </c>
      <c r="AI22" s="181">
        <v>0.2</v>
      </c>
      <c r="AJ22" s="65">
        <v>1.085252E-4</v>
      </c>
      <c r="AK22" s="65">
        <v>6.0703989999999998E-3</v>
      </c>
      <c r="AL22" s="65">
        <v>1.6589949999999999E-2</v>
      </c>
      <c r="AM22" s="65">
        <v>4.481568E-3</v>
      </c>
      <c r="AN22" s="65">
        <v>0.42644359999999998</v>
      </c>
      <c r="AO22" s="65">
        <v>0.42659609999999998</v>
      </c>
      <c r="AP22" s="65">
        <v>1.9416990000000001</v>
      </c>
      <c r="AQ22" s="68">
        <v>4.02041E-2</v>
      </c>
      <c r="AR22" s="68">
        <v>6.2505619999999998E-2</v>
      </c>
      <c r="AS22" s="69">
        <v>3.7452480000000001</v>
      </c>
    </row>
    <row r="23" spans="1:45">
      <c r="A23" s="12">
        <v>9</v>
      </c>
      <c r="B23" s="54">
        <v>0.2</v>
      </c>
      <c r="C23" s="21">
        <v>0.42658069999999998</v>
      </c>
      <c r="D23" s="14">
        <v>8.5986799999999999</v>
      </c>
      <c r="E23" s="23">
        <v>12.952780000000001</v>
      </c>
      <c r="F23" s="13">
        <v>1.909726</v>
      </c>
      <c r="G23" s="21">
        <v>1.0446069999999999E-4</v>
      </c>
      <c r="H23" s="14">
        <v>98.353369999999998</v>
      </c>
      <c r="I23" s="14">
        <v>17891.689999999999</v>
      </c>
      <c r="J23" s="23">
        <v>55.935389999999998</v>
      </c>
      <c r="K23" s="13">
        <v>1.423494E-2</v>
      </c>
      <c r="L23" s="13">
        <v>13.37086</v>
      </c>
      <c r="M23" s="13">
        <v>0.14335999999999999</v>
      </c>
      <c r="N23" s="23">
        <v>4.4768230000000004</v>
      </c>
      <c r="O23" s="23">
        <v>3.8996490000000002E-2</v>
      </c>
      <c r="P23" s="23">
        <v>3.536216E-3</v>
      </c>
      <c r="Q23" s="24">
        <v>3.1702619999999998E-5</v>
      </c>
      <c r="S23" s="161">
        <v>10</v>
      </c>
      <c r="T23" s="162">
        <v>9.6104079999999996</v>
      </c>
      <c r="U23" s="163">
        <v>3.5477450000000002E-3</v>
      </c>
      <c r="V23" s="163">
        <v>3.4120530000000002E-5</v>
      </c>
      <c r="W23" s="116"/>
      <c r="X23" s="164">
        <v>3523.1190000000001</v>
      </c>
      <c r="Y23" s="164">
        <v>1451.5509999999999</v>
      </c>
      <c r="Z23" s="163">
        <v>16019.72</v>
      </c>
      <c r="AA23" s="163">
        <v>6600.3670000000002</v>
      </c>
      <c r="AB23" s="116"/>
      <c r="AC23" s="165">
        <v>0.2199238</v>
      </c>
      <c r="AD23" s="165">
        <v>1.124503E-3</v>
      </c>
      <c r="AE23" s="165">
        <v>6.2423049999999999E-5</v>
      </c>
      <c r="AF23" s="166">
        <v>2.5719239999999999E-5</v>
      </c>
      <c r="AG23" s="76">
        <f t="shared" si="0"/>
        <v>10</v>
      </c>
      <c r="AH23" s="12">
        <v>10</v>
      </c>
      <c r="AI23" s="181">
        <v>0.23</v>
      </c>
      <c r="AJ23" s="65">
        <v>1.4041920000000001E-4</v>
      </c>
      <c r="AK23" s="65">
        <v>7.6053780000000003E-3</v>
      </c>
      <c r="AL23" s="65">
        <v>2.078493E-2</v>
      </c>
      <c r="AM23" s="65">
        <v>4.8021410000000002E-3</v>
      </c>
      <c r="AN23" s="65">
        <v>0.47662139999999997</v>
      </c>
      <c r="AO23" s="65">
        <v>0.47679189999999999</v>
      </c>
      <c r="AP23" s="65">
        <v>2.168771</v>
      </c>
      <c r="AQ23" s="68">
        <v>4.0229870000000001E-2</v>
      </c>
      <c r="AR23" s="68">
        <v>7.011175E-2</v>
      </c>
      <c r="AS23" s="69">
        <v>3.626506</v>
      </c>
    </row>
    <row r="24" spans="1:45">
      <c r="A24" s="12">
        <v>10</v>
      </c>
      <c r="B24" s="54">
        <v>0.23</v>
      </c>
      <c r="C24" s="21">
        <v>0.47677249999999999</v>
      </c>
      <c r="D24" s="14">
        <v>9.6104079999999996</v>
      </c>
      <c r="E24" s="23">
        <v>14.47682</v>
      </c>
      <c r="F24" s="13">
        <v>2.1274899999999999</v>
      </c>
      <c r="G24" s="21">
        <v>1.3532679999999999E-4</v>
      </c>
      <c r="H24" s="14">
        <v>98.09657</v>
      </c>
      <c r="I24" s="14">
        <v>15444.98</v>
      </c>
      <c r="J24" s="23">
        <v>54.161969999999997</v>
      </c>
      <c r="K24" s="13">
        <v>1.5956850000000002E-2</v>
      </c>
      <c r="L24" s="13">
        <v>11.927949999999999</v>
      </c>
      <c r="M24" s="13">
        <v>0.1129164</v>
      </c>
      <c r="N24" s="23">
        <v>4.462275</v>
      </c>
      <c r="O24" s="23">
        <v>4.1859960000000002E-2</v>
      </c>
      <c r="P24" s="23">
        <v>3.5477450000000002E-3</v>
      </c>
      <c r="Q24" s="24">
        <v>3.4120530000000002E-5</v>
      </c>
      <c r="S24" s="161">
        <v>11</v>
      </c>
      <c r="T24" s="162">
        <v>3.1197029999999999</v>
      </c>
      <c r="U24" s="163">
        <v>3.589512E-3</v>
      </c>
      <c r="V24" s="163">
        <v>8.1805449999999998E-5</v>
      </c>
      <c r="W24" s="116"/>
      <c r="X24" s="164">
        <v>1880.9549999999999</v>
      </c>
      <c r="Y24" s="164">
        <v>1168.6610000000001</v>
      </c>
      <c r="Z24" s="163">
        <v>8594.2759999999998</v>
      </c>
      <c r="AA24" s="163">
        <v>5339.732</v>
      </c>
      <c r="AB24" s="116"/>
      <c r="AC24" s="165">
        <v>0.21886140000000001</v>
      </c>
      <c r="AD24" s="165">
        <v>8.2591890000000001E-4</v>
      </c>
      <c r="AE24" s="165">
        <v>1.163565E-4</v>
      </c>
      <c r="AF24" s="166">
        <v>7.2293760000000006E-5</v>
      </c>
      <c r="AG24" s="76">
        <f t="shared" si="0"/>
        <v>11</v>
      </c>
      <c r="AH24" s="12">
        <v>11</v>
      </c>
      <c r="AI24" s="181">
        <v>0.26</v>
      </c>
      <c r="AJ24" s="65">
        <v>8.4152560000000002E-5</v>
      </c>
      <c r="AK24" s="65">
        <v>2.7938860000000002E-3</v>
      </c>
      <c r="AL24" s="65">
        <v>7.6354819999999999E-3</v>
      </c>
      <c r="AM24" s="65">
        <v>1.6281749999999999E-3</v>
      </c>
      <c r="AN24" s="65">
        <v>0.15472030000000001</v>
      </c>
      <c r="AO24" s="65">
        <v>0.15477560000000001</v>
      </c>
      <c r="AP24" s="65">
        <v>0.70743639999999997</v>
      </c>
      <c r="AQ24" s="68">
        <v>4.0035599999999998E-2</v>
      </c>
      <c r="AR24" s="68">
        <v>7.8959600000000005E-2</v>
      </c>
      <c r="AS24" s="69">
        <v>2.2229779999999999</v>
      </c>
    </row>
    <row r="25" spans="1:45">
      <c r="A25" s="12">
        <v>11</v>
      </c>
      <c r="B25" s="54">
        <v>0.26</v>
      </c>
      <c r="C25" s="21">
        <v>0.1547685</v>
      </c>
      <c r="D25" s="14">
        <v>3.1197029999999999</v>
      </c>
      <c r="E25" s="23">
        <v>4.6994239999999996</v>
      </c>
      <c r="F25" s="13">
        <v>0.68258379999999996</v>
      </c>
      <c r="G25" s="21">
        <v>8.228187E-5</v>
      </c>
      <c r="H25" s="14">
        <v>96.486949999999993</v>
      </c>
      <c r="I25" s="14">
        <v>8406.5930000000008</v>
      </c>
      <c r="J25" s="23">
        <v>33.200240000000001</v>
      </c>
      <c r="K25" s="13">
        <v>1.8057650000000001E-2</v>
      </c>
      <c r="L25" s="13">
        <v>10.54022</v>
      </c>
      <c r="M25" s="13">
        <v>0.1821325</v>
      </c>
      <c r="N25" s="23">
        <v>4.4103529999999997</v>
      </c>
      <c r="O25" s="23">
        <v>0.1000765</v>
      </c>
      <c r="P25" s="23">
        <v>3.589512E-3</v>
      </c>
      <c r="Q25" s="24">
        <v>8.1805449999999998E-5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4.9610015900000004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4692</v>
      </c>
      <c r="T53" s="114">
        <v>0</v>
      </c>
      <c r="U53" s="121">
        <v>-4.6054360000000001E-3</v>
      </c>
      <c r="V53" s="65">
        <v>3.9052910000000001E-5</v>
      </c>
      <c r="W53" s="65">
        <v>-2.2738889999999999E-3</v>
      </c>
      <c r="X53" s="65">
        <v>3.2402669999999999E-5</v>
      </c>
      <c r="Y53" s="169">
        <v>-2.5059599999999998E-3</v>
      </c>
      <c r="Z53" s="169">
        <v>4.0079459999999999E-5</v>
      </c>
      <c r="AA53" s="169">
        <v>3.0238060000000001E-2</v>
      </c>
      <c r="AB53" s="65">
        <v>4.3266049999999999E-5</v>
      </c>
      <c r="AC53" s="65">
        <v>6.2316180000000004E-3</v>
      </c>
      <c r="AD53" s="105">
        <v>1.683116E-4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1.6528350000000001E-3</v>
      </c>
      <c r="V61" s="70">
        <v>5.3651979999999999E-5</v>
      </c>
      <c r="W61" s="70">
        <v>1.9123600000000001E-3</v>
      </c>
      <c r="X61" s="70">
        <v>6.4220920000000002E-5</v>
      </c>
      <c r="Y61" s="172">
        <v>7.5061170000000001E-4</v>
      </c>
      <c r="Z61" s="172">
        <v>5.5589020000000001E-5</v>
      </c>
      <c r="AA61" s="172">
        <v>3.5277530000000001E-2</v>
      </c>
      <c r="AB61" s="70">
        <v>1.045327E-4</v>
      </c>
      <c r="AC61" s="70">
        <v>0.65094940000000001</v>
      </c>
      <c r="AD61" s="108">
        <v>1.317087E-3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3.3193650000000002E-4</v>
      </c>
      <c r="V62" s="65">
        <v>5.1087100000000001E-5</v>
      </c>
      <c r="W62" s="65">
        <v>1.458773E-2</v>
      </c>
      <c r="X62" s="169">
        <v>7.1080879999999998E-5</v>
      </c>
      <c r="Y62" s="169">
        <v>2.7925239999999998E-3</v>
      </c>
      <c r="Z62" s="169">
        <v>5.842213E-5</v>
      </c>
      <c r="AA62" s="65">
        <v>0.26965240000000001</v>
      </c>
      <c r="AB62" s="65">
        <v>5.1964890000000003E-4</v>
      </c>
      <c r="AC62" s="65">
        <v>1.292905</v>
      </c>
      <c r="AD62" s="105">
        <v>2.9394249999999999E-3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2.3596159999999999E-4</v>
      </c>
      <c r="V63" s="65">
        <v>4.8104939999999997E-5</v>
      </c>
      <c r="W63" s="65">
        <v>2.0744329999999998E-2</v>
      </c>
      <c r="X63" s="169">
        <v>6.2302159999999998E-5</v>
      </c>
      <c r="Y63" s="169">
        <v>5.5877949999999996E-3</v>
      </c>
      <c r="Z63" s="169">
        <v>6.4720190000000004E-5</v>
      </c>
      <c r="AA63" s="65">
        <v>0.54641209999999996</v>
      </c>
      <c r="AB63" s="65">
        <v>8.7749720000000005E-4</v>
      </c>
      <c r="AC63" s="65">
        <v>2.499959</v>
      </c>
      <c r="AD63" s="105">
        <v>3.9675329999999997E-3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2.389607E-4</v>
      </c>
      <c r="V64" s="65">
        <v>5.046696E-5</v>
      </c>
      <c r="W64" s="65">
        <v>2.2573739999999998E-2</v>
      </c>
      <c r="X64" s="169">
        <v>8.0661229999999995E-5</v>
      </c>
      <c r="Y64" s="169">
        <v>1.024747E-2</v>
      </c>
      <c r="Z64" s="169">
        <v>5.4140140000000003E-5</v>
      </c>
      <c r="AA64" s="65">
        <v>1.0073240000000001</v>
      </c>
      <c r="AB64" s="65">
        <v>2.2341549999999998E-3</v>
      </c>
      <c r="AC64" s="65">
        <v>4.5695680000000003</v>
      </c>
      <c r="AD64" s="105">
        <v>8.9428230000000008E-3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1.526194E-4</v>
      </c>
      <c r="V65" s="65">
        <v>5.5554319999999999E-5</v>
      </c>
      <c r="W65" s="65">
        <v>1.045549E-2</v>
      </c>
      <c r="X65" s="169">
        <v>5.6011560000000001E-5</v>
      </c>
      <c r="Y65" s="169">
        <v>5.9410260000000003E-3</v>
      </c>
      <c r="Z65" s="169">
        <v>5.3884320000000003E-5</v>
      </c>
      <c r="AA65" s="65">
        <v>0.58346229999999999</v>
      </c>
      <c r="AB65" s="65">
        <v>1.2131869999999999E-3</v>
      </c>
      <c r="AC65" s="65">
        <v>2.6441509999999999</v>
      </c>
      <c r="AD65" s="105">
        <v>5.6924899999999997E-3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1.081048E-4</v>
      </c>
      <c r="V66" s="65">
        <v>5.6131149999999999E-5</v>
      </c>
      <c r="W66" s="65">
        <v>6.7830540000000002E-3</v>
      </c>
      <c r="X66" s="169">
        <v>5.1911389999999998E-5</v>
      </c>
      <c r="Y66" s="169">
        <v>4.5842640000000002E-3</v>
      </c>
      <c r="Z66" s="169">
        <v>5.732658E-5</v>
      </c>
      <c r="AA66" s="65">
        <v>0.44552419999999998</v>
      </c>
      <c r="AB66" s="65">
        <v>9.0339870000000005E-4</v>
      </c>
      <c r="AC66" s="65">
        <v>2.036079</v>
      </c>
      <c r="AD66" s="105">
        <v>3.624459E-3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1.7431169999999999E-4</v>
      </c>
      <c r="V67" s="65">
        <v>5.1612920000000003E-5</v>
      </c>
      <c r="W67" s="65">
        <v>5.7409460000000002E-3</v>
      </c>
      <c r="X67" s="169">
        <v>5.5076089999999999E-5</v>
      </c>
      <c r="Y67" s="169">
        <v>4.7182689999999998E-3</v>
      </c>
      <c r="Z67" s="169">
        <v>5.9806550000000001E-5</v>
      </c>
      <c r="AA67" s="65">
        <v>0.45126480000000002</v>
      </c>
      <c r="AB67" s="65">
        <v>1.0484859999999999E-3</v>
      </c>
      <c r="AC67" s="65">
        <v>2.057544</v>
      </c>
      <c r="AD67" s="105">
        <v>4.7724239999999999E-3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3.888826E-4</v>
      </c>
      <c r="V68" s="65">
        <v>5.107701E-5</v>
      </c>
      <c r="W68" s="65">
        <v>7.3098690000000001E-3</v>
      </c>
      <c r="X68" s="169">
        <v>5.3726539999999997E-5</v>
      </c>
      <c r="Y68" s="169">
        <v>5.6498540000000002E-3</v>
      </c>
      <c r="Z68" s="169">
        <v>6.4191720000000005E-5</v>
      </c>
      <c r="AA68" s="65">
        <v>0.55144939999999998</v>
      </c>
      <c r="AB68" s="65">
        <v>9.8235089999999998E-4</v>
      </c>
      <c r="AC68" s="65">
        <v>2.5867849999999999</v>
      </c>
      <c r="AD68" s="105">
        <v>5.0200310000000003E-3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1.072734E-4</v>
      </c>
      <c r="V69" s="65">
        <v>5.2089539999999999E-5</v>
      </c>
      <c r="W69" s="65">
        <v>6.0177329999999999E-3</v>
      </c>
      <c r="X69" s="169">
        <v>6.0779860000000001E-5</v>
      </c>
      <c r="Y69" s="169">
        <v>4.4555719999999997E-3</v>
      </c>
      <c r="Z69" s="169">
        <v>5.9658289999999997E-5</v>
      </c>
      <c r="AA69" s="65">
        <v>0.4252032</v>
      </c>
      <c r="AB69" s="65">
        <v>8.2692300000000002E-4</v>
      </c>
      <c r="AC69" s="65">
        <v>1.9416990000000001</v>
      </c>
      <c r="AD69" s="105">
        <v>3.8972260000000002E-3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1.387995E-4</v>
      </c>
      <c r="V70" s="65">
        <v>5.5110250000000003E-5</v>
      </c>
      <c r="W70" s="65">
        <v>7.539395E-3</v>
      </c>
      <c r="X70" s="169">
        <v>6.3327939999999997E-5</v>
      </c>
      <c r="Y70" s="169">
        <v>4.774286E-3</v>
      </c>
      <c r="Z70" s="169">
        <v>6.1657979999999997E-5</v>
      </c>
      <c r="AA70" s="65">
        <v>0.47523500000000002</v>
      </c>
      <c r="AB70" s="65">
        <v>1.49519E-3</v>
      </c>
      <c r="AC70" s="65">
        <v>2.168771</v>
      </c>
      <c r="AD70" s="105">
        <v>8.7276000000000003E-3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8.3181919999999999E-5</v>
      </c>
      <c r="V71" s="65">
        <v>5.0532499999999998E-5</v>
      </c>
      <c r="W71" s="65">
        <v>2.7696470000000001E-3</v>
      </c>
      <c r="X71" s="169">
        <v>4.6532809999999997E-5</v>
      </c>
      <c r="Y71" s="169">
        <v>1.618731E-3</v>
      </c>
      <c r="Z71" s="169">
        <v>5.6910629999999999E-5</v>
      </c>
      <c r="AA71" s="65">
        <v>0.1542703</v>
      </c>
      <c r="AB71" s="65">
        <v>4.126205E-4</v>
      </c>
      <c r="AC71" s="65">
        <v>0.70743639999999997</v>
      </c>
      <c r="AD71" s="105">
        <v>1.8774779999999999E-3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2014-10-15T17:27:43Z</dcterms:modified>
</cp:coreProperties>
</file>