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<sst xmlns="http://schemas.openxmlformats.org/spreadsheetml/2006/main" count="260" uniqueCount="122">
  <si>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</si>
  <si>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</si>
  <si>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</si>
  <si>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</si>
  <si>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</si>
  <si>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</si>
  <si>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</si>
  <si>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</si>
  <si>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</si>
  <si>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</si>
  <si>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</si>
  <si>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</si>
  <si>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</si>
  <si>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</si>
  <si>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</si>
  <si>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</si>
  <si>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</si>
  <si>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</si>
  <si>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</si>
  <si>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</si>
  <si>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</si>
  <si>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</si>
  <si>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</si>
  <si>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</si>
  <si>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</si>
  <si>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</si>
  <si>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</si>
  <si>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</si>
  <si>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</si>
  <si>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</si>
  <si>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</si>
  <si>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</si>
  <si>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</si>
  <si>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</si>
  <si>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</si>
  <si>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</si>
  <si>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</si>
  <si>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</si>
  <si>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</si>
  <si>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</si>
  <si>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</si>
  <si>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</si>
  <si>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</si>
  <si>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</si>
  <si>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</si>
  <si>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</si>
  <si>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</si>
  <si>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</si>
  <si>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</si>
  <si>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</si>
  <si>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</si>
  <si>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</si>
  <si>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</si>
  <si>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</si>
  <si>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</si>
  <si>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</si>
  <si>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</si>
  <si>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</si>
  <si>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</si>
  <si>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</si>
  <si>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</si>
  <si>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</si>
  <si>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</si>
  <si>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</si>
  <si>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</si>
  <si>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</si>
  <si>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</si>
  <si>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</si>
  <si>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</si>
  <si>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</si>
  <si>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</si>
  <si>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</si>
  <si>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</si>
  <si>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</si>
  <si>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</si>
  <si>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</si>
  <si>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</si>
  <si>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</si>
  <si>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</si>
  <si>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</si>
  <si>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</si>
  <si>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</si>
  <si>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</si>
  <si>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</si>
  <si>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</si>
  <si>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</si>
  <si>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</si>
  <si>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</si>
  <si>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</si>
  <si>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</si>
  <si>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</si>
  <si>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</si>
  <si>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</si>
  <si>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</si>
  <si>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</si>
  <si>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</si>
  <si>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</si>
  <si>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</si>
  <si>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</si>
  <si>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</si>
  <si>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</si>
  <si>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</si>
  <si>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</si>
  <si>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</si>
  <si>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</si>
  <si>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</si>
  <si>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</si>
  <si>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</si>
  <si>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</si>
  <si>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</si>
  <si>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</si>
  <si>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</si>
  <si>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</si>
  <si>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</si>
  <si>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</si>
  <si>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</si>
  <si>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</si>
  <si>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</si>
  <si>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FGA015P3H4 (End date: 2013-12-03 05:00:00.0)</t>
  </si>
  <si>
    <t>2014-03-19 00:03:40.0</t>
  </si>
  <si>
    <t>1.44 mg Musc</t>
  </si>
  <si>
    <t>Ma (87.8%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</si>
</sst>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6115</v>
      </c>
      <c r="C7" s="43"/>
      <c r="E7" s="33" t="s">
        <v>13</v>
      </c>
      <c r="F7" s="58">
        <v>2.1844800000000001E-2</v>
      </c>
      <c r="G7" s="33"/>
      <c r="H7" s="33" t="s">
        <v>84</v>
      </c>
      <c r="I7" s="174">
        <v>0.9943495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2.976504E-5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2.976504E-5</v>
      </c>
      <c r="G8" s="5"/>
      <c r="H8" s="129" t="s">
        <v>85</v>
      </c>
      <c r="I8" s="130">
        <v>2.334336E-4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2.1884600000000001E-2</v>
      </c>
      <c r="D10" s="5" t="s">
        <v>98</v>
      </c>
      <c r="E10" s="176">
        <v>2.771391E-5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2.1844800000000001E-2</v>
      </c>
      <c r="D11" s="132" t="s">
        <v>98</v>
      </c>
      <c r="E11" s="178">
        <v>2.976504E-5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3.09415</v>
      </c>
      <c r="U14" s="156">
        <v>2.275375E-2</v>
      </c>
      <c r="V14" s="156">
        <v>1.8108990000000001E-4</v>
      </c>
      <c r="W14" s="157"/>
      <c r="X14" s="158">
        <v>21.297699999999999</v>
      </c>
      <c r="Y14" s="158">
        <v>9.3921649999999995E-2</v>
      </c>
      <c r="Z14" s="156">
        <v>476.27190000000002</v>
      </c>
      <c r="AA14" s="156">
        <v>2.093067</v>
      </c>
      <c r="AB14" s="157"/>
      <c r="AC14" s="159">
        <v>4.4717519999999997E-2</v>
      </c>
      <c r="AD14" s="159">
        <v>5.2866769999999998E-5</v>
      </c>
      <c r="AE14" s="159">
        <v>2.0996410000000002E-3</v>
      </c>
      <c r="AF14" s="160">
        <v>9.2272679999999997E-6</v>
      </c>
      <c r="AG14" s="76">
        <f>S14</f>
        <v>1</v>
      </c>
      <c r="AH14" s="50">
        <v>1</v>
      </c>
      <c r="AI14" s="179">
        <v>0.06</v>
      </c>
      <c r="AJ14" s="70">
        <v>1.3673650000000001E-2</v>
      </c>
      <c r="AK14" s="70">
        <v>7.9916959999999998E-5</v>
      </c>
      <c r="AL14" s="70">
        <v>6.5464940000000001E-4</v>
      </c>
      <c r="AM14" s="70">
        <v>5.5784320000000004E-3</v>
      </c>
      <c r="AN14" s="70">
        <v>0.29099720000000001</v>
      </c>
      <c r="AO14" s="70">
        <v>0.291215</v>
      </c>
      <c r="AP14" s="70">
        <v>6.5128440000000003</v>
      </c>
      <c r="AQ14" s="66">
        <v>8.1826369999999995E-3</v>
      </c>
      <c r="AR14" s="66">
        <v>6.1529270000000005E-4</v>
      </c>
      <c r="AS14" s="67">
        <v>9.8147269999999997E-4</v>
      </c>
    </row>
    <row r="15" spans="1:45">
      <c r="A15" s="12">
        <v>1</v>
      </c>
      <c r="B15" s="54">
        <v>0.06</v>
      </c>
      <c r="C15" s="21">
        <v>0.29121439999999998</v>
      </c>
      <c r="D15" s="14">
        <v>3.09415</v>
      </c>
      <c r="E15" s="23">
        <v>9.8193950000000001</v>
      </c>
      <c r="F15" s="13">
        <v>2.4293990000000001</v>
      </c>
      <c r="G15" s="21">
        <v>1.367351E-2</v>
      </c>
      <c r="H15" s="14">
        <v>37.301670000000001</v>
      </c>
      <c r="I15" s="14">
        <v>476.30619999999999</v>
      </c>
      <c r="J15" s="23">
        <v>5.8445959999999996E-3</v>
      </c>
      <c r="K15" s="13">
        <v>2.746313E-4</v>
      </c>
      <c r="L15" s="13">
        <v>231.3169</v>
      </c>
      <c r="M15" s="13">
        <v>200.43770000000001</v>
      </c>
      <c r="N15" s="23">
        <v>8.3423049999999996</v>
      </c>
      <c r="O15" s="23">
        <v>6.3572190000000001E-2</v>
      </c>
      <c r="P15" s="23">
        <v>2.275375E-2</v>
      </c>
      <c r="Q15" s="24">
        <v>1.8108990000000001E-4</v>
      </c>
      <c r="S15" s="161">
        <v>2</v>
      </c>
      <c r="T15" s="162">
        <v>9.1209699999999998</v>
      </c>
      <c r="U15" s="163">
        <v>2.197284E-2</v>
      </c>
      <c r="V15" s="163">
        <v>7.8319350000000004E-5</v>
      </c>
      <c r="W15" s="116"/>
      <c r="X15" s="164">
        <v>92.958010000000002</v>
      </c>
      <c r="Y15" s="164">
        <v>0.53738909999999995</v>
      </c>
      <c r="Z15" s="163">
        <v>1101.645</v>
      </c>
      <c r="AA15" s="163">
        <v>6.3742619999999999</v>
      </c>
      <c r="AB15" s="116"/>
      <c r="AC15" s="165">
        <v>8.4381129999999999E-2</v>
      </c>
      <c r="AD15" s="165">
        <v>1.202165E-4</v>
      </c>
      <c r="AE15" s="165">
        <v>9.0773380000000003E-4</v>
      </c>
      <c r="AF15" s="166">
        <v>5.2522689999999999E-6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9.2349649999999995E-3</v>
      </c>
      <c r="AK15" s="65">
        <v>1.217819E-4</v>
      </c>
      <c r="AL15" s="65">
        <v>9.9759130000000003E-4</v>
      </c>
      <c r="AM15" s="65">
        <v>1.0499629999999999E-2</v>
      </c>
      <c r="AN15" s="65">
        <v>0.85780389999999995</v>
      </c>
      <c r="AO15" s="65">
        <v>0.85844589999999998</v>
      </c>
      <c r="AP15" s="65">
        <v>10.174989999999999</v>
      </c>
      <c r="AQ15" s="68">
        <v>1.5439359999999999E-2</v>
      </c>
      <c r="AR15" s="68">
        <v>6.0015320000000004E-4</v>
      </c>
      <c r="AS15" s="69">
        <v>2.2144769999999999E-3</v>
      </c>
    </row>
    <row r="16" spans="1:45">
      <c r="A16" s="12">
        <v>2</v>
      </c>
      <c r="B16" s="54">
        <v>7.4999999999999997E-2</v>
      </c>
      <c r="C16" s="21">
        <v>0.85844500000000001</v>
      </c>
      <c r="D16" s="14">
        <v>9.1209699999999998</v>
      </c>
      <c r="E16" s="23">
        <v>28.945720000000001</v>
      </c>
      <c r="F16" s="13">
        <v>7.4159240000000004</v>
      </c>
      <c r="G16" s="21">
        <v>9.2347609999999993E-3</v>
      </c>
      <c r="H16" s="14">
        <v>72.883809999999997</v>
      </c>
      <c r="I16" s="14">
        <v>1101.79</v>
      </c>
      <c r="J16" s="23">
        <v>1.3187050000000001E-2</v>
      </c>
      <c r="K16" s="13">
        <v>1.4196940000000001E-4</v>
      </c>
      <c r="L16" s="13">
        <v>447.4692</v>
      </c>
      <c r="M16" s="13">
        <v>236.42339999999999</v>
      </c>
      <c r="N16" s="23">
        <v>8.6387870000000007</v>
      </c>
      <c r="O16" s="23">
        <v>2.355631E-2</v>
      </c>
      <c r="P16" s="23">
        <v>2.197284E-2</v>
      </c>
      <c r="Q16" s="24">
        <v>7.8319350000000004E-5</v>
      </c>
      <c r="S16" s="161">
        <v>3</v>
      </c>
      <c r="T16" s="162">
        <v>14.38175</v>
      </c>
      <c r="U16" s="163">
        <v>2.1883130000000001E-2</v>
      </c>
      <c r="V16" s="163">
        <v>6.7100540000000002E-5</v>
      </c>
      <c r="W16" s="116"/>
      <c r="X16" s="164">
        <v>348.3297</v>
      </c>
      <c r="Y16" s="164">
        <v>5.0001429999999996</v>
      </c>
      <c r="Z16" s="163">
        <v>3320.0819999999999</v>
      </c>
      <c r="AA16" s="163">
        <v>47.680759999999999</v>
      </c>
      <c r="AB16" s="116"/>
      <c r="AC16" s="165">
        <v>0.104916</v>
      </c>
      <c r="AD16" s="165">
        <v>1.4502960000000001E-4</v>
      </c>
      <c r="AE16" s="165">
        <v>3.0119739999999998E-4</v>
      </c>
      <c r="AF16" s="166">
        <v>4.3255920000000003E-6</v>
      </c>
      <c r="AG16" s="76">
        <f t="shared" si="0"/>
        <v>3</v>
      </c>
      <c r="AH16" s="12">
        <v>3</v>
      </c>
      <c r="AI16" s="181">
        <v>8.5000000000000006E-2</v>
      </c>
      <c r="AJ16" s="65">
        <v>3.886039E-3</v>
      </c>
      <c r="AK16" s="65">
        <v>7.7918110000000003E-5</v>
      </c>
      <c r="AL16" s="65">
        <v>6.3827559999999998E-4</v>
      </c>
      <c r="AM16" s="65">
        <v>1.448763E-2</v>
      </c>
      <c r="AN16" s="65">
        <v>1.3525659999999999</v>
      </c>
      <c r="AO16" s="65">
        <v>1.3535779999999999</v>
      </c>
      <c r="AP16" s="65">
        <v>12.90401</v>
      </c>
      <c r="AQ16" s="68">
        <v>1.9195940000000002E-2</v>
      </c>
      <c r="AR16" s="68">
        <v>3.0278E-4</v>
      </c>
      <c r="AS16" s="69">
        <v>3.3670919999999999E-3</v>
      </c>
    </row>
    <row r="17" spans="1:45">
      <c r="A17" s="12">
        <v>3</v>
      </c>
      <c r="B17" s="54">
        <v>8.5000000000000006E-2</v>
      </c>
      <c r="C17" s="21">
        <v>1.353577</v>
      </c>
      <c r="D17" s="14">
        <v>14.38175</v>
      </c>
      <c r="E17" s="23">
        <v>45.640979999999999</v>
      </c>
      <c r="F17" s="13">
        <v>11.741199999999999</v>
      </c>
      <c r="G17" s="21">
        <v>3.885908E-3</v>
      </c>
      <c r="H17" s="14">
        <v>90.988780000000006</v>
      </c>
      <c r="I17" s="14">
        <v>3320.6080000000002</v>
      </c>
      <c r="J17" s="23">
        <v>2.0050780000000001E-2</v>
      </c>
      <c r="K17" s="13">
        <v>5.7607640000000003E-5</v>
      </c>
      <c r="L17" s="13">
        <v>1102.7529999999999</v>
      </c>
      <c r="M17" s="13">
        <v>888.09900000000005</v>
      </c>
      <c r="N17" s="23">
        <v>8.6742019999999993</v>
      </c>
      <c r="O17" s="23">
        <v>1.7634500000000001E-2</v>
      </c>
      <c r="P17" s="23">
        <v>2.1883130000000001E-2</v>
      </c>
      <c r="Q17" s="24">
        <v>6.7100540000000002E-5</v>
      </c>
      <c r="S17" s="161">
        <v>4</v>
      </c>
      <c r="T17" s="162">
        <v>14.37148</v>
      </c>
      <c r="U17" s="163">
        <v>2.1874790000000002E-2</v>
      </c>
      <c r="V17" s="163">
        <v>6.6601540000000005E-5</v>
      </c>
      <c r="W17" s="116"/>
      <c r="X17" s="164">
        <v>596.8451</v>
      </c>
      <c r="Y17" s="164">
        <v>13.33694</v>
      </c>
      <c r="Z17" s="163">
        <v>5477.73</v>
      </c>
      <c r="AA17" s="163">
        <v>122.4344</v>
      </c>
      <c r="AB17" s="116"/>
      <c r="AC17" s="165">
        <v>0.1089585</v>
      </c>
      <c r="AD17" s="165">
        <v>1.615749E-4</v>
      </c>
      <c r="AE17" s="165">
        <v>1.8255739999999999E-4</v>
      </c>
      <c r="AF17" s="166">
        <v>4.0803959999999998E-6</v>
      </c>
      <c r="AG17" s="76">
        <f t="shared" si="0"/>
        <v>4</v>
      </c>
      <c r="AH17" s="12">
        <v>4</v>
      </c>
      <c r="AI17" s="181">
        <v>9.1999999999999998E-2</v>
      </c>
      <c r="AJ17" s="65">
        <v>2.2663750000000002E-3</v>
      </c>
      <c r="AK17" s="65">
        <v>6.3274360000000002E-5</v>
      </c>
      <c r="AL17" s="65">
        <v>5.183195E-4</v>
      </c>
      <c r="AM17" s="65">
        <v>1.4167890000000001E-2</v>
      </c>
      <c r="AN17" s="65">
        <v>1.3515999999999999</v>
      </c>
      <c r="AO17" s="65">
        <v>1.3526119999999999</v>
      </c>
      <c r="AP17" s="65">
        <v>12.41648</v>
      </c>
      <c r="AQ17" s="68">
        <v>1.9935430000000001E-2</v>
      </c>
      <c r="AR17" s="68">
        <v>2.5553039999999999E-4</v>
      </c>
      <c r="AS17" s="69">
        <v>4.6883460000000004E-3</v>
      </c>
    </row>
    <row r="18" spans="1:45">
      <c r="A18" s="12">
        <v>4</v>
      </c>
      <c r="B18" s="54">
        <v>9.1999999999999998E-2</v>
      </c>
      <c r="C18" s="21">
        <v>1.352611</v>
      </c>
      <c r="D18" s="14">
        <v>14.37148</v>
      </c>
      <c r="E18" s="23">
        <v>45.608409999999999</v>
      </c>
      <c r="F18" s="13">
        <v>11.737299999999999</v>
      </c>
      <c r="G18" s="21">
        <v>2.266269E-3</v>
      </c>
      <c r="H18" s="14">
        <v>94.529989999999998</v>
      </c>
      <c r="I18" s="14">
        <v>5478.5649999999996</v>
      </c>
      <c r="J18" s="23">
        <v>2.7918749999999999E-2</v>
      </c>
      <c r="K18" s="13">
        <v>4.6814399999999997E-5</v>
      </c>
      <c r="L18" s="13">
        <v>1356.9970000000001</v>
      </c>
      <c r="M18" s="13">
        <v>1294.1410000000001</v>
      </c>
      <c r="N18" s="23">
        <v>8.6775099999999998</v>
      </c>
      <c r="O18" s="23">
        <v>1.7356679999999999E-2</v>
      </c>
      <c r="P18" s="23">
        <v>2.1874790000000002E-2</v>
      </c>
      <c r="Q18" s="24">
        <v>6.6601540000000005E-5</v>
      </c>
      <c r="S18" s="161">
        <v>5</v>
      </c>
      <c r="T18" s="162">
        <v>11.426880000000001</v>
      </c>
      <c r="U18" s="163">
        <v>2.1825150000000001E-2</v>
      </c>
      <c r="V18" s="163">
        <v>6.6382529999999999E-5</v>
      </c>
      <c r="W18" s="116"/>
      <c r="X18" s="164">
        <v>548.64089999999999</v>
      </c>
      <c r="Y18" s="164">
        <v>13.78016</v>
      </c>
      <c r="Z18" s="163">
        <v>5070.2659999999996</v>
      </c>
      <c r="AA18" s="163">
        <v>127.3635</v>
      </c>
      <c r="AB18" s="116"/>
      <c r="AC18" s="165">
        <v>0.1082075</v>
      </c>
      <c r="AD18" s="165">
        <v>1.286541E-4</v>
      </c>
      <c r="AE18" s="165">
        <v>1.972283E-4</v>
      </c>
      <c r="AF18" s="166">
        <v>4.9543159999999997E-6</v>
      </c>
      <c r="AG18" s="76">
        <f t="shared" si="0"/>
        <v>5</v>
      </c>
      <c r="AH18" s="12">
        <v>5</v>
      </c>
      <c r="AI18" s="181">
        <v>9.9000000000000005E-2</v>
      </c>
      <c r="AJ18" s="65">
        <v>1.9603310000000001E-3</v>
      </c>
      <c r="AK18" s="65">
        <v>4.9124130000000002E-5</v>
      </c>
      <c r="AL18" s="65">
        <v>4.0240620000000002E-4</v>
      </c>
      <c r="AM18" s="65">
        <v>1.1288380000000001E-2</v>
      </c>
      <c r="AN18" s="65">
        <v>1.074668</v>
      </c>
      <c r="AO18" s="65">
        <v>1.0754729999999999</v>
      </c>
      <c r="AP18" s="65">
        <v>9.9409469999999995</v>
      </c>
      <c r="AQ18" s="68">
        <v>1.9798059999999999E-2</v>
      </c>
      <c r="AR18" s="68">
        <v>2.4778819999999999E-4</v>
      </c>
      <c r="AS18" s="69">
        <v>4.2081310000000004E-3</v>
      </c>
    </row>
    <row r="19" spans="1:45">
      <c r="A19" s="12">
        <v>5</v>
      </c>
      <c r="B19" s="54">
        <v>9.9000000000000005E-2</v>
      </c>
      <c r="C19" s="21">
        <v>1.075472</v>
      </c>
      <c r="D19" s="14">
        <v>11.426880000000001</v>
      </c>
      <c r="E19" s="23">
        <v>36.263620000000003</v>
      </c>
      <c r="F19" s="13">
        <v>9.3536479999999997</v>
      </c>
      <c r="G19" s="21">
        <v>1.9602479999999999E-3</v>
      </c>
      <c r="H19" s="14">
        <v>94.092129999999997</v>
      </c>
      <c r="I19" s="14">
        <v>5071.0559999999996</v>
      </c>
      <c r="J19" s="23">
        <v>2.5059109999999999E-2</v>
      </c>
      <c r="K19" s="13">
        <v>4.5710970000000001E-5</v>
      </c>
      <c r="L19" s="13">
        <v>1389.7539999999999</v>
      </c>
      <c r="M19" s="13">
        <v>1734.53</v>
      </c>
      <c r="N19" s="23">
        <v>8.6972470000000008</v>
      </c>
      <c r="O19" s="23">
        <v>1.7354959999999999E-2</v>
      </c>
      <c r="P19" s="23">
        <v>2.1825150000000001E-2</v>
      </c>
      <c r="Q19" s="24">
        <v>6.6382529999999999E-5</v>
      </c>
      <c r="S19" s="161">
        <v>6</v>
      </c>
      <c r="T19" s="162">
        <v>13.12189</v>
      </c>
      <c r="U19" s="163">
        <v>2.1836100000000001E-2</v>
      </c>
      <c r="V19" s="163">
        <v>6.7583340000000003E-5</v>
      </c>
      <c r="W19" s="116"/>
      <c r="X19" s="164">
        <v>463.50259999999997</v>
      </c>
      <c r="Y19" s="164">
        <v>9.2114560000000001</v>
      </c>
      <c r="Z19" s="163">
        <v>4327.7759999999998</v>
      </c>
      <c r="AA19" s="163">
        <v>86.027690000000007</v>
      </c>
      <c r="AB19" s="116"/>
      <c r="AC19" s="165">
        <v>0.1070995</v>
      </c>
      <c r="AD19" s="165">
        <v>1.5069850000000001E-4</v>
      </c>
      <c r="AE19" s="165">
        <v>2.3106560000000001E-4</v>
      </c>
      <c r="AF19" s="166">
        <v>4.5931299999999997E-6</v>
      </c>
      <c r="AG19" s="76">
        <f t="shared" si="0"/>
        <v>6</v>
      </c>
      <c r="AH19" s="12">
        <v>6</v>
      </c>
      <c r="AI19" s="181">
        <v>0.107</v>
      </c>
      <c r="AJ19" s="65">
        <v>2.6645900000000001E-3</v>
      </c>
      <c r="AK19" s="65">
        <v>5.4479430000000001E-5</v>
      </c>
      <c r="AL19" s="65">
        <v>4.4627479999999998E-4</v>
      </c>
      <c r="AM19" s="65">
        <v>1.303841E-2</v>
      </c>
      <c r="AN19" s="65">
        <v>1.2340789999999999</v>
      </c>
      <c r="AO19" s="65">
        <v>1.2350030000000001</v>
      </c>
      <c r="AP19" s="65">
        <v>11.533609999999999</v>
      </c>
      <c r="AQ19" s="68">
        <v>1.9595370000000001E-2</v>
      </c>
      <c r="AR19" s="68">
        <v>2.3685399999999999E-4</v>
      </c>
      <c r="AS19" s="69">
        <v>3.4334109999999999E-3</v>
      </c>
    </row>
    <row r="20" spans="1:45">
      <c r="A20" s="12">
        <v>6</v>
      </c>
      <c r="B20" s="54">
        <v>0.107</v>
      </c>
      <c r="C20" s="21">
        <v>1.2350019999999999</v>
      </c>
      <c r="D20" s="14">
        <v>13.12189</v>
      </c>
      <c r="E20" s="23">
        <v>41.642769999999999</v>
      </c>
      <c r="F20" s="13">
        <v>10.73573</v>
      </c>
      <c r="G20" s="21">
        <v>2.6644989999999999E-3</v>
      </c>
      <c r="H20" s="14">
        <v>93.082139999999995</v>
      </c>
      <c r="I20" s="14">
        <v>4328.4750000000004</v>
      </c>
      <c r="J20" s="23">
        <v>2.0445709999999999E-2</v>
      </c>
      <c r="K20" s="13">
        <v>4.4145820000000001E-5</v>
      </c>
      <c r="L20" s="13">
        <v>1439.0260000000001</v>
      </c>
      <c r="M20" s="13">
        <v>1661.059</v>
      </c>
      <c r="N20" s="23">
        <v>8.6928859999999997</v>
      </c>
      <c r="O20" s="23">
        <v>1.8046779999999998E-2</v>
      </c>
      <c r="P20" s="23">
        <v>2.1836100000000001E-2</v>
      </c>
      <c r="Q20" s="24">
        <v>6.7583340000000003E-5</v>
      </c>
      <c r="S20" s="161">
        <v>7</v>
      </c>
      <c r="T20" s="162">
        <v>15.13673</v>
      </c>
      <c r="U20" s="163">
        <v>2.1843789999999998E-2</v>
      </c>
      <c r="V20" s="163">
        <v>6.9834959999999995E-5</v>
      </c>
      <c r="W20" s="116"/>
      <c r="X20" s="164">
        <v>569.39149999999995</v>
      </c>
      <c r="Y20" s="164">
        <v>13.8017</v>
      </c>
      <c r="Z20" s="163">
        <v>5246.5119999999997</v>
      </c>
      <c r="AA20" s="163">
        <v>127.2013</v>
      </c>
      <c r="AB20" s="116"/>
      <c r="AC20" s="165">
        <v>0.1085276</v>
      </c>
      <c r="AD20" s="165">
        <v>1.7618770000000001E-4</v>
      </c>
      <c r="AE20" s="165">
        <v>1.906028E-4</v>
      </c>
      <c r="AF20" s="166">
        <v>4.6211520000000003E-6</v>
      </c>
      <c r="AG20" s="76">
        <f t="shared" si="0"/>
        <v>7</v>
      </c>
      <c r="AH20" s="12">
        <v>7</v>
      </c>
      <c r="AI20" s="181">
        <v>0.12</v>
      </c>
      <c r="AJ20" s="65">
        <v>2.5021349999999999E-3</v>
      </c>
      <c r="AK20" s="65">
        <v>6.2099440000000007E-5</v>
      </c>
      <c r="AL20" s="65">
        <v>5.0869510000000001E-4</v>
      </c>
      <c r="AM20" s="65">
        <v>1.5003020000000001E-2</v>
      </c>
      <c r="AN20" s="65">
        <v>1.42357</v>
      </c>
      <c r="AO20" s="65">
        <v>1.4246350000000001</v>
      </c>
      <c r="AP20" s="65">
        <v>13.12954</v>
      </c>
      <c r="AQ20" s="68">
        <v>1.985661E-2</v>
      </c>
      <c r="AR20" s="68">
        <v>2.371656E-4</v>
      </c>
      <c r="AS20" s="69">
        <v>4.167741E-3</v>
      </c>
    </row>
    <row r="21" spans="1:45">
      <c r="A21" s="12">
        <v>7</v>
      </c>
      <c r="B21" s="54">
        <v>0.12</v>
      </c>
      <c r="C21" s="21">
        <v>1.4246350000000001</v>
      </c>
      <c r="D21" s="14">
        <v>15.13673</v>
      </c>
      <c r="E21" s="23">
        <v>48.036949999999997</v>
      </c>
      <c r="F21" s="13">
        <v>12.37983</v>
      </c>
      <c r="G21" s="21">
        <v>2.5020300000000001E-3</v>
      </c>
      <c r="H21" s="14">
        <v>94.289869999999993</v>
      </c>
      <c r="I21" s="14">
        <v>5247.335</v>
      </c>
      <c r="J21" s="23">
        <v>2.4818590000000001E-2</v>
      </c>
      <c r="K21" s="13">
        <v>4.362234E-5</v>
      </c>
      <c r="L21" s="13">
        <v>1456.2950000000001</v>
      </c>
      <c r="M21" s="13">
        <v>1373.5060000000001</v>
      </c>
      <c r="N21" s="23">
        <v>8.6898239999999998</v>
      </c>
      <c r="O21" s="23">
        <v>1.9336869999999999E-2</v>
      </c>
      <c r="P21" s="23">
        <v>2.1843789999999998E-2</v>
      </c>
      <c r="Q21" s="24">
        <v>6.9834959999999995E-5</v>
      </c>
      <c r="S21" s="161">
        <v>8</v>
      </c>
      <c r="T21" s="162">
        <v>19.346150000000002</v>
      </c>
      <c r="U21" s="163">
        <v>2.1812330000000001E-2</v>
      </c>
      <c r="V21" s="163">
        <v>6.7398419999999996E-5</v>
      </c>
      <c r="W21" s="116"/>
      <c r="X21" s="164">
        <v>566.21540000000005</v>
      </c>
      <c r="Y21" s="164">
        <v>8.8151600000000006</v>
      </c>
      <c r="Z21" s="163">
        <v>5226.009</v>
      </c>
      <c r="AA21" s="163">
        <v>81.406589999999994</v>
      </c>
      <c r="AB21" s="116"/>
      <c r="AC21" s="165">
        <v>0.1083457</v>
      </c>
      <c r="AD21" s="165">
        <v>1.9315829999999999E-4</v>
      </c>
      <c r="AE21" s="165">
        <v>1.913506E-4</v>
      </c>
      <c r="AF21" s="166">
        <v>2.9807070000000001E-6</v>
      </c>
      <c r="AG21" s="76">
        <f t="shared" si="0"/>
        <v>8</v>
      </c>
      <c r="AH21" s="12">
        <v>8</v>
      </c>
      <c r="AI21" s="181">
        <v>0.15</v>
      </c>
      <c r="AJ21" s="65">
        <v>3.2158629999999998E-3</v>
      </c>
      <c r="AK21" s="65">
        <v>5.7837429999999998E-5</v>
      </c>
      <c r="AL21" s="65">
        <v>4.7378230000000001E-4</v>
      </c>
      <c r="AM21" s="65">
        <v>1.9121269999999999E-2</v>
      </c>
      <c r="AN21" s="65">
        <v>1.819455</v>
      </c>
      <c r="AO21" s="65">
        <v>1.820816</v>
      </c>
      <c r="AP21" s="65">
        <v>16.808949999999999</v>
      </c>
      <c r="AQ21" s="68">
        <v>1.982333E-2</v>
      </c>
      <c r="AR21" s="68">
        <v>1.725369E-4</v>
      </c>
      <c r="AS21" s="69">
        <v>3.0201960000000002E-3</v>
      </c>
    </row>
    <row r="22" spans="1:45">
      <c r="A22" s="12">
        <v>8</v>
      </c>
      <c r="B22" s="54">
        <v>0.15</v>
      </c>
      <c r="C22" s="21">
        <v>1.820816</v>
      </c>
      <c r="D22" s="14">
        <v>19.346150000000002</v>
      </c>
      <c r="E22" s="23">
        <v>61.395699999999998</v>
      </c>
      <c r="F22" s="13">
        <v>15.84539</v>
      </c>
      <c r="G22" s="21">
        <v>3.2157660000000001E-3</v>
      </c>
      <c r="H22" s="14">
        <v>94.267579999999995</v>
      </c>
      <c r="I22" s="14">
        <v>5226.8869999999997</v>
      </c>
      <c r="J22" s="23">
        <v>1.7985040000000001E-2</v>
      </c>
      <c r="K22" s="13">
        <v>3.1788329999999997E-5</v>
      </c>
      <c r="L22" s="13">
        <v>1998.4369999999999</v>
      </c>
      <c r="M22" s="13">
        <v>2141.3679999999999</v>
      </c>
      <c r="N22" s="23">
        <v>8.7023569999999992</v>
      </c>
      <c r="O22" s="23">
        <v>1.800013E-2</v>
      </c>
      <c r="P22" s="23">
        <v>2.1812330000000001E-2</v>
      </c>
      <c r="Q22" s="24">
        <v>6.7398419999999996E-5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9.4117724000000003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6114</v>
      </c>
      <c r="T53" s="114">
        <v>0</v>
      </c>
      <c r="U53" s="121">
        <v>-4.4990129999999996E-3</v>
      </c>
      <c r="V53" s="65">
        <v>3.4706870000000003E-5</v>
      </c>
      <c r="W53" s="65">
        <v>-2.284374E-3</v>
      </c>
      <c r="X53" s="65">
        <v>4.5063179999999998E-5</v>
      </c>
      <c r="Y53" s="169">
        <v>-2.4521629999999998E-3</v>
      </c>
      <c r="Z53" s="169">
        <v>3.8181020000000001E-5</v>
      </c>
      <c r="AA53" s="169">
        <v>3.032661E-2</v>
      </c>
      <c r="AB53" s="65">
        <v>4.499385E-5</v>
      </c>
      <c r="AC53" s="65">
        <v>4.926031E-3</v>
      </c>
      <c r="AD53" s="105">
        <v>1.042219E-4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1.336975E-2</v>
      </c>
      <c r="V61" s="70">
        <v>5.6452200000000001E-5</v>
      </c>
      <c r="W61" s="70">
        <v>7.8577380000000003E-5</v>
      </c>
      <c r="X61" s="70">
        <v>6.8086040000000001E-5</v>
      </c>
      <c r="Y61" s="172">
        <v>5.5157440000000004E-3</v>
      </c>
      <c r="Z61" s="172">
        <v>5.7933819999999999E-5</v>
      </c>
      <c r="AA61" s="172">
        <v>0.28935290000000002</v>
      </c>
      <c r="AB61" s="70">
        <v>2.4395499999999999E-4</v>
      </c>
      <c r="AC61" s="70">
        <v>6.5128440000000003</v>
      </c>
      <c r="AD61" s="108">
        <v>5.175832E-3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9.0297150000000007E-3</v>
      </c>
      <c r="V62" s="65">
        <v>5.0743859999999998E-5</v>
      </c>
      <c r="W62" s="65">
        <v>1.197406E-4</v>
      </c>
      <c r="X62" s="169">
        <v>6.3261220000000005E-5</v>
      </c>
      <c r="Y62" s="169">
        <v>1.0381639999999999E-2</v>
      </c>
      <c r="Z62" s="169">
        <v>5.6266050000000003E-5</v>
      </c>
      <c r="AA62" s="65">
        <v>0.85295690000000002</v>
      </c>
      <c r="AB62" s="65">
        <v>8.2253220000000002E-4</v>
      </c>
      <c r="AC62" s="65">
        <v>10.174989999999999</v>
      </c>
      <c r="AD62" s="105">
        <v>1.039764E-2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3.7996710000000001E-3</v>
      </c>
      <c r="V63" s="65">
        <v>5.431387E-5</v>
      </c>
      <c r="W63" s="65">
        <v>7.6612039999999994E-5</v>
      </c>
      <c r="X63" s="169">
        <v>6.1697410000000004E-5</v>
      </c>
      <c r="Y63" s="169">
        <v>1.432483E-2</v>
      </c>
      <c r="Z63" s="169">
        <v>6.0419620000000001E-5</v>
      </c>
      <c r="AA63" s="65">
        <v>1.3449230000000001</v>
      </c>
      <c r="AB63" s="65">
        <v>1.206073E-3</v>
      </c>
      <c r="AC63" s="65">
        <v>12.90401</v>
      </c>
      <c r="AD63" s="105">
        <v>1.3229100000000001E-2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2.2160040000000002E-3</v>
      </c>
      <c r="V64" s="65">
        <v>4.9425119999999997E-5</v>
      </c>
      <c r="W64" s="65">
        <v>6.2213749999999994E-5</v>
      </c>
      <c r="X64" s="169">
        <v>5.9330709999999998E-5</v>
      </c>
      <c r="Y64" s="169">
        <v>1.4008680000000001E-2</v>
      </c>
      <c r="Z64" s="169">
        <v>5.9519670000000003E-5</v>
      </c>
      <c r="AA64" s="65">
        <v>1.343963</v>
      </c>
      <c r="AB64" s="65">
        <v>1.288981E-3</v>
      </c>
      <c r="AC64" s="65">
        <v>12.41648</v>
      </c>
      <c r="AD64" s="105">
        <v>1.3733510000000001E-2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1.916762E-3</v>
      </c>
      <c r="V65" s="65">
        <v>4.8084119999999997E-5</v>
      </c>
      <c r="W65" s="65">
        <v>4.8300709999999997E-5</v>
      </c>
      <c r="X65" s="169">
        <v>6.0282599999999998E-5</v>
      </c>
      <c r="Y65" s="169">
        <v>1.1161529999999999E-2</v>
      </c>
      <c r="Z65" s="169">
        <v>6.1506730000000001E-5</v>
      </c>
      <c r="AA65" s="65">
        <v>1.0685960000000001</v>
      </c>
      <c r="AB65" s="65">
        <v>8.1484869999999998E-4</v>
      </c>
      <c r="AC65" s="65">
        <v>9.9409469999999995</v>
      </c>
      <c r="AD65" s="105">
        <v>8.7603130000000005E-3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2.6053690000000002E-3</v>
      </c>
      <c r="V66" s="65">
        <v>5.1661030000000001E-5</v>
      </c>
      <c r="W66" s="65">
        <v>5.3566239999999998E-5</v>
      </c>
      <c r="X66" s="169">
        <v>6.183025E-5</v>
      </c>
      <c r="Y66" s="169">
        <v>1.289189E-2</v>
      </c>
      <c r="Z66" s="169">
        <v>5.9127589999999999E-5</v>
      </c>
      <c r="AA66" s="65">
        <v>1.227106</v>
      </c>
      <c r="AB66" s="65">
        <v>1.128752E-3</v>
      </c>
      <c r="AC66" s="65">
        <v>11.533609999999999</v>
      </c>
      <c r="AD66" s="105">
        <v>1.197548E-2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2.4465239999999998E-3</v>
      </c>
      <c r="V67" s="65">
        <v>5.9196839999999998E-5</v>
      </c>
      <c r="W67" s="65">
        <v>6.1058529999999994E-5</v>
      </c>
      <c r="X67" s="169">
        <v>5.7586110000000001E-5</v>
      </c>
      <c r="Y67" s="169">
        <v>1.4834429999999999E-2</v>
      </c>
      <c r="Z67" s="169">
        <v>6.6650849999999999E-5</v>
      </c>
      <c r="AA67" s="65">
        <v>1.4155260000000001</v>
      </c>
      <c r="AB67" s="65">
        <v>1.5033799999999999E-3</v>
      </c>
      <c r="AC67" s="65">
        <v>13.12954</v>
      </c>
      <c r="AD67" s="105">
        <v>1.5819440000000001E-2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3.144389E-3</v>
      </c>
      <c r="V68" s="65">
        <v>4.8718480000000003E-5</v>
      </c>
      <c r="W68" s="65">
        <v>5.6867950000000002E-5</v>
      </c>
      <c r="X68" s="169">
        <v>6.0934160000000001E-5</v>
      </c>
      <c r="Y68" s="169">
        <v>1.89064E-2</v>
      </c>
      <c r="Z68" s="169">
        <v>6.4970700000000005E-5</v>
      </c>
      <c r="AA68" s="65">
        <v>1.8091740000000001</v>
      </c>
      <c r="AB68" s="65">
        <v>2.140262E-3</v>
      </c>
      <c r="AC68" s="65">
        <v>16.808949999999999</v>
      </c>
      <c r="AD68" s="105">
        <v>2.206338E-2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2014-10-15T17:31:51Z</dcterms:modified>
</cp:coreProperties>
</file>