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<sst xmlns="http://schemas.openxmlformats.org/spreadsheetml/2006/main" count="258" uniqueCount="122">
  <si>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</si>
  <si>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</si>
  <si>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</si>
  <si>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</si>
  <si>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</si>
  <si>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</si>
  <si>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</si>
  <si>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</si>
  <si>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</si>
  <si>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</si>
  <si>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</si>
  <si>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</si>
  <si>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</si>
  <si>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</si>
  <si>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</si>
  <si>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</si>
  <si>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</si>
  <si>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</si>
  <si>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</si>
  <si>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</si>
  <si>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</si>
  <si>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</si>
  <si>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</si>
  <si>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</si>
  <si>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</si>
  <si>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</si>
  <si>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</si>
  <si>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</si>
  <si>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</si>
  <si>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</si>
  <si>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</si>
  <si>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</si>
  <si>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</si>
  <si>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</si>
  <si>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</si>
  <si>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</si>
  <si>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</si>
  <si>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</si>
  <si>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</si>
  <si>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</si>
  <si>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</si>
  <si>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</si>
  <si>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</si>
  <si>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</si>
  <si>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</si>
  <si>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</si>
  <si>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</si>
  <si>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</si>
  <si>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</si>
  <si>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</si>
  <si>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</si>
  <si>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</si>
  <si>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</si>
  <si>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</si>
  <si>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</si>
  <si>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</si>
  <si>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</si>
  <si>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</si>
  <si>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</si>
  <si>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</si>
  <si>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</si>
  <si>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</si>
  <si>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</si>
  <si>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</si>
  <si>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</si>
  <si>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</si>
  <si>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</si>
  <si>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</si>
  <si>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</si>
  <si>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</si>
  <si>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</si>
  <si>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</si>
  <si>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</si>
  <si>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</si>
  <si>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</si>
  <si>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</si>
  <si>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</si>
  <si>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</si>
  <si>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</si>
  <si>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</si>
  <si>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</si>
  <si>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</si>
  <si>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</si>
  <si>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</si>
  <si>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</si>
  <si>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</si>
  <si>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</si>
  <si>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</si>
  <si>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</si>
  <si>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</si>
  <si>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</si>
  <si>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</si>
  <si>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</si>
  <si>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</si>
  <si>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</si>
  <si>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</si>
  <si>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</si>
  <si>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</si>
  <si>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</si>
  <si>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</si>
  <si>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</si>
  <si>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</si>
  <si>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</si>
  <si>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</si>
  <si>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</si>
  <si>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</si>
  <si>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</si>
  <si>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FGA012P8H6 (End date: 2012-10-30 18:24:00.0)</t>
  </si>
  <si>
    <t>2012-12-22 09:13:18.0</t>
  </si>
  <si>
    <t>3.44 mg Kf</t>
  </si>
  <si>
    <t>Ma (100.0% 39Ar(K), Steps: 1   2   3   4   5   6   7   8   9  10  11)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</si>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</sst>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106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107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108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90</v>
      </c>
      <c r="L6" s="5"/>
      <c r="M6" s="4" t="s">
        <v>91</v>
      </c>
      <c r="N6" s="5" t="s">
        <v>92</v>
      </c>
      <c r="O6" s="5"/>
      <c r="P6" s="29"/>
      <c r="Q6" s="30"/>
    </row>
    <row r="7" spans="1:45">
      <c r="A7" s="41" t="s">
        <v>76</v>
      </c>
      <c r="B7" s="42">
        <v>4701</v>
      </c>
      <c r="C7" s="43"/>
      <c r="E7" s="33" t="s">
        <v>13</v>
      </c>
      <c r="F7" s="58">
        <v>3.4940790000000002E-3</v>
      </c>
      <c r="G7" s="33"/>
      <c r="H7" s="33" t="s">
        <v>84</v>
      </c>
      <c r="I7" s="174">
        <v>0.99725750000000002</v>
      </c>
      <c r="J7" s="117" t="s">
        <v>93</v>
      </c>
      <c r="K7" s="5" t="s">
        <v>94</v>
      </c>
      <c r="L7" s="5"/>
      <c r="M7" s="4" t="s">
        <v>95</v>
      </c>
      <c r="N7" s="5" t="s">
        <v>96</v>
      </c>
      <c r="O7" s="5"/>
      <c r="P7" s="29"/>
      <c r="Q7" s="30"/>
      <c r="AE7" s="34" t="s">
        <v>58</v>
      </c>
      <c r="AF7" s="74">
        <f>F8</f>
        <v>7.5456149999999996E-6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7.5456149999999996E-6</v>
      </c>
      <c r="G8" s="5"/>
      <c r="H8" s="129" t="s">
        <v>85</v>
      </c>
      <c r="I8" s="130">
        <v>2.5740110000000002E-4</v>
      </c>
      <c r="J8" s="117" t="s">
        <v>97</v>
      </c>
      <c r="K8" s="5" t="s">
        <v>98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99</v>
      </c>
      <c r="B10" s="42"/>
      <c r="C10" s="175">
        <v>3.4940790000000002E-3</v>
      </c>
      <c r="D10" s="5" t="s">
        <v>100</v>
      </c>
      <c r="E10" s="176">
        <v>7.5456149999999996E-6</v>
      </c>
      <c r="F10" s="5" t="s">
        <v>101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102</v>
      </c>
      <c r="B11" s="42"/>
      <c r="C11" s="177">
        <v>3.4940790000000002E-3</v>
      </c>
      <c r="D11" s="132" t="s">
        <v>100</v>
      </c>
      <c r="E11" s="178">
        <v>7.5456149999999996E-6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104</v>
      </c>
      <c r="V12" s="36" t="s">
        <v>105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103</v>
      </c>
      <c r="Q13" s="153" t="s">
        <v>103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0.48194019999999999</v>
      </c>
      <c r="U14" s="156">
        <v>3.3890700000000001E-3</v>
      </c>
      <c r="V14" s="156">
        <v>3.9964109999999998E-4</v>
      </c>
      <c r="W14" s="157"/>
      <c r="X14" s="158">
        <v>25.58982</v>
      </c>
      <c r="Y14" s="158">
        <v>1.196763</v>
      </c>
      <c r="Z14" s="156">
        <v>418.13510000000002</v>
      </c>
      <c r="AA14" s="156">
        <v>19.55977</v>
      </c>
      <c r="AB14" s="157"/>
      <c r="AC14" s="159">
        <v>6.1199879999999998E-2</v>
      </c>
      <c r="AD14" s="159">
        <v>5.1046939999999997E-4</v>
      </c>
      <c r="AE14" s="159">
        <v>2.3915719999999998E-3</v>
      </c>
      <c r="AF14" s="160">
        <v>1.118743E-4</v>
      </c>
      <c r="AG14" s="76">
        <f>S14</f>
        <v>1</v>
      </c>
      <c r="AH14" s="50">
        <v>1</v>
      </c>
      <c r="AI14" s="179">
        <v>0.03</v>
      </c>
      <c r="AJ14" s="70">
        <v>1.087354E-3</v>
      </c>
      <c r="AK14" s="70">
        <v>5.2751580000000005E-4</v>
      </c>
      <c r="AL14" s="70">
        <v>1.499289E-3</v>
      </c>
      <c r="AM14" s="70">
        <v>5.033072E-4</v>
      </c>
      <c r="AN14" s="70">
        <v>2.7806859999999999E-2</v>
      </c>
      <c r="AO14" s="70">
        <v>2.7817189999999999E-2</v>
      </c>
      <c r="AP14" s="70">
        <v>0.45455820000000002</v>
      </c>
      <c r="AQ14" s="66">
        <v>1.1198319999999999E-2</v>
      </c>
      <c r="AR14" s="66">
        <v>2.41297E-2</v>
      </c>
      <c r="AS14" s="67">
        <v>3.378163E-2</v>
      </c>
    </row>
    <row r="15" spans="1:45">
      <c r="A15" s="12">
        <v>1</v>
      </c>
      <c r="B15" s="54">
        <v>0.03</v>
      </c>
      <c r="C15" s="21">
        <v>2.781579E-2</v>
      </c>
      <c r="D15" s="14">
        <v>0.48194019999999999</v>
      </c>
      <c r="E15" s="23">
        <v>0.84460460000000004</v>
      </c>
      <c r="F15" s="13">
        <v>0.1299331</v>
      </c>
      <c r="G15" s="21">
        <v>1.086987E-3</v>
      </c>
      <c r="H15" s="14">
        <v>28.58447</v>
      </c>
      <c r="I15" s="14">
        <v>418.04059999999998</v>
      </c>
      <c r="J15" s="23">
        <v>0.48513709999999999</v>
      </c>
      <c r="K15" s="13">
        <v>1.8970709999999998E-2</v>
      </c>
      <c r="L15" s="13">
        <v>9.6473790000000008</v>
      </c>
      <c r="M15" s="13">
        <v>1.2250000000000001</v>
      </c>
      <c r="N15" s="23">
        <v>4.6711970000000003</v>
      </c>
      <c r="O15" s="23">
        <v>0.55074120000000004</v>
      </c>
      <c r="P15" s="23">
        <v>3.3890700000000001E-3</v>
      </c>
      <c r="Q15" s="24">
        <v>3.9964109999999998E-4</v>
      </c>
      <c r="S15" s="161">
        <v>2</v>
      </c>
      <c r="T15" s="162">
        <v>5.7557710000000002</v>
      </c>
      <c r="U15" s="163">
        <v>3.5232089999999998E-3</v>
      </c>
      <c r="V15" s="163">
        <v>3.6339169999999997E-5</v>
      </c>
      <c r="W15" s="116"/>
      <c r="X15" s="164">
        <v>1439.8219999999999</v>
      </c>
      <c r="Y15" s="164">
        <v>311.94990000000001</v>
      </c>
      <c r="Z15" s="163">
        <v>6768.2250000000004</v>
      </c>
      <c r="AA15" s="163">
        <v>1466.393</v>
      </c>
      <c r="AB15" s="116"/>
      <c r="AC15" s="165">
        <v>0.21273259999999999</v>
      </c>
      <c r="AD15" s="165">
        <v>2.8642989999999997E-4</v>
      </c>
      <c r="AE15" s="165">
        <v>1.4774920000000001E-4</v>
      </c>
      <c r="AF15" s="166">
        <v>3.2011119999999997E-5</v>
      </c>
      <c r="AG15" s="76">
        <f t="shared" ref="AG15:AG47" si="0">S15</f>
        <v>2</v>
      </c>
      <c r="AH15" s="12">
        <v>2</v>
      </c>
      <c r="AI15" s="180">
        <v>5.5E-2</v>
      </c>
      <c r="AJ15" s="65">
        <v>2.3468029999999999E-4</v>
      </c>
      <c r="AK15" s="65">
        <v>5.6814860000000003E-3</v>
      </c>
      <c r="AL15" s="65">
        <v>1.6147749999999999E-2</v>
      </c>
      <c r="AM15" s="65">
        <v>3.4032789999999999E-3</v>
      </c>
      <c r="AN15" s="65">
        <v>0.33209329999999998</v>
      </c>
      <c r="AO15" s="65">
        <v>0.33221669999999998</v>
      </c>
      <c r="AP15" s="65">
        <v>1.562201</v>
      </c>
      <c r="AQ15" s="68">
        <v>3.8914909999999997E-2</v>
      </c>
      <c r="AR15" s="68">
        <v>7.561901E-2</v>
      </c>
      <c r="AS15" s="69">
        <v>1.6857819999999999</v>
      </c>
    </row>
    <row r="16" spans="1:45">
      <c r="A16" s="12">
        <v>2</v>
      </c>
      <c r="B16" s="54">
        <v>5.5E-2</v>
      </c>
      <c r="C16" s="21">
        <v>0.33220159999999999</v>
      </c>
      <c r="D16" s="14">
        <v>5.7557710000000002</v>
      </c>
      <c r="E16" s="23">
        <v>10.08704</v>
      </c>
      <c r="F16" s="13">
        <v>1.492699</v>
      </c>
      <c r="G16" s="21">
        <v>2.307241E-4</v>
      </c>
      <c r="H16" s="14">
        <v>95.551010000000005</v>
      </c>
      <c r="I16" s="14">
        <v>6656.7179999999998</v>
      </c>
      <c r="J16" s="23">
        <v>24.20947</v>
      </c>
      <c r="K16" s="13">
        <v>1.7108100000000001E-2</v>
      </c>
      <c r="L16" s="13">
        <v>10.69777</v>
      </c>
      <c r="M16" s="13">
        <v>0.12000180000000001</v>
      </c>
      <c r="N16" s="23">
        <v>4.4933509999999997</v>
      </c>
      <c r="O16" s="23">
        <v>4.535546E-2</v>
      </c>
      <c r="P16" s="23">
        <v>3.5232089999999998E-3</v>
      </c>
      <c r="Q16" s="24">
        <v>3.6339169999999997E-5</v>
      </c>
      <c r="S16" s="161">
        <v>3</v>
      </c>
      <c r="T16" s="162">
        <v>15.03604</v>
      </c>
      <c r="U16" s="163">
        <v>3.5054190000000001E-3</v>
      </c>
      <c r="V16" s="163">
        <v>1.5981280000000001E-5</v>
      </c>
      <c r="W16" s="116"/>
      <c r="X16" s="164">
        <v>4856.0559999999996</v>
      </c>
      <c r="Y16" s="164">
        <v>1364.836</v>
      </c>
      <c r="Z16" s="163">
        <v>22229.3</v>
      </c>
      <c r="AA16" s="163">
        <v>6247.7309999999998</v>
      </c>
      <c r="AB16" s="116"/>
      <c r="AC16" s="165">
        <v>0.21845290000000001</v>
      </c>
      <c r="AD16" s="165">
        <v>2.7827249999999999E-4</v>
      </c>
      <c r="AE16" s="165">
        <v>4.4985670000000003E-5</v>
      </c>
      <c r="AF16" s="166">
        <v>1.26436E-5</v>
      </c>
      <c r="AG16" s="76">
        <f t="shared" si="0"/>
        <v>3</v>
      </c>
      <c r="AH16" s="12">
        <v>3</v>
      </c>
      <c r="AI16" s="181">
        <v>0.08</v>
      </c>
      <c r="AJ16" s="65">
        <v>1.8558539999999999E-4</v>
      </c>
      <c r="AK16" s="65">
        <v>9.8741990000000002E-3</v>
      </c>
      <c r="AL16" s="65">
        <v>2.806415E-2</v>
      </c>
      <c r="AM16" s="65">
        <v>8.8052330000000009E-3</v>
      </c>
      <c r="AN16" s="65">
        <v>0.86752799999999997</v>
      </c>
      <c r="AO16" s="65">
        <v>0.86785040000000002</v>
      </c>
      <c r="AP16" s="65">
        <v>3.9741789999999999</v>
      </c>
      <c r="AQ16" s="68">
        <v>3.9960910000000002E-2</v>
      </c>
      <c r="AR16" s="68">
        <v>5.1660699999999997E-2</v>
      </c>
      <c r="AS16" s="69">
        <v>3.7048800000000002</v>
      </c>
    </row>
    <row r="17" spans="1:45">
      <c r="A17" s="12">
        <v>3</v>
      </c>
      <c r="B17" s="54">
        <v>0.08</v>
      </c>
      <c r="C17" s="21">
        <v>0.86782420000000005</v>
      </c>
      <c r="D17" s="14">
        <v>15.03604</v>
      </c>
      <c r="E17" s="23">
        <v>26.3508</v>
      </c>
      <c r="F17" s="13">
        <v>3.9192290000000001</v>
      </c>
      <c r="G17" s="21">
        <v>1.7870970000000001E-4</v>
      </c>
      <c r="H17" s="14">
        <v>98.6173</v>
      </c>
      <c r="I17" s="14">
        <v>21414.29</v>
      </c>
      <c r="J17" s="23">
        <v>53.205680000000001</v>
      </c>
      <c r="K17" s="13">
        <v>1.138199E-2</v>
      </c>
      <c r="L17" s="13">
        <v>16.079899999999999</v>
      </c>
      <c r="M17" s="13">
        <v>0.12715199999999999</v>
      </c>
      <c r="N17" s="23">
        <v>4.5161550000000004</v>
      </c>
      <c r="O17" s="23">
        <v>1.8226679999999999E-2</v>
      </c>
      <c r="P17" s="23">
        <v>3.5054190000000001E-3</v>
      </c>
      <c r="Q17" s="24">
        <v>1.5981280000000001E-5</v>
      </c>
      <c r="S17" s="161">
        <v>4</v>
      </c>
      <c r="T17" s="162">
        <v>25.9605</v>
      </c>
      <c r="U17" s="163">
        <v>3.4910039999999998E-3</v>
      </c>
      <c r="V17" s="163">
        <v>1.2049749999999999E-5</v>
      </c>
      <c r="W17" s="116"/>
      <c r="X17" s="164">
        <v>6180.8370000000004</v>
      </c>
      <c r="Y17" s="164">
        <v>1285.7539999999999</v>
      </c>
      <c r="Z17" s="163">
        <v>28327.47</v>
      </c>
      <c r="AA17" s="163">
        <v>5892.7489999999998</v>
      </c>
      <c r="AB17" s="116"/>
      <c r="AC17" s="165">
        <v>0.21819230000000001</v>
      </c>
      <c r="AD17" s="165">
        <v>3.4368190000000001E-4</v>
      </c>
      <c r="AE17" s="165">
        <v>3.5301420000000002E-5</v>
      </c>
      <c r="AF17" s="166">
        <v>7.3434860000000001E-6</v>
      </c>
      <c r="AG17" s="76">
        <f t="shared" si="0"/>
        <v>4</v>
      </c>
      <c r="AH17" s="12">
        <v>4</v>
      </c>
      <c r="AI17" s="181">
        <v>0.1</v>
      </c>
      <c r="AJ17" s="65">
        <v>2.5035530000000001E-4</v>
      </c>
      <c r="AK17" s="65">
        <v>1.13995E-2</v>
      </c>
      <c r="AL17" s="65">
        <v>3.2399299999999999E-2</v>
      </c>
      <c r="AM17" s="65">
        <v>1.5358200000000001E-2</v>
      </c>
      <c r="AN17" s="65">
        <v>1.497817</v>
      </c>
      <c r="AO17" s="65">
        <v>1.498373</v>
      </c>
      <c r="AP17" s="65">
        <v>6.8698170000000003</v>
      </c>
      <c r="AQ17" s="68">
        <v>3.9913259999999999E-2</v>
      </c>
      <c r="AR17" s="68">
        <v>3.4502169999999999E-2</v>
      </c>
      <c r="AS17" s="69">
        <v>3.1706259999999999</v>
      </c>
    </row>
    <row r="18" spans="1:45">
      <c r="A18" s="12">
        <v>4</v>
      </c>
      <c r="B18" s="54">
        <v>0.1</v>
      </c>
      <c r="C18" s="21">
        <v>1.498343</v>
      </c>
      <c r="D18" s="14">
        <v>25.9605</v>
      </c>
      <c r="E18" s="23">
        <v>45.496000000000002</v>
      </c>
      <c r="F18" s="13">
        <v>6.794689</v>
      </c>
      <c r="G18" s="21">
        <v>2.4241749999999999E-4</v>
      </c>
      <c r="H18" s="14">
        <v>98.906409999999994</v>
      </c>
      <c r="I18" s="14">
        <v>27440.27</v>
      </c>
      <c r="J18" s="23">
        <v>45.533270000000002</v>
      </c>
      <c r="K18" s="13">
        <v>7.6107429999999997E-3</v>
      </c>
      <c r="L18" s="13">
        <v>24.047999999999998</v>
      </c>
      <c r="M18" s="13">
        <v>0.1682884</v>
      </c>
      <c r="N18" s="23">
        <v>4.534802</v>
      </c>
      <c r="O18" s="23">
        <v>1.2350679999999999E-2</v>
      </c>
      <c r="P18" s="23">
        <v>3.4910039999999998E-3</v>
      </c>
      <c r="Q18" s="24">
        <v>1.2049749999999999E-5</v>
      </c>
      <c r="S18" s="161">
        <v>5</v>
      </c>
      <c r="T18" s="162">
        <v>17.09374</v>
      </c>
      <c r="U18" s="163">
        <v>3.4965399999999998E-3</v>
      </c>
      <c r="V18" s="163">
        <v>1.465723E-5</v>
      </c>
      <c r="W18" s="116"/>
      <c r="X18" s="164">
        <v>7976.4189999999999</v>
      </c>
      <c r="Y18" s="164">
        <v>3225.7150000000001</v>
      </c>
      <c r="Z18" s="163">
        <v>36412.82</v>
      </c>
      <c r="AA18" s="163">
        <v>14725.57</v>
      </c>
      <c r="AB18" s="116"/>
      <c r="AC18" s="165">
        <v>0.21905520000000001</v>
      </c>
      <c r="AD18" s="165">
        <v>3.0045929999999998E-4</v>
      </c>
      <c r="AE18" s="165">
        <v>2.7462850000000001E-5</v>
      </c>
      <c r="AF18" s="166">
        <v>1.110615E-5</v>
      </c>
      <c r="AG18" s="76">
        <f t="shared" si="0"/>
        <v>5</v>
      </c>
      <c r="AH18" s="12">
        <v>5</v>
      </c>
      <c r="AI18" s="181">
        <v>0.12</v>
      </c>
      <c r="AJ18" s="65">
        <v>1.281527E-4</v>
      </c>
      <c r="AK18" s="65">
        <v>6.4118780000000002E-3</v>
      </c>
      <c r="AL18" s="65">
        <v>1.8223639999999999E-2</v>
      </c>
      <c r="AM18" s="65">
        <v>1.001371E-2</v>
      </c>
      <c r="AN18" s="65">
        <v>0.98623740000000004</v>
      </c>
      <c r="AO18" s="65">
        <v>0.98660389999999998</v>
      </c>
      <c r="AP18" s="65">
        <v>4.5056330000000004</v>
      </c>
      <c r="AQ18" s="68">
        <v>4.0071049999999997E-2</v>
      </c>
      <c r="AR18" s="68">
        <v>2.958935E-2</v>
      </c>
      <c r="AS18" s="69">
        <v>3.483962</v>
      </c>
    </row>
    <row r="19" spans="1:45">
      <c r="A19" s="12">
        <v>5</v>
      </c>
      <c r="B19" s="54">
        <v>0.12</v>
      </c>
      <c r="C19" s="21">
        <v>0.98658690000000004</v>
      </c>
      <c r="D19" s="14">
        <v>17.09374</v>
      </c>
      <c r="E19" s="23">
        <v>29.95693</v>
      </c>
      <c r="F19" s="13">
        <v>4.4668939999999999</v>
      </c>
      <c r="G19" s="21">
        <v>1.2368789999999999E-4</v>
      </c>
      <c r="H19" s="14">
        <v>99.140219999999999</v>
      </c>
      <c r="I19" s="14">
        <v>35158.300000000003</v>
      </c>
      <c r="J19" s="23">
        <v>50.033090000000001</v>
      </c>
      <c r="K19" s="13">
        <v>6.5013529999999996E-3</v>
      </c>
      <c r="L19" s="13">
        <v>28.151620000000001</v>
      </c>
      <c r="M19" s="13">
        <v>0.30128179999999999</v>
      </c>
      <c r="N19" s="23">
        <v>4.5276230000000002</v>
      </c>
      <c r="O19" s="23">
        <v>1.637218E-2</v>
      </c>
      <c r="P19" s="23">
        <v>3.4965399999999998E-3</v>
      </c>
      <c r="Q19" s="24">
        <v>1.465723E-5</v>
      </c>
      <c r="S19" s="161">
        <v>6</v>
      </c>
      <c r="T19" s="162">
        <v>10.96808</v>
      </c>
      <c r="U19" s="163">
        <v>3.5041769999999998E-3</v>
      </c>
      <c r="V19" s="163">
        <v>2.095299E-5</v>
      </c>
      <c r="W19" s="116"/>
      <c r="X19" s="164">
        <v>7651.5609999999997</v>
      </c>
      <c r="Y19" s="164">
        <v>4551.527</v>
      </c>
      <c r="Z19" s="163">
        <v>34866.480000000003</v>
      </c>
      <c r="AA19" s="163">
        <v>20740.3</v>
      </c>
      <c r="AB19" s="116"/>
      <c r="AC19" s="165">
        <v>0.21945319999999999</v>
      </c>
      <c r="AD19" s="165">
        <v>4.814962E-4</v>
      </c>
      <c r="AE19" s="165">
        <v>2.8680849999999998E-5</v>
      </c>
      <c r="AF19" s="166">
        <v>1.706079E-5</v>
      </c>
      <c r="AG19" s="76">
        <f t="shared" si="0"/>
        <v>6</v>
      </c>
      <c r="AH19" s="12">
        <v>6</v>
      </c>
      <c r="AI19" s="181">
        <v>0.14000000000000001</v>
      </c>
      <c r="AJ19" s="65">
        <v>8.6000190000000003E-5</v>
      </c>
      <c r="AK19" s="65">
        <v>4.6919659999999997E-3</v>
      </c>
      <c r="AL19" s="65">
        <v>1.3335359999999999E-2</v>
      </c>
      <c r="AM19" s="65">
        <v>6.3789049999999998E-3</v>
      </c>
      <c r="AN19" s="65">
        <v>0.63281399999999999</v>
      </c>
      <c r="AO19" s="65">
        <v>0.63304919999999998</v>
      </c>
      <c r="AP19" s="65">
        <v>2.885767</v>
      </c>
      <c r="AQ19" s="68">
        <v>4.0143819999999997E-2</v>
      </c>
      <c r="AR19" s="68">
        <v>3.380644E-2</v>
      </c>
      <c r="AS19" s="69">
        <v>3.7990200000000001</v>
      </c>
    </row>
    <row r="20" spans="1:45">
      <c r="A20" s="12">
        <v>6</v>
      </c>
      <c r="B20" s="54">
        <v>0.14000000000000001</v>
      </c>
      <c r="C20" s="21">
        <v>0.63303670000000001</v>
      </c>
      <c r="D20" s="14">
        <v>10.96808</v>
      </c>
      <c r="E20" s="23">
        <v>19.22166</v>
      </c>
      <c r="F20" s="13">
        <v>2.8599049999999999</v>
      </c>
      <c r="G20" s="21">
        <v>8.2733019999999997E-5</v>
      </c>
      <c r="H20" s="14">
        <v>99.103790000000004</v>
      </c>
      <c r="I20" s="14">
        <v>33555.360000000001</v>
      </c>
      <c r="J20" s="23">
        <v>54.557630000000003</v>
      </c>
      <c r="K20" s="13">
        <v>7.4144479999999997E-3</v>
      </c>
      <c r="L20" s="13">
        <v>24.684670000000001</v>
      </c>
      <c r="M20" s="13">
        <v>0.35529480000000002</v>
      </c>
      <c r="N20" s="23">
        <v>4.5177550000000002</v>
      </c>
      <c r="O20" s="23">
        <v>2.5257959999999999E-2</v>
      </c>
      <c r="P20" s="23">
        <v>3.5041769999999998E-3</v>
      </c>
      <c r="Q20" s="24">
        <v>2.095299E-5</v>
      </c>
      <c r="S20" s="161">
        <v>7</v>
      </c>
      <c r="T20" s="162">
        <v>9.4671450000000004</v>
      </c>
      <c r="U20" s="163">
        <v>3.4819949999999999E-3</v>
      </c>
      <c r="V20" s="163">
        <v>2.2221959999999999E-5</v>
      </c>
      <c r="W20" s="116"/>
      <c r="X20" s="164">
        <v>10154.69</v>
      </c>
      <c r="Y20" s="164">
        <v>9202.4449999999997</v>
      </c>
      <c r="Z20" s="163">
        <v>46467.28</v>
      </c>
      <c r="AA20" s="163">
        <v>42109.84</v>
      </c>
      <c r="AB20" s="116"/>
      <c r="AC20" s="165">
        <v>0.21853429999999999</v>
      </c>
      <c r="AD20" s="165">
        <v>2.987922E-4</v>
      </c>
      <c r="AE20" s="165">
        <v>2.152052E-5</v>
      </c>
      <c r="AF20" s="166">
        <v>1.9502450000000002E-5</v>
      </c>
      <c r="AG20" s="76">
        <f t="shared" si="0"/>
        <v>7</v>
      </c>
      <c r="AH20" s="12">
        <v>7</v>
      </c>
      <c r="AI20" s="181">
        <v>0.16</v>
      </c>
      <c r="AJ20" s="65">
        <v>5.6123830000000002E-5</v>
      </c>
      <c r="AK20" s="65">
        <v>3.3251299999999999E-3</v>
      </c>
      <c r="AL20" s="65">
        <v>9.4505849999999992E-3</v>
      </c>
      <c r="AM20" s="65">
        <v>5.5034020000000001E-3</v>
      </c>
      <c r="AN20" s="65">
        <v>0.54621410000000004</v>
      </c>
      <c r="AO20" s="65">
        <v>0.54641709999999999</v>
      </c>
      <c r="AP20" s="65">
        <v>2.5013320000000001</v>
      </c>
      <c r="AQ20" s="68">
        <v>3.9975789999999997E-2</v>
      </c>
      <c r="AR20" s="68">
        <v>2.7640330000000001E-2</v>
      </c>
      <c r="AS20" s="69">
        <v>4.125508</v>
      </c>
    </row>
    <row r="21" spans="1:45">
      <c r="A21" s="12">
        <v>7</v>
      </c>
      <c r="B21" s="54">
        <v>0.16</v>
      </c>
      <c r="C21" s="21">
        <v>0.54640829999999996</v>
      </c>
      <c r="D21" s="14">
        <v>9.4671450000000004</v>
      </c>
      <c r="E21" s="23">
        <v>16.591259999999998</v>
      </c>
      <c r="F21" s="13">
        <v>2.4842650000000002</v>
      </c>
      <c r="G21" s="21">
        <v>5.3808440000000001E-5</v>
      </c>
      <c r="H21" s="14">
        <v>99.317679999999996</v>
      </c>
      <c r="I21" s="14">
        <v>44568.08</v>
      </c>
      <c r="J21" s="23">
        <v>59.246310000000001</v>
      </c>
      <c r="K21" s="13">
        <v>6.0875950000000003E-3</v>
      </c>
      <c r="L21" s="13">
        <v>30.065049999999999</v>
      </c>
      <c r="M21" s="13">
        <v>0.59057380000000004</v>
      </c>
      <c r="N21" s="23">
        <v>4.5465350000000004</v>
      </c>
      <c r="O21" s="23">
        <v>2.7367389999999998E-2</v>
      </c>
      <c r="P21" s="23">
        <v>3.4819949999999999E-3</v>
      </c>
      <c r="Q21" s="24">
        <v>2.2221959999999999E-5</v>
      </c>
      <c r="S21" s="161">
        <v>8</v>
      </c>
      <c r="T21" s="162">
        <v>7.7740539999999996</v>
      </c>
      <c r="U21" s="163">
        <v>3.4894549999999998E-3</v>
      </c>
      <c r="V21" s="163">
        <v>2.7264530000000002E-5</v>
      </c>
      <c r="W21" s="116"/>
      <c r="X21" s="164">
        <v>8741.9330000000009</v>
      </c>
      <c r="Y21" s="164">
        <v>8640.3240000000005</v>
      </c>
      <c r="Z21" s="163">
        <v>39959.14</v>
      </c>
      <c r="AA21" s="163">
        <v>39494.68</v>
      </c>
      <c r="AB21" s="116"/>
      <c r="AC21" s="165">
        <v>0.21877179999999999</v>
      </c>
      <c r="AD21" s="165">
        <v>2.366844E-4</v>
      </c>
      <c r="AE21" s="165">
        <v>2.502556E-5</v>
      </c>
      <c r="AF21" s="166">
        <v>2.4734680000000001E-5</v>
      </c>
      <c r="AG21" s="76">
        <f t="shared" si="0"/>
        <v>8</v>
      </c>
      <c r="AH21" s="12">
        <v>8</v>
      </c>
      <c r="AI21" s="181">
        <v>0.18</v>
      </c>
      <c r="AJ21" s="65">
        <v>5.3392659999999998E-5</v>
      </c>
      <c r="AK21" s="65">
        <v>2.9677760000000001E-3</v>
      </c>
      <c r="AL21" s="65">
        <v>8.4349219999999992E-3</v>
      </c>
      <c r="AM21" s="65">
        <v>4.5310469999999999E-3</v>
      </c>
      <c r="AN21" s="65">
        <v>0.4485306</v>
      </c>
      <c r="AO21" s="65">
        <v>0.44869730000000002</v>
      </c>
      <c r="AP21" s="65">
        <v>2.051768</v>
      </c>
      <c r="AQ21" s="68">
        <v>4.0019220000000001E-2</v>
      </c>
      <c r="AR21" s="68">
        <v>3.0075210000000002E-2</v>
      </c>
      <c r="AS21" s="69">
        <v>3.8704869999999998</v>
      </c>
    </row>
    <row r="22" spans="1:45">
      <c r="A22" s="12">
        <v>8</v>
      </c>
      <c r="B22" s="54">
        <v>0.18</v>
      </c>
      <c r="C22" s="21">
        <v>0.44868940000000002</v>
      </c>
      <c r="D22" s="14">
        <v>7.7740539999999996</v>
      </c>
      <c r="E22" s="23">
        <v>13.6241</v>
      </c>
      <c r="F22" s="13">
        <v>2.0356209999999999</v>
      </c>
      <c r="G22" s="21">
        <v>5.1326109999999997E-5</v>
      </c>
      <c r="H22" s="14">
        <v>99.21302</v>
      </c>
      <c r="I22" s="14">
        <v>38427.910000000003</v>
      </c>
      <c r="J22" s="23">
        <v>55.583959999999998</v>
      </c>
      <c r="K22" s="13">
        <v>6.6166630000000001E-3</v>
      </c>
      <c r="L22" s="13">
        <v>27.661010000000001</v>
      </c>
      <c r="M22" s="13">
        <v>0.59129920000000002</v>
      </c>
      <c r="N22" s="23">
        <v>4.536816</v>
      </c>
      <c r="O22" s="23">
        <v>3.4117639999999998E-2</v>
      </c>
      <c r="P22" s="23">
        <v>3.4894549999999998E-3</v>
      </c>
      <c r="Q22" s="24">
        <v>2.7264530000000002E-5</v>
      </c>
      <c r="S22" s="161">
        <v>9</v>
      </c>
      <c r="T22" s="162">
        <v>2.6757170000000001</v>
      </c>
      <c r="U22" s="163">
        <v>3.4627630000000002E-3</v>
      </c>
      <c r="V22" s="163">
        <v>7.3802900000000005E-5</v>
      </c>
      <c r="W22" s="116"/>
      <c r="X22" s="164">
        <v>13088.07</v>
      </c>
      <c r="Y22" s="164">
        <v>55170.31</v>
      </c>
      <c r="Z22" s="163">
        <v>60134.48</v>
      </c>
      <c r="AA22" s="163">
        <v>253485.6</v>
      </c>
      <c r="AB22" s="116"/>
      <c r="AC22" s="165">
        <v>0.2176467</v>
      </c>
      <c r="AD22" s="165">
        <v>5.849284E-4</v>
      </c>
      <c r="AE22" s="165">
        <v>1.662939E-5</v>
      </c>
      <c r="AF22" s="166">
        <v>7.0098089999999998E-5</v>
      </c>
      <c r="AG22" s="76">
        <f t="shared" si="0"/>
        <v>9</v>
      </c>
      <c r="AH22" s="12">
        <v>9</v>
      </c>
      <c r="AI22" s="181">
        <v>0.2</v>
      </c>
      <c r="AJ22" s="65">
        <v>1.2518260000000001E-5</v>
      </c>
      <c r="AK22" s="65">
        <v>1.03225E-3</v>
      </c>
      <c r="AL22" s="65">
        <v>2.9338290000000002E-3</v>
      </c>
      <c r="AM22" s="65">
        <v>1.5765659999999999E-3</v>
      </c>
      <c r="AN22" s="65">
        <v>0.15437780000000001</v>
      </c>
      <c r="AO22" s="65">
        <v>0.15443509999999999</v>
      </c>
      <c r="AP22" s="65">
        <v>0.70983799999999997</v>
      </c>
      <c r="AQ22" s="68">
        <v>3.981349E-2</v>
      </c>
      <c r="AR22" s="68">
        <v>3.0236490000000001E-2</v>
      </c>
      <c r="AS22" s="69">
        <v>5.7419149999999997</v>
      </c>
    </row>
    <row r="23" spans="1:45">
      <c r="A23" s="12">
        <v>9</v>
      </c>
      <c r="B23" s="54">
        <v>0.2</v>
      </c>
      <c r="C23" s="21">
        <v>0.1544324</v>
      </c>
      <c r="D23" s="14">
        <v>2.6757170000000001</v>
      </c>
      <c r="E23" s="23">
        <v>4.6892180000000003</v>
      </c>
      <c r="F23" s="13">
        <v>0.70603210000000005</v>
      </c>
      <c r="G23" s="21">
        <v>1.179948E-5</v>
      </c>
      <c r="H23" s="14">
        <v>99.463830000000002</v>
      </c>
      <c r="I23" s="14">
        <v>56704.19</v>
      </c>
      <c r="J23" s="23">
        <v>82.459500000000006</v>
      </c>
      <c r="K23" s="13">
        <v>6.6865179999999998E-3</v>
      </c>
      <c r="L23" s="13">
        <v>27.372029999999999</v>
      </c>
      <c r="M23" s="13">
        <v>1.8642970000000001</v>
      </c>
      <c r="N23" s="23">
        <v>4.5717869999999996</v>
      </c>
      <c r="O23" s="23">
        <v>9.6956429999999996E-2</v>
      </c>
      <c r="P23" s="23">
        <v>3.4627630000000002E-3</v>
      </c>
      <c r="Q23" s="24">
        <v>7.3802900000000005E-5</v>
      </c>
      <c r="S23" s="161">
        <v>10</v>
      </c>
      <c r="T23" s="162">
        <v>3.2467329999999999</v>
      </c>
      <c r="U23" s="163">
        <v>3.464277E-3</v>
      </c>
      <c r="V23" s="163">
        <v>5.1369850000000001E-5</v>
      </c>
      <c r="W23" s="116"/>
      <c r="X23" s="164">
        <v>13486.26</v>
      </c>
      <c r="Y23" s="164">
        <v>40325.800000000003</v>
      </c>
      <c r="Z23" s="163">
        <v>61927.95</v>
      </c>
      <c r="AA23" s="163">
        <v>185173.2</v>
      </c>
      <c r="AB23" s="116"/>
      <c r="AC23" s="165">
        <v>0.21777340000000001</v>
      </c>
      <c r="AD23" s="165">
        <v>5.0958980000000002E-4</v>
      </c>
      <c r="AE23" s="165">
        <v>1.6147800000000001E-5</v>
      </c>
      <c r="AF23" s="166">
        <v>4.8284169999999999E-5</v>
      </c>
      <c r="AG23" s="76">
        <f t="shared" si="0"/>
        <v>10</v>
      </c>
      <c r="AH23" s="12">
        <v>10</v>
      </c>
      <c r="AI23" s="181">
        <v>0.23</v>
      </c>
      <c r="AJ23" s="65">
        <v>1.4600410000000001E-5</v>
      </c>
      <c r="AK23" s="65">
        <v>1.0132800000000001E-3</v>
      </c>
      <c r="AL23" s="65">
        <v>2.8799149999999998E-3</v>
      </c>
      <c r="AM23" s="65">
        <v>1.886406E-3</v>
      </c>
      <c r="AN23" s="65">
        <v>0.1873224</v>
      </c>
      <c r="AO23" s="65">
        <v>0.187392</v>
      </c>
      <c r="AP23" s="65">
        <v>0.86082139999999996</v>
      </c>
      <c r="AQ23" s="68">
        <v>3.9836650000000001E-2</v>
      </c>
      <c r="AR23" s="68">
        <v>2.4474989999999999E-2</v>
      </c>
      <c r="AS23" s="69">
        <v>4.8325979999999999</v>
      </c>
    </row>
    <row r="24" spans="1:45">
      <c r="A24" s="12">
        <v>10</v>
      </c>
      <c r="B24" s="54">
        <v>0.23</v>
      </c>
      <c r="C24" s="21">
        <v>0.18738930000000001</v>
      </c>
      <c r="D24" s="14">
        <v>3.2467329999999999</v>
      </c>
      <c r="E24" s="23">
        <v>5.6899280000000001</v>
      </c>
      <c r="F24" s="13">
        <v>0.85632949999999997</v>
      </c>
      <c r="G24" s="21">
        <v>1.389483E-5</v>
      </c>
      <c r="H24" s="14">
        <v>99.478179999999995</v>
      </c>
      <c r="I24" s="14">
        <v>58958.71</v>
      </c>
      <c r="J24" s="23">
        <v>69.400810000000007</v>
      </c>
      <c r="K24" s="13">
        <v>5.4092869999999996E-3</v>
      </c>
      <c r="L24" s="13">
        <v>33.835180000000001</v>
      </c>
      <c r="M24" s="13">
        <v>2.2549959999999998</v>
      </c>
      <c r="N24" s="23">
        <v>4.5697890000000001</v>
      </c>
      <c r="O24" s="23">
        <v>6.7066459999999994E-2</v>
      </c>
      <c r="P24" s="23">
        <v>3.464277E-3</v>
      </c>
      <c r="Q24" s="24">
        <v>5.1369850000000001E-5</v>
      </c>
      <c r="S24" s="161">
        <v>11</v>
      </c>
      <c r="T24" s="162">
        <v>1.540284</v>
      </c>
      <c r="U24" s="163">
        <v>3.474801E-3</v>
      </c>
      <c r="V24" s="163">
        <v>1.203994E-4</v>
      </c>
      <c r="W24" s="116"/>
      <c r="X24" s="164">
        <v>4187.1980000000003</v>
      </c>
      <c r="Y24" s="164">
        <v>9130.7279999999992</v>
      </c>
      <c r="Z24" s="163">
        <v>19375.259999999998</v>
      </c>
      <c r="AA24" s="163">
        <v>42250.25</v>
      </c>
      <c r="AB24" s="116"/>
      <c r="AC24" s="165">
        <v>0.21611060000000001</v>
      </c>
      <c r="AD24" s="165">
        <v>1.1952289999999999E-3</v>
      </c>
      <c r="AE24" s="165">
        <v>5.1612220000000002E-5</v>
      </c>
      <c r="AF24" s="166">
        <v>1.125471E-4</v>
      </c>
      <c r="AG24" s="76">
        <f t="shared" si="0"/>
        <v>11</v>
      </c>
      <c r="AH24" s="12">
        <v>11</v>
      </c>
      <c r="AI24" s="181">
        <v>0.26</v>
      </c>
      <c r="AJ24" s="65">
        <v>2.1641140000000001E-5</v>
      </c>
      <c r="AK24" s="65">
        <v>5.8865000000000002E-4</v>
      </c>
      <c r="AL24" s="65">
        <v>1.6730429999999999E-3</v>
      </c>
      <c r="AM24" s="65">
        <v>8.7752309999999999E-4</v>
      </c>
      <c r="AN24" s="65">
        <v>8.8867959999999996E-2</v>
      </c>
      <c r="AO24" s="65">
        <v>8.8900989999999999E-2</v>
      </c>
      <c r="AP24" s="65">
        <v>0.41152349999999999</v>
      </c>
      <c r="AQ24" s="68">
        <v>3.9532600000000001E-2</v>
      </c>
      <c r="AR24" s="68">
        <v>2.9741879999999998E-2</v>
      </c>
      <c r="AS24" s="69">
        <v>1.8940570000000001</v>
      </c>
    </row>
    <row r="25" spans="1:45">
      <c r="A25" s="12">
        <v>11</v>
      </c>
      <c r="B25" s="54">
        <v>0.26</v>
      </c>
      <c r="C25" s="21">
        <v>8.8899430000000002E-2</v>
      </c>
      <c r="D25" s="14">
        <v>1.540284</v>
      </c>
      <c r="E25" s="23">
        <v>2.6993610000000001</v>
      </c>
      <c r="F25" s="13">
        <v>0.40502120000000003</v>
      </c>
      <c r="G25" s="21">
        <v>2.123124E-5</v>
      </c>
      <c r="H25" s="14">
        <v>98.419939999999997</v>
      </c>
      <c r="I25" s="14">
        <v>19015.8</v>
      </c>
      <c r="J25" s="23">
        <v>27.200510000000001</v>
      </c>
      <c r="K25" s="13">
        <v>6.6238720000000003E-3</v>
      </c>
      <c r="L25" s="13">
        <v>27.63091</v>
      </c>
      <c r="M25" s="13">
        <v>2.9796200000000002</v>
      </c>
      <c r="N25" s="23">
        <v>4.5559479999999999</v>
      </c>
      <c r="O25" s="23">
        <v>0.1575645</v>
      </c>
      <c r="P25" s="23">
        <v>3.474801E-3</v>
      </c>
      <c r="Q25" s="24">
        <v>1.203994E-4</v>
      </c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5.7716270199999995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4700</v>
      </c>
      <c r="T53" s="114">
        <v>0</v>
      </c>
      <c r="U53" s="121">
        <v>-4.5947200000000001E-3</v>
      </c>
      <c r="V53" s="65">
        <v>3.3471620000000001E-5</v>
      </c>
      <c r="W53" s="65">
        <v>-2.2818690000000002E-3</v>
      </c>
      <c r="X53" s="65">
        <v>4.586546E-5</v>
      </c>
      <c r="Y53" s="169">
        <v>-2.477188E-3</v>
      </c>
      <c r="Z53" s="169">
        <v>4.0099299999999997E-5</v>
      </c>
      <c r="AA53" s="169">
        <v>3.029403E-2</v>
      </c>
      <c r="AB53" s="65">
        <v>3.343654E-5</v>
      </c>
      <c r="AC53" s="65">
        <v>1.2591010000000001E-3</v>
      </c>
      <c r="AD53" s="105">
        <v>1.2215220000000001E-4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1.0755230000000001E-3</v>
      </c>
      <c r="V61" s="70">
        <v>4.987472E-5</v>
      </c>
      <c r="W61" s="70">
        <v>5.2319940000000004E-4</v>
      </c>
      <c r="X61" s="70">
        <v>6.6343149999999995E-5</v>
      </c>
      <c r="Y61" s="172">
        <v>5.0055409999999999E-4</v>
      </c>
      <c r="Z61" s="172">
        <v>5.9232889999999999E-5</v>
      </c>
      <c r="AA61" s="172">
        <v>2.7730600000000001E-2</v>
      </c>
      <c r="AB61" s="70">
        <v>1.621258E-4</v>
      </c>
      <c r="AC61" s="70">
        <v>0.45455820000000002</v>
      </c>
      <c r="AD61" s="108">
        <v>2.701218E-3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5.5E-2</v>
      </c>
      <c r="U62" s="65">
        <v>2.3212689999999999E-4</v>
      </c>
      <c r="V62" s="65">
        <v>4.9443010000000001E-5</v>
      </c>
      <c r="W62" s="65">
        <v>5.6349970000000001E-3</v>
      </c>
      <c r="X62" s="169">
        <v>6.0376240000000003E-5</v>
      </c>
      <c r="Y62" s="169">
        <v>3.384663E-3</v>
      </c>
      <c r="Z62" s="169">
        <v>5.9876910000000003E-5</v>
      </c>
      <c r="AA62" s="65">
        <v>0.33118249999999999</v>
      </c>
      <c r="AB62" s="65">
        <v>3.0996330000000001E-4</v>
      </c>
      <c r="AC62" s="65">
        <v>1.562201</v>
      </c>
      <c r="AD62" s="105">
        <v>1.456401E-3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0.08</v>
      </c>
      <c r="U63" s="65">
        <v>1.8356620000000001E-4</v>
      </c>
      <c r="V63" s="65">
        <v>4.9679560000000002E-5</v>
      </c>
      <c r="W63" s="65">
        <v>9.7934029999999991E-3</v>
      </c>
      <c r="X63" s="169">
        <v>7.0352859999999999E-5</v>
      </c>
      <c r="Y63" s="169">
        <v>8.7570689999999993E-3</v>
      </c>
      <c r="Z63" s="169">
        <v>5.5720370000000001E-5</v>
      </c>
      <c r="AA63" s="65">
        <v>0.86514880000000005</v>
      </c>
      <c r="AB63" s="65">
        <v>7.584712E-4</v>
      </c>
      <c r="AC63" s="65">
        <v>3.9741789999999999</v>
      </c>
      <c r="AD63" s="105">
        <v>3.5241420000000001E-3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</v>
      </c>
      <c r="U64" s="65">
        <v>2.4763139999999998E-4</v>
      </c>
      <c r="V64" s="65">
        <v>4.9876670000000001E-5</v>
      </c>
      <c r="W64" s="65">
        <v>1.1306220000000001E-2</v>
      </c>
      <c r="X64" s="169">
        <v>6.9323220000000002E-5</v>
      </c>
      <c r="Y64" s="169">
        <v>1.527419E-2</v>
      </c>
      <c r="Z64" s="169">
        <v>6.8172559999999996E-5</v>
      </c>
      <c r="AA64" s="65">
        <v>1.493709</v>
      </c>
      <c r="AB64" s="65">
        <v>1.6520630000000001E-3</v>
      </c>
      <c r="AC64" s="65">
        <v>6.8698170000000003</v>
      </c>
      <c r="AD64" s="105">
        <v>7.493268E-3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0.12</v>
      </c>
      <c r="U65" s="65">
        <v>1.2675840000000001E-4</v>
      </c>
      <c r="V65" s="65">
        <v>4.9475109999999997E-5</v>
      </c>
      <c r="W65" s="65">
        <v>6.3594130000000004E-3</v>
      </c>
      <c r="X65" s="169">
        <v>6.4673270000000001E-5</v>
      </c>
      <c r="Y65" s="169">
        <v>9.9589339999999991E-3</v>
      </c>
      <c r="Z65" s="169">
        <v>6.563436E-5</v>
      </c>
      <c r="AA65" s="65">
        <v>0.98353270000000004</v>
      </c>
      <c r="AB65" s="65">
        <v>9.6257000000000005E-4</v>
      </c>
      <c r="AC65" s="65">
        <v>4.5056330000000004</v>
      </c>
      <c r="AD65" s="105">
        <v>4.1679940000000004E-3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0.14000000000000001</v>
      </c>
      <c r="U66" s="65">
        <v>8.5064480000000004E-5</v>
      </c>
      <c r="V66" s="65">
        <v>4.8677700000000003E-5</v>
      </c>
      <c r="W66" s="65">
        <v>4.6535739999999997E-3</v>
      </c>
      <c r="X66" s="169">
        <v>6.4919999999999995E-5</v>
      </c>
      <c r="Y66" s="169">
        <v>6.3440129999999999E-3</v>
      </c>
      <c r="Z66" s="169">
        <v>6.2740090000000005E-5</v>
      </c>
      <c r="AA66" s="65">
        <v>0.63107849999999999</v>
      </c>
      <c r="AB66" s="65">
        <v>9.766683999999999E-4</v>
      </c>
      <c r="AC66" s="65">
        <v>2.885767</v>
      </c>
      <c r="AD66" s="105">
        <v>4.4236190000000002E-3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0.16</v>
      </c>
      <c r="U67" s="65">
        <v>5.5513190000000002E-5</v>
      </c>
      <c r="V67" s="65">
        <v>4.8231820000000003E-5</v>
      </c>
      <c r="W67" s="65">
        <v>3.297922E-3</v>
      </c>
      <c r="X67" s="169">
        <v>6.3844490000000001E-5</v>
      </c>
      <c r="Y67" s="169">
        <v>5.473299E-3</v>
      </c>
      <c r="Z67" s="169">
        <v>6.1965269999999999E-5</v>
      </c>
      <c r="AA67" s="65">
        <v>0.54471610000000004</v>
      </c>
      <c r="AB67" s="65">
        <v>5.2519419999999995E-4</v>
      </c>
      <c r="AC67" s="65">
        <v>2.5013320000000001</v>
      </c>
      <c r="AD67" s="105">
        <v>2.335789E-3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5.2811730000000003E-5</v>
      </c>
      <c r="V68" s="65">
        <v>5.0177409999999999E-5</v>
      </c>
      <c r="W68" s="65">
        <v>2.9434919999999998E-3</v>
      </c>
      <c r="X68" s="169">
        <v>6.2180659999999996E-5</v>
      </c>
      <c r="Y68" s="169">
        <v>4.5062629999999999E-3</v>
      </c>
      <c r="Z68" s="169">
        <v>5.7307240000000002E-5</v>
      </c>
      <c r="AA68" s="65">
        <v>0.44730049999999999</v>
      </c>
      <c r="AB68" s="65">
        <v>3.3130779999999998E-4</v>
      </c>
      <c r="AC68" s="65">
        <v>2.051768</v>
      </c>
      <c r="AD68" s="105">
        <v>1.5276339999999999E-3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0.2</v>
      </c>
      <c r="U69" s="65">
        <v>1.238206E-5</v>
      </c>
      <c r="V69" s="65">
        <v>4.9197260000000001E-5</v>
      </c>
      <c r="W69" s="65">
        <v>1.023803E-3</v>
      </c>
      <c r="X69" s="169">
        <v>6.9627119999999998E-5</v>
      </c>
      <c r="Y69" s="169">
        <v>1.5679419999999999E-3</v>
      </c>
      <c r="Z69" s="169">
        <v>5.9613530000000003E-5</v>
      </c>
      <c r="AA69" s="65">
        <v>0.15395439999999999</v>
      </c>
      <c r="AB69" s="65">
        <v>2.9337969999999999E-4</v>
      </c>
      <c r="AC69" s="65">
        <v>0.70983799999999997</v>
      </c>
      <c r="AD69" s="105">
        <v>1.3320280000000001E-3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0.23</v>
      </c>
      <c r="U70" s="65">
        <v>1.4441550000000001E-5</v>
      </c>
      <c r="V70" s="65">
        <v>4.10954E-5</v>
      </c>
      <c r="W70" s="65">
        <v>1.004989E-3</v>
      </c>
      <c r="X70" s="169">
        <v>6.6879510000000003E-5</v>
      </c>
      <c r="Y70" s="169">
        <v>1.8760879999999999E-3</v>
      </c>
      <c r="Z70" s="169">
        <v>5.8959049999999999E-5</v>
      </c>
      <c r="AA70" s="65">
        <v>0.18680859999999999</v>
      </c>
      <c r="AB70" s="65">
        <v>3.2533429999999998E-4</v>
      </c>
      <c r="AC70" s="65">
        <v>0.86082139999999996</v>
      </c>
      <c r="AD70" s="105">
        <v>1.3262339999999999E-3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0.26</v>
      </c>
      <c r="U71" s="65">
        <v>2.1405679999999999E-5</v>
      </c>
      <c r="V71" s="65">
        <v>4.5793639999999997E-5</v>
      </c>
      <c r="W71" s="65">
        <v>5.8383329999999996E-4</v>
      </c>
      <c r="X71" s="169">
        <v>6.2887739999999994E-5</v>
      </c>
      <c r="Y71" s="169">
        <v>8.7272309999999998E-4</v>
      </c>
      <c r="Z71" s="169">
        <v>5.9269409999999999E-5</v>
      </c>
      <c r="AA71" s="65">
        <v>8.8624240000000007E-2</v>
      </c>
      <c r="AB71" s="65">
        <v>3.5429979999999998E-4</v>
      </c>
      <c r="AC71" s="65">
        <v>0.41152349999999999</v>
      </c>
      <c r="AD71" s="105">
        <v>1.5684749999999999E-3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 t="s">
        <v>10</v>
      </c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2014-10-15T17:27:19Z</dcterms:modified>
</cp:coreProperties>
</file>