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<sst xmlns="http://schemas.openxmlformats.org/spreadsheetml/2006/main" count="258" uniqueCount="122">
  <si>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</si>
  <si>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</si>
  <si>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</si>
  <si>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</si>
  <si>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</si>
  <si>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</si>
  <si>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</si>
  <si>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</si>
  <si>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</si>
  <si>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</si>
  <si>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</si>
  <si>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</si>
  <si>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</si>
  <si>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</si>
  <si>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</si>
  <si>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</si>
  <si>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</si>
  <si>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</si>
  <si>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</si>
  <si>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</si>
  <si>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</si>
  <si>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</si>
  <si>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</si>
  <si>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</si>
  <si>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</si>
  <si>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</si>
  <si>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</si>
  <si>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</si>
  <si>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</si>
  <si>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</si>
  <si>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</si>
  <si>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</si>
  <si>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</si>
  <si>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</si>
  <si>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</si>
  <si>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</si>
  <si>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</si>
  <si>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</si>
  <si>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</si>
  <si>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</si>
  <si>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</si>
  <si>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</si>
  <si>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</si>
  <si>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</si>
  <si>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</si>
  <si>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</si>
  <si>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</si>
  <si>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</si>
  <si>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</si>
  <si>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</si>
  <si>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</si>
  <si>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</si>
  <si>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</si>
  <si>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</si>
  <si>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</si>
  <si>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</si>
  <si>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</si>
  <si>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</si>
  <si>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</si>
  <si>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</si>
  <si>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</si>
  <si>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</si>
  <si>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</si>
  <si>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</si>
  <si>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</si>
  <si>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</si>
  <si>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</si>
  <si>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</si>
  <si>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</si>
  <si>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</si>
  <si>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</si>
  <si>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</si>
  <si>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</si>
  <si>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</si>
  <si>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</si>
  <si>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</si>
  <si>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</si>
  <si>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</si>
  <si>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</si>
  <si>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</si>
  <si>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</si>
  <si>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</si>
  <si>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</si>
  <si>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</si>
  <si>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</si>
  <si>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</si>
  <si>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</si>
  <si>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</si>
  <si>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</si>
  <si>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</si>
  <si>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</si>
  <si>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</si>
  <si>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</si>
  <si>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</si>
  <si>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</si>
  <si>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</si>
  <si>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</si>
  <si>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</si>
  <si>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</si>
  <si>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</si>
  <si>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</si>
  <si>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</si>
  <si>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</si>
  <si>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</si>
  <si>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</si>
  <si>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</si>
  <si>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</si>
  <si>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</si>
  <si>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</si>
  <si>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</si>
  <si>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</si>
  <si>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</si>
  <si>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</si>
  <si>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</si>
  <si>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</si>
  <si>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</si>
  <si>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</si>
  <si>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FCT_H8</t>
  </si>
  <si>
    <t>FGA003P3H12 (End date: 2008-08-24 13:47:00.0)</t>
  </si>
  <si>
    <t>2008-10-24 11:18:18.0</t>
  </si>
  <si>
    <t>2.81 mg Kf</t>
  </si>
  <si>
    <t>Ma (96.2% 39Ar(K), Steps: 3   4   5   6   7   8   9  10  11  12  13  14  15  16  17  18  19  20  21)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</si>
</sst>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677</v>
      </c>
      <c r="C7" s="43"/>
      <c r="E7" s="33" t="s">
        <v>13</v>
      </c>
      <c r="F7" s="58">
        <v>2.1584299999999998E-3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5.863016E-6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5.863016E-6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2.160244E-3</v>
      </c>
      <c r="D10" s="5" t="s">
        <v>96</v>
      </c>
      <c r="E10" s="176">
        <v>6.2422040000000002E-6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2.1584299999999998E-3</v>
      </c>
      <c r="D11" s="132" t="s">
        <v>96</v>
      </c>
      <c r="E11" s="178">
        <v>5.863016E-6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0.2221101</v>
      </c>
      <c r="U14" s="156">
        <v>2.3627100000000001E-3</v>
      </c>
      <c r="V14" s="156">
        <v>6.8534960000000002E-4</v>
      </c>
      <c r="W14" s="157"/>
      <c r="X14" s="158">
        <v>6.8745770000000004</v>
      </c>
      <c r="Y14" s="158">
        <v>0.32136409999999999</v>
      </c>
      <c r="Z14" s="156">
        <v>344.66219999999998</v>
      </c>
      <c r="AA14" s="156">
        <v>15.400869999999999</v>
      </c>
      <c r="AB14" s="157"/>
      <c r="AC14" s="159">
        <v>1.9945839999999999E-2</v>
      </c>
      <c r="AD14" s="159">
        <v>2.7784780000000001E-4</v>
      </c>
      <c r="AE14" s="159">
        <v>2.901392E-3</v>
      </c>
      <c r="AF14" s="160">
        <v>1.296457E-4</v>
      </c>
      <c r="AG14" s="76">
        <f>S14</f>
        <v>1</v>
      </c>
      <c r="AH14" s="50">
        <v>1</v>
      </c>
      <c r="AI14" s="179">
        <v>0.02</v>
      </c>
      <c r="AJ14" s="70">
        <v>1.088933E-3</v>
      </c>
      <c r="AK14" s="70">
        <v>1.646451E-4</v>
      </c>
      <c r="AL14" s="70">
        <v>5.786481E-4</v>
      </c>
      <c r="AM14" s="70">
        <v>3.882097E-4</v>
      </c>
      <c r="AN14" s="70">
        <v>7.4814859999999999E-3</v>
      </c>
      <c r="AO14" s="70">
        <v>7.4848329999999998E-3</v>
      </c>
      <c r="AP14" s="70">
        <v>0.37526229999999999</v>
      </c>
      <c r="AQ14" s="66">
        <v>7.9777000000000008E-3</v>
      </c>
      <c r="AR14" s="66">
        <v>1.8831839999999999E-2</v>
      </c>
      <c r="AS14" s="67">
        <v>2.1733849999999999E-2</v>
      </c>
    </row>
    <row r="15" spans="1:45">
      <c r="A15" s="12">
        <v>1</v>
      </c>
      <c r="B15" s="54">
        <v>0.02</v>
      </c>
      <c r="C15" s="21">
        <v>7.4843260000000003E-3</v>
      </c>
      <c r="D15" s="14">
        <v>0.2221101</v>
      </c>
      <c r="E15" s="23">
        <v>0.20153789999999999</v>
      </c>
      <c r="F15" s="13">
        <v>5.0147700000000003E-2</v>
      </c>
      <c r="G15" s="21">
        <v>1.0886960000000001E-3</v>
      </c>
      <c r="H15" s="14">
        <v>13.36337</v>
      </c>
      <c r="I15" s="14">
        <v>344.61470000000003</v>
      </c>
      <c r="J15" s="23">
        <v>0.15119850000000001</v>
      </c>
      <c r="K15" s="13">
        <v>2.2006999999999999E-2</v>
      </c>
      <c r="L15" s="13">
        <v>6.7257629999999997</v>
      </c>
      <c r="M15" s="13">
        <v>1.8495740000000001</v>
      </c>
      <c r="N15" s="23">
        <v>6.7003620000000002</v>
      </c>
      <c r="O15" s="23">
        <v>1.9435169999999999</v>
      </c>
      <c r="P15" s="23">
        <v>2.3627100000000001E-3</v>
      </c>
      <c r="Q15" s="24">
        <v>6.8534960000000002E-4</v>
      </c>
      <c r="S15" s="161">
        <v>2</v>
      </c>
      <c r="T15" s="162">
        <v>1.3330249999999999</v>
      </c>
      <c r="U15" s="163">
        <v>2.19403E-3</v>
      </c>
      <c r="V15" s="163">
        <v>1.000611E-4</v>
      </c>
      <c r="W15" s="116"/>
      <c r="X15" s="164">
        <v>141.26400000000001</v>
      </c>
      <c r="Y15" s="164">
        <v>21.911000000000001</v>
      </c>
      <c r="Z15" s="163">
        <v>1317.89</v>
      </c>
      <c r="AA15" s="163">
        <v>204.40039999999999</v>
      </c>
      <c r="AB15" s="116"/>
      <c r="AC15" s="165">
        <v>0.10718949999999999</v>
      </c>
      <c r="AD15" s="165">
        <v>3.2599069999999998E-4</v>
      </c>
      <c r="AE15" s="165">
        <v>7.5878860000000003E-4</v>
      </c>
      <c r="AF15" s="166">
        <v>1.176856E-4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3.1942690000000002E-4</v>
      </c>
      <c r="AK15" s="65">
        <v>1.010981E-3</v>
      </c>
      <c r="AL15" s="65">
        <v>3.5531120000000002E-3</v>
      </c>
      <c r="AM15" s="65">
        <v>9.3422480000000005E-4</v>
      </c>
      <c r="AN15" s="65">
        <v>4.4901259999999998E-2</v>
      </c>
      <c r="AO15" s="65">
        <v>4.4921349999999999E-2</v>
      </c>
      <c r="AP15" s="65">
        <v>0.419234</v>
      </c>
      <c r="AQ15" s="68">
        <v>4.2857430000000002E-2</v>
      </c>
      <c r="AR15" s="68">
        <v>0.103506</v>
      </c>
      <c r="AS15" s="69">
        <v>0.45494689999999999</v>
      </c>
    </row>
    <row r="16" spans="1:45">
      <c r="A16" s="12">
        <v>2</v>
      </c>
      <c r="B16" s="54">
        <v>2.5000000000000001E-2</v>
      </c>
      <c r="C16" s="21">
        <v>4.4918239999999998E-2</v>
      </c>
      <c r="D16" s="14">
        <v>1.3330249999999999</v>
      </c>
      <c r="E16" s="23">
        <v>1.2095579999999999</v>
      </c>
      <c r="F16" s="13">
        <v>0.32410739999999999</v>
      </c>
      <c r="G16" s="21">
        <v>3.1797370000000001E-4</v>
      </c>
      <c r="H16" s="14">
        <v>77.309420000000003</v>
      </c>
      <c r="I16" s="14">
        <v>1312.4570000000001</v>
      </c>
      <c r="J16" s="23">
        <v>3.1649850000000002</v>
      </c>
      <c r="K16" s="13">
        <v>2.251566E-2</v>
      </c>
      <c r="L16" s="13">
        <v>6.5738089999999998</v>
      </c>
      <c r="M16" s="13">
        <v>0.32892880000000002</v>
      </c>
      <c r="N16" s="23">
        <v>7.215497</v>
      </c>
      <c r="O16" s="23">
        <v>0.32871470000000003</v>
      </c>
      <c r="P16" s="23">
        <v>2.19403E-3</v>
      </c>
      <c r="Q16" s="24">
        <v>1.000611E-4</v>
      </c>
      <c r="S16" s="161">
        <v>3</v>
      </c>
      <c r="T16" s="162">
        <v>4.1082830000000001</v>
      </c>
      <c r="U16" s="163">
        <v>2.1627550000000001E-3</v>
      </c>
      <c r="V16" s="163">
        <v>3.229081E-5</v>
      </c>
      <c r="W16" s="116"/>
      <c r="X16" s="164">
        <v>776.66819999999996</v>
      </c>
      <c r="Y16" s="164">
        <v>216.78450000000001</v>
      </c>
      <c r="Z16" s="163">
        <v>5983.6840000000002</v>
      </c>
      <c r="AA16" s="163">
        <v>1670.154</v>
      </c>
      <c r="AB16" s="116"/>
      <c r="AC16" s="165">
        <v>0.12979769999999999</v>
      </c>
      <c r="AD16" s="165">
        <v>2.3960999999999999E-4</v>
      </c>
      <c r="AE16" s="165">
        <v>1.6712110000000001E-4</v>
      </c>
      <c r="AF16" s="166">
        <v>4.6646529999999997E-5</v>
      </c>
      <c r="AG16" s="76">
        <f t="shared" si="0"/>
        <v>3</v>
      </c>
      <c r="AH16" s="12">
        <v>3</v>
      </c>
      <c r="AI16" s="181">
        <v>0.03</v>
      </c>
      <c r="AJ16" s="65">
        <v>1.818945E-4</v>
      </c>
      <c r="AK16" s="65">
        <v>2.5411909999999999E-3</v>
      </c>
      <c r="AL16" s="65">
        <v>8.931062E-3</v>
      </c>
      <c r="AM16" s="65">
        <v>2.6292609999999999E-3</v>
      </c>
      <c r="AN16" s="65">
        <v>0.13838059999999999</v>
      </c>
      <c r="AO16" s="65">
        <v>0.1384425</v>
      </c>
      <c r="AP16" s="65">
        <v>1.067096</v>
      </c>
      <c r="AQ16" s="68">
        <v>5.189212E-2</v>
      </c>
      <c r="AR16" s="68">
        <v>0.1022146</v>
      </c>
      <c r="AS16" s="69">
        <v>2.0081989999999998</v>
      </c>
    </row>
    <row r="17" spans="1:45">
      <c r="A17" s="12">
        <v>3</v>
      </c>
      <c r="B17" s="54">
        <v>0.03</v>
      </c>
      <c r="C17" s="21">
        <v>0.13843469999999999</v>
      </c>
      <c r="D17" s="14">
        <v>4.1082830000000001</v>
      </c>
      <c r="E17" s="23">
        <v>3.7277680000000002</v>
      </c>
      <c r="F17" s="13">
        <v>1.0133190000000001</v>
      </c>
      <c r="G17" s="21">
        <v>1.7824170000000001E-4</v>
      </c>
      <c r="H17" s="14">
        <v>94.960459999999998</v>
      </c>
      <c r="I17" s="14">
        <v>5866.5640000000003</v>
      </c>
      <c r="J17" s="23">
        <v>13.970689999999999</v>
      </c>
      <c r="K17" s="13">
        <v>1.836378E-2</v>
      </c>
      <c r="L17" s="13">
        <v>8.0601859999999999</v>
      </c>
      <c r="M17" s="13">
        <v>0.17676829999999999</v>
      </c>
      <c r="N17" s="23">
        <v>7.3198359999999996</v>
      </c>
      <c r="O17" s="23">
        <v>0.10818029999999999</v>
      </c>
      <c r="P17" s="23">
        <v>2.1627550000000001E-3</v>
      </c>
      <c r="Q17" s="24">
        <v>3.229081E-5</v>
      </c>
      <c r="S17" s="161">
        <v>4</v>
      </c>
      <c r="T17" s="162">
        <v>4.8835519999999999</v>
      </c>
      <c r="U17" s="163">
        <v>2.1579390000000002E-3</v>
      </c>
      <c r="V17" s="163">
        <v>3.1963679999999999E-5</v>
      </c>
      <c r="W17" s="116"/>
      <c r="X17" s="164">
        <v>1777.8989999999999</v>
      </c>
      <c r="Y17" s="164">
        <v>1007.022</v>
      </c>
      <c r="Z17" s="163">
        <v>13341.58</v>
      </c>
      <c r="AA17" s="163">
        <v>7556.9009999999998</v>
      </c>
      <c r="AB17" s="116"/>
      <c r="AC17" s="165">
        <v>0.13326009999999999</v>
      </c>
      <c r="AD17" s="165">
        <v>8.9939730000000002E-4</v>
      </c>
      <c r="AE17" s="165">
        <v>7.4953650000000004E-5</v>
      </c>
      <c r="AF17" s="166">
        <v>4.2455040000000002E-5</v>
      </c>
      <c r="AG17" s="76">
        <f t="shared" si="0"/>
        <v>4</v>
      </c>
      <c r="AH17" s="12">
        <v>4</v>
      </c>
      <c r="AI17" s="181">
        <v>3.3000000000000002E-2</v>
      </c>
      <c r="AJ17" s="65">
        <v>9.6174590000000005E-5</v>
      </c>
      <c r="AK17" s="65">
        <v>2.5161210000000001E-3</v>
      </c>
      <c r="AL17" s="65">
        <v>8.8429530000000006E-3</v>
      </c>
      <c r="AM17" s="65">
        <v>3.1550570000000002E-3</v>
      </c>
      <c r="AN17" s="65">
        <v>0.16449259999999999</v>
      </c>
      <c r="AO17" s="65">
        <v>0.1645662</v>
      </c>
      <c r="AP17" s="65">
        <v>1.2355259999999999</v>
      </c>
      <c r="AQ17" s="68">
        <v>5.3275620000000003E-2</v>
      </c>
      <c r="AR17" s="68">
        <v>8.7409500000000001E-2</v>
      </c>
      <c r="AS17" s="69">
        <v>3.7606269999999999</v>
      </c>
    </row>
    <row r="18" spans="1:45">
      <c r="A18" s="12">
        <v>4</v>
      </c>
      <c r="B18" s="54">
        <v>3.3000000000000002E-2</v>
      </c>
      <c r="C18" s="21">
        <v>0.1645585</v>
      </c>
      <c r="D18" s="14">
        <v>4.8835519999999999</v>
      </c>
      <c r="E18" s="23">
        <v>4.4312310000000004</v>
      </c>
      <c r="F18" s="13">
        <v>1.20723</v>
      </c>
      <c r="G18" s="21">
        <v>9.2557820000000005E-5</v>
      </c>
      <c r="H18" s="14">
        <v>97.709800000000001</v>
      </c>
      <c r="I18" s="14">
        <v>12846.7</v>
      </c>
      <c r="J18" s="23">
        <v>26.162009999999999</v>
      </c>
      <c r="K18" s="13">
        <v>1.5296250000000001E-2</v>
      </c>
      <c r="L18" s="13">
        <v>9.676679</v>
      </c>
      <c r="M18" s="13">
        <v>0.21470400000000001</v>
      </c>
      <c r="N18" s="23">
        <v>7.3361729999999996</v>
      </c>
      <c r="O18" s="23">
        <v>0.10754519999999999</v>
      </c>
      <c r="P18" s="23">
        <v>2.1579390000000002E-3</v>
      </c>
      <c r="Q18" s="24">
        <v>3.1963679999999999E-5</v>
      </c>
      <c r="S18" s="161">
        <v>5</v>
      </c>
      <c r="T18" s="162">
        <v>4.5710470000000001</v>
      </c>
      <c r="U18" s="163">
        <v>2.1596509999999998E-3</v>
      </c>
      <c r="V18" s="163">
        <v>2.550824E-5</v>
      </c>
      <c r="W18" s="116"/>
      <c r="X18" s="164">
        <v>2448.9690000000001</v>
      </c>
      <c r="Y18" s="164">
        <v>1691.521</v>
      </c>
      <c r="Z18" s="163">
        <v>18250.419999999998</v>
      </c>
      <c r="AA18" s="163">
        <v>12605.69</v>
      </c>
      <c r="AB18" s="116"/>
      <c r="AC18" s="165">
        <v>0.134187</v>
      </c>
      <c r="AD18" s="165">
        <v>2.3159029999999999E-4</v>
      </c>
      <c r="AE18" s="165">
        <v>5.4793270000000001E-5</v>
      </c>
      <c r="AF18" s="166">
        <v>3.7846090000000003E-5</v>
      </c>
      <c r="AG18" s="76">
        <f t="shared" si="0"/>
        <v>5</v>
      </c>
      <c r="AH18" s="12">
        <v>5</v>
      </c>
      <c r="AI18" s="181">
        <v>3.5000000000000003E-2</v>
      </c>
      <c r="AJ18" s="65">
        <v>6.5883079999999998E-5</v>
      </c>
      <c r="AK18" s="65">
        <v>2.078683E-3</v>
      </c>
      <c r="AL18" s="65">
        <v>7.3055680000000001E-3</v>
      </c>
      <c r="AM18" s="65">
        <v>2.8464919999999999E-3</v>
      </c>
      <c r="AN18" s="65">
        <v>0.15396570000000001</v>
      </c>
      <c r="AO18" s="65">
        <v>0.15403459999999999</v>
      </c>
      <c r="AP18" s="65">
        <v>1.1484780000000001</v>
      </c>
      <c r="AQ18" s="68">
        <v>5.3646020000000003E-2</v>
      </c>
      <c r="AR18" s="68">
        <v>7.7686309999999995E-2</v>
      </c>
      <c r="AS18" s="69">
        <v>4.5352730000000001</v>
      </c>
    </row>
    <row r="19" spans="1:45">
      <c r="A19" s="12">
        <v>5</v>
      </c>
      <c r="B19" s="54">
        <v>3.5000000000000003E-2</v>
      </c>
      <c r="C19" s="21">
        <v>0.1540282</v>
      </c>
      <c r="D19" s="14">
        <v>4.5710470000000001</v>
      </c>
      <c r="E19" s="23">
        <v>4.1476699999999997</v>
      </c>
      <c r="F19" s="13">
        <v>1.129081</v>
      </c>
      <c r="G19" s="21">
        <v>6.2895099999999994E-5</v>
      </c>
      <c r="H19" s="14">
        <v>98.311099999999996</v>
      </c>
      <c r="I19" s="14">
        <v>17432.060000000001</v>
      </c>
      <c r="J19" s="23">
        <v>31.551079999999999</v>
      </c>
      <c r="K19" s="13">
        <v>1.3500949999999999E-2</v>
      </c>
      <c r="L19" s="13">
        <v>10.963509999999999</v>
      </c>
      <c r="M19" s="13">
        <v>0.24476519999999999</v>
      </c>
      <c r="N19" s="23">
        <v>7.3303560000000001</v>
      </c>
      <c r="O19" s="23">
        <v>8.5174189999999997E-2</v>
      </c>
      <c r="P19" s="23">
        <v>2.1596509999999998E-3</v>
      </c>
      <c r="Q19" s="24">
        <v>2.550824E-5</v>
      </c>
      <c r="S19" s="161">
        <v>6</v>
      </c>
      <c r="T19" s="162">
        <v>4.2495620000000001</v>
      </c>
      <c r="U19" s="163">
        <v>2.1577720000000001E-3</v>
      </c>
      <c r="V19" s="163">
        <v>2.9344220000000001E-5</v>
      </c>
      <c r="W19" s="116"/>
      <c r="X19" s="164">
        <v>3084.2570000000001</v>
      </c>
      <c r="Y19" s="164">
        <v>3090.1869999999999</v>
      </c>
      <c r="Z19" s="163">
        <v>22926.99</v>
      </c>
      <c r="AA19" s="163">
        <v>22971.07</v>
      </c>
      <c r="AB19" s="116"/>
      <c r="AC19" s="165">
        <v>0.13452510000000001</v>
      </c>
      <c r="AD19" s="165">
        <v>3.1783000000000001E-4</v>
      </c>
      <c r="AE19" s="165">
        <v>4.3616709999999999E-5</v>
      </c>
      <c r="AF19" s="166">
        <v>4.3700550000000003E-5</v>
      </c>
      <c r="AG19" s="76">
        <f t="shared" si="0"/>
        <v>6</v>
      </c>
      <c r="AH19" s="12">
        <v>6</v>
      </c>
      <c r="AI19" s="181">
        <v>3.5999999999999997E-2</v>
      </c>
      <c r="AJ19" s="65">
        <v>4.8761889999999997E-5</v>
      </c>
      <c r="AK19" s="65">
        <v>1.623789E-3</v>
      </c>
      <c r="AL19" s="65">
        <v>5.7068359999999999E-3</v>
      </c>
      <c r="AM19" s="65">
        <v>2.665747E-3</v>
      </c>
      <c r="AN19" s="65">
        <v>0.14313619999999999</v>
      </c>
      <c r="AO19" s="65">
        <v>0.1432002</v>
      </c>
      <c r="AP19" s="65">
        <v>1.0650219999999999</v>
      </c>
      <c r="AQ19" s="68">
        <v>5.3781120000000002E-2</v>
      </c>
      <c r="AR19" s="68">
        <v>6.5440979999999996E-2</v>
      </c>
      <c r="AS19" s="69">
        <v>4.7867220000000001</v>
      </c>
    </row>
    <row r="20" spans="1:45">
      <c r="A20" s="12">
        <v>6</v>
      </c>
      <c r="B20" s="54">
        <v>3.5999999999999997E-2</v>
      </c>
      <c r="C20" s="21">
        <v>0.14319519999999999</v>
      </c>
      <c r="D20" s="14">
        <v>4.2495620000000001</v>
      </c>
      <c r="E20" s="23">
        <v>3.8559619999999999</v>
      </c>
      <c r="F20" s="13">
        <v>1.050586</v>
      </c>
      <c r="G20" s="21">
        <v>4.6427790000000002E-5</v>
      </c>
      <c r="H20" s="14">
        <v>98.64452</v>
      </c>
      <c r="I20" s="14">
        <v>21841.29</v>
      </c>
      <c r="J20" s="23">
        <v>33.300370000000001</v>
      </c>
      <c r="K20" s="13">
        <v>1.134436E-2</v>
      </c>
      <c r="L20" s="13">
        <v>13.047779999999999</v>
      </c>
      <c r="M20" s="13">
        <v>0.3845577</v>
      </c>
      <c r="N20" s="23">
        <v>7.3367399999999998</v>
      </c>
      <c r="O20" s="23">
        <v>9.8554290000000003E-2</v>
      </c>
      <c r="P20" s="23">
        <v>2.1577720000000001E-3</v>
      </c>
      <c r="Q20" s="24">
        <v>2.9344220000000001E-5</v>
      </c>
      <c r="S20" s="161">
        <v>7</v>
      </c>
      <c r="T20" s="162">
        <v>2.3241619999999998</v>
      </c>
      <c r="U20" s="163">
        <v>2.1644490000000001E-3</v>
      </c>
      <c r="V20" s="163">
        <v>5.4419439999999999E-5</v>
      </c>
      <c r="W20" s="116"/>
      <c r="X20" s="164">
        <v>2571.6819999999998</v>
      </c>
      <c r="Y20" s="164">
        <v>3960.0970000000002</v>
      </c>
      <c r="Z20" s="163">
        <v>19108.16</v>
      </c>
      <c r="AA20" s="163">
        <v>29424.41</v>
      </c>
      <c r="AB20" s="116"/>
      <c r="AC20" s="165">
        <v>0.1345855</v>
      </c>
      <c r="AD20" s="165">
        <v>7.3144270000000003E-4</v>
      </c>
      <c r="AE20" s="165">
        <v>5.2333670000000001E-5</v>
      </c>
      <c r="AF20" s="166">
        <v>8.0587950000000005E-5</v>
      </c>
      <c r="AG20" s="76">
        <f t="shared" si="0"/>
        <v>7</v>
      </c>
      <c r="AH20" s="12">
        <v>7</v>
      </c>
      <c r="AI20" s="181">
        <v>3.6999999999999998E-2</v>
      </c>
      <c r="AJ20" s="65">
        <v>3.177423E-5</v>
      </c>
      <c r="AK20" s="65">
        <v>9.1898930000000004E-4</v>
      </c>
      <c r="AL20" s="65">
        <v>3.2298050000000001E-3</v>
      </c>
      <c r="AM20" s="65">
        <v>1.472585E-3</v>
      </c>
      <c r="AN20" s="65">
        <v>7.8283859999999997E-2</v>
      </c>
      <c r="AO20" s="65">
        <v>7.8318879999999994E-2</v>
      </c>
      <c r="AP20" s="65">
        <v>0.58221869999999998</v>
      </c>
      <c r="AQ20" s="68">
        <v>5.3805249999999999E-2</v>
      </c>
      <c r="AR20" s="68">
        <v>6.774906E-2</v>
      </c>
      <c r="AS20" s="69">
        <v>4.1574260000000001</v>
      </c>
    </row>
    <row r="21" spans="1:45">
      <c r="A21" s="12">
        <v>7</v>
      </c>
      <c r="B21" s="54">
        <v>3.6999999999999998E-2</v>
      </c>
      <c r="C21" s="21">
        <v>7.8316049999999998E-2</v>
      </c>
      <c r="D21" s="14">
        <v>2.3241619999999998</v>
      </c>
      <c r="E21" s="23">
        <v>2.108895</v>
      </c>
      <c r="F21" s="13">
        <v>0.57281210000000005</v>
      </c>
      <c r="G21" s="21">
        <v>3.0453240000000001E-5</v>
      </c>
      <c r="H21" s="14">
        <v>98.384349999999998</v>
      </c>
      <c r="I21" s="14">
        <v>18323.61</v>
      </c>
      <c r="J21" s="23">
        <v>28.922470000000001</v>
      </c>
      <c r="K21" s="13">
        <v>1.173919E-2</v>
      </c>
      <c r="L21" s="13">
        <v>12.608919999999999</v>
      </c>
      <c r="M21" s="13">
        <v>0.67187330000000001</v>
      </c>
      <c r="N21" s="23">
        <v>7.3141080000000001</v>
      </c>
      <c r="O21" s="23">
        <v>0.18323909999999999</v>
      </c>
      <c r="P21" s="23">
        <v>2.1644490000000001E-3</v>
      </c>
      <c r="Q21" s="24">
        <v>5.4419439999999999E-5</v>
      </c>
      <c r="S21" s="161">
        <v>8</v>
      </c>
      <c r="T21" s="162">
        <v>4.5383630000000004</v>
      </c>
      <c r="U21" s="163">
        <v>2.1508370000000001E-3</v>
      </c>
      <c r="V21" s="163">
        <v>2.912752E-5</v>
      </c>
      <c r="W21" s="116"/>
      <c r="X21" s="164">
        <v>4653.8860000000004</v>
      </c>
      <c r="Y21" s="164">
        <v>7099.0060000000003</v>
      </c>
      <c r="Z21" s="163">
        <v>34553.050000000003</v>
      </c>
      <c r="AA21" s="163">
        <v>52706.99</v>
      </c>
      <c r="AB21" s="116"/>
      <c r="AC21" s="165">
        <v>0.13468810000000001</v>
      </c>
      <c r="AD21" s="165">
        <v>1.9423279999999999E-4</v>
      </c>
      <c r="AE21" s="165">
        <v>2.8941E-5</v>
      </c>
      <c r="AF21" s="166">
        <v>4.4146400000000001E-5</v>
      </c>
      <c r="AG21" s="76">
        <f t="shared" si="0"/>
        <v>8</v>
      </c>
      <c r="AH21" s="12">
        <v>8</v>
      </c>
      <c r="AI21" s="181">
        <v>3.7999999999999999E-2</v>
      </c>
      <c r="AJ21" s="65">
        <v>3.492992E-5</v>
      </c>
      <c r="AK21" s="65">
        <v>1.439985E-3</v>
      </c>
      <c r="AL21" s="65">
        <v>5.0608520000000002E-3</v>
      </c>
      <c r="AM21" s="65">
        <v>2.8416209999999999E-3</v>
      </c>
      <c r="AN21" s="65">
        <v>0.1528629</v>
      </c>
      <c r="AO21" s="65">
        <v>0.15293129999999999</v>
      </c>
      <c r="AP21" s="65">
        <v>1.136026</v>
      </c>
      <c r="AQ21" s="68">
        <v>5.3846239999999997E-2</v>
      </c>
      <c r="AR21" s="68">
        <v>5.4406200000000002E-2</v>
      </c>
      <c r="AS21" s="69">
        <v>5.9258319999999998</v>
      </c>
    </row>
    <row r="22" spans="1:45">
      <c r="A22" s="12">
        <v>8</v>
      </c>
      <c r="B22" s="54">
        <v>3.7999999999999999E-2</v>
      </c>
      <c r="C22" s="21">
        <v>0.1529268</v>
      </c>
      <c r="D22" s="14">
        <v>4.5383630000000004</v>
      </c>
      <c r="E22" s="23">
        <v>4.1180139999999996</v>
      </c>
      <c r="F22" s="13">
        <v>1.125602</v>
      </c>
      <c r="G22" s="21">
        <v>3.2860030000000003E-5</v>
      </c>
      <c r="H22" s="14">
        <v>99.082440000000005</v>
      </c>
      <c r="I22" s="14">
        <v>32523.01</v>
      </c>
      <c r="J22" s="23">
        <v>41.224960000000003</v>
      </c>
      <c r="K22" s="13">
        <v>9.4201059999999993E-3</v>
      </c>
      <c r="L22" s="13">
        <v>15.71316</v>
      </c>
      <c r="M22" s="13">
        <v>0.50543709999999997</v>
      </c>
      <c r="N22" s="23">
        <v>7.3603990000000001</v>
      </c>
      <c r="O22" s="23">
        <v>9.8448110000000005E-2</v>
      </c>
      <c r="P22" s="23">
        <v>2.1508370000000001E-3</v>
      </c>
      <c r="Q22" s="24">
        <v>2.912752E-5</v>
      </c>
      <c r="S22" s="161">
        <v>9</v>
      </c>
      <c r="T22" s="162">
        <v>6.3083559999999999</v>
      </c>
      <c r="U22" s="163">
        <v>2.1536760000000002E-3</v>
      </c>
      <c r="V22" s="163">
        <v>2.0034449999999999E-5</v>
      </c>
      <c r="W22" s="116"/>
      <c r="X22" s="164">
        <v>3629.241</v>
      </c>
      <c r="Y22" s="164">
        <v>2816.3310000000001</v>
      </c>
      <c r="Z22" s="163">
        <v>26976.04</v>
      </c>
      <c r="AA22" s="163">
        <v>20933.71</v>
      </c>
      <c r="AB22" s="116"/>
      <c r="AC22" s="165">
        <v>0.13453570000000001</v>
      </c>
      <c r="AD22" s="165">
        <v>3.4355889999999997E-4</v>
      </c>
      <c r="AE22" s="165">
        <v>3.7069929999999998E-5</v>
      </c>
      <c r="AF22" s="166">
        <v>2.8766679999999999E-5</v>
      </c>
      <c r="AG22" s="76">
        <f t="shared" si="0"/>
        <v>9</v>
      </c>
      <c r="AH22" s="12">
        <v>9</v>
      </c>
      <c r="AI22" s="181">
        <v>3.9E-2</v>
      </c>
      <c r="AJ22" s="65">
        <v>6.1231070000000002E-5</v>
      </c>
      <c r="AK22" s="65">
        <v>1.8503580000000001E-3</v>
      </c>
      <c r="AL22" s="65">
        <v>6.5031170000000001E-3</v>
      </c>
      <c r="AM22" s="65">
        <v>4.0388179999999996E-3</v>
      </c>
      <c r="AN22" s="65">
        <v>0.21248</v>
      </c>
      <c r="AO22" s="65">
        <v>0.21257509999999999</v>
      </c>
      <c r="AP22" s="65">
        <v>1.5808720000000001</v>
      </c>
      <c r="AQ22" s="68">
        <v>5.3785340000000001E-2</v>
      </c>
      <c r="AR22" s="68">
        <v>5.0238650000000003E-2</v>
      </c>
      <c r="AS22" s="69">
        <v>4.3438319999999999</v>
      </c>
    </row>
    <row r="23" spans="1:45">
      <c r="A23" s="12">
        <v>9</v>
      </c>
      <c r="B23" s="54">
        <v>3.9E-2</v>
      </c>
      <c r="C23" s="21">
        <v>0.21256939999999999</v>
      </c>
      <c r="D23" s="14">
        <v>6.3083559999999999</v>
      </c>
      <c r="E23" s="23">
        <v>5.7240679999999999</v>
      </c>
      <c r="F23" s="13">
        <v>1.562532</v>
      </c>
      <c r="G23" s="21">
        <v>5.8571289999999999E-5</v>
      </c>
      <c r="H23" s="14">
        <v>98.8399</v>
      </c>
      <c r="I23" s="14">
        <v>25818.14</v>
      </c>
      <c r="J23" s="23">
        <v>30.219270000000002</v>
      </c>
      <c r="K23" s="13">
        <v>8.7083860000000003E-3</v>
      </c>
      <c r="L23" s="13">
        <v>16.997399999999999</v>
      </c>
      <c r="M23" s="13">
        <v>0.43132039999999999</v>
      </c>
      <c r="N23" s="23">
        <v>7.3506939999999998</v>
      </c>
      <c r="O23" s="23">
        <v>6.6579250000000006E-2</v>
      </c>
      <c r="P23" s="23">
        <v>2.1536760000000002E-3</v>
      </c>
      <c r="Q23" s="24">
        <v>2.0034449999999999E-5</v>
      </c>
      <c r="S23" s="161">
        <v>10</v>
      </c>
      <c r="T23" s="162">
        <v>5.1137810000000004</v>
      </c>
      <c r="U23" s="163">
        <v>2.1654339999999999E-3</v>
      </c>
      <c r="V23" s="163">
        <v>2.346878E-5</v>
      </c>
      <c r="W23" s="116"/>
      <c r="X23" s="164">
        <v>2391.4</v>
      </c>
      <c r="Y23" s="164">
        <v>1456.586</v>
      </c>
      <c r="Z23" s="163">
        <v>17781.599999999999</v>
      </c>
      <c r="AA23" s="163">
        <v>10830.64</v>
      </c>
      <c r="AB23" s="116"/>
      <c r="AC23" s="165">
        <v>0.1344873</v>
      </c>
      <c r="AD23" s="165">
        <v>2.9083389999999998E-4</v>
      </c>
      <c r="AE23" s="165">
        <v>5.6237899999999999E-5</v>
      </c>
      <c r="AF23" s="166">
        <v>3.4254090000000001E-5</v>
      </c>
      <c r="AG23" s="76">
        <f t="shared" si="0"/>
        <v>10</v>
      </c>
      <c r="AH23" s="12">
        <v>10</v>
      </c>
      <c r="AI23" s="181">
        <v>0.04</v>
      </c>
      <c r="AJ23" s="65">
        <v>7.396751E-5</v>
      </c>
      <c r="AK23" s="65">
        <v>1.329308E-3</v>
      </c>
      <c r="AL23" s="65">
        <v>4.6718769999999996E-3</v>
      </c>
      <c r="AM23" s="65">
        <v>3.3067320000000002E-3</v>
      </c>
      <c r="AN23" s="65">
        <v>0.17224339999999999</v>
      </c>
      <c r="AO23" s="65">
        <v>0.17232049999999999</v>
      </c>
      <c r="AP23" s="65">
        <v>1.281973</v>
      </c>
      <c r="AQ23" s="68">
        <v>5.3766000000000001E-2</v>
      </c>
      <c r="AR23" s="68">
        <v>4.4506730000000001E-2</v>
      </c>
      <c r="AS23" s="69">
        <v>2.5832929999999998</v>
      </c>
    </row>
    <row r="24" spans="1:45">
      <c r="A24" s="12">
        <v>10</v>
      </c>
      <c r="B24" s="54">
        <v>0.04</v>
      </c>
      <c r="C24" s="21">
        <v>0.17231640000000001</v>
      </c>
      <c r="D24" s="14">
        <v>5.1137810000000004</v>
      </c>
      <c r="E24" s="23">
        <v>4.6401349999999999</v>
      </c>
      <c r="F24" s="13">
        <v>1.259768</v>
      </c>
      <c r="G24" s="21">
        <v>7.2056709999999998E-5</v>
      </c>
      <c r="H24" s="14">
        <v>98.267870000000002</v>
      </c>
      <c r="I24" s="14">
        <v>17331.57</v>
      </c>
      <c r="J24" s="23">
        <v>17.971509999999999</v>
      </c>
      <c r="K24" s="13">
        <v>7.7176129999999999E-3</v>
      </c>
      <c r="L24" s="13">
        <v>19.179549999999999</v>
      </c>
      <c r="M24" s="13">
        <v>0.64837599999999995</v>
      </c>
      <c r="N24" s="23">
        <v>7.3107819999999997</v>
      </c>
      <c r="O24" s="23">
        <v>7.7702300000000002E-2</v>
      </c>
      <c r="P24" s="23">
        <v>2.1654339999999999E-3</v>
      </c>
      <c r="Q24" s="24">
        <v>2.346878E-5</v>
      </c>
      <c r="S24" s="161">
        <v>11</v>
      </c>
      <c r="T24" s="162">
        <v>5.045992</v>
      </c>
      <c r="U24" s="163">
        <v>2.152003E-3</v>
      </c>
      <c r="V24" s="163">
        <v>2.480228E-5</v>
      </c>
      <c r="W24" s="116"/>
      <c r="X24" s="164">
        <v>3786.79</v>
      </c>
      <c r="Y24" s="164">
        <v>3943.9920000000002</v>
      </c>
      <c r="Z24" s="163">
        <v>28155.78</v>
      </c>
      <c r="AA24" s="163">
        <v>29324.6</v>
      </c>
      <c r="AB24" s="116"/>
      <c r="AC24" s="165">
        <v>0.13449420000000001</v>
      </c>
      <c r="AD24" s="165">
        <v>2.576872E-4</v>
      </c>
      <c r="AE24" s="165">
        <v>3.5516689999999998E-5</v>
      </c>
      <c r="AF24" s="166">
        <v>3.6991079999999998E-5</v>
      </c>
      <c r="AG24" s="76">
        <f t="shared" si="0"/>
        <v>11</v>
      </c>
      <c r="AH24" s="12">
        <v>11</v>
      </c>
      <c r="AI24" s="181">
        <v>4.1000000000000002E-2</v>
      </c>
      <c r="AJ24" s="65">
        <v>4.6695949999999998E-5</v>
      </c>
      <c r="AK24" s="65">
        <v>1.2484429999999999E-3</v>
      </c>
      <c r="AL24" s="65">
        <v>4.3876760000000001E-3</v>
      </c>
      <c r="AM24" s="65">
        <v>3.1444839999999999E-3</v>
      </c>
      <c r="AN24" s="65">
        <v>0.16996</v>
      </c>
      <c r="AO24" s="65">
        <v>0.17003599999999999</v>
      </c>
      <c r="AP24" s="65">
        <v>1.2649140000000001</v>
      </c>
      <c r="AQ24" s="68">
        <v>5.376877E-2</v>
      </c>
      <c r="AR24" s="68">
        <v>4.236301E-2</v>
      </c>
      <c r="AS24" s="69">
        <v>3.843073</v>
      </c>
    </row>
    <row r="25" spans="1:45">
      <c r="A25" s="12">
        <v>11</v>
      </c>
      <c r="B25" s="54">
        <v>4.1000000000000002E-2</v>
      </c>
      <c r="C25" s="21">
        <v>0.17003219999999999</v>
      </c>
      <c r="D25" s="14">
        <v>5.045992</v>
      </c>
      <c r="E25" s="23">
        <v>4.5786259999999999</v>
      </c>
      <c r="F25" s="13">
        <v>1.250826</v>
      </c>
      <c r="G25" s="21">
        <v>4.4901390000000003E-5</v>
      </c>
      <c r="H25" s="14">
        <v>98.886269999999996</v>
      </c>
      <c r="I25" s="14">
        <v>27088.3</v>
      </c>
      <c r="J25" s="23">
        <v>26.735569999999999</v>
      </c>
      <c r="K25" s="13">
        <v>7.3455129999999997E-3</v>
      </c>
      <c r="L25" s="13">
        <v>20.151150000000001</v>
      </c>
      <c r="M25" s="13">
        <v>0.70301720000000001</v>
      </c>
      <c r="N25" s="23">
        <v>7.3564090000000002</v>
      </c>
      <c r="O25" s="23">
        <v>8.3336809999999997E-2</v>
      </c>
      <c r="P25" s="23">
        <v>2.152003E-3</v>
      </c>
      <c r="Q25" s="24">
        <v>2.480228E-5</v>
      </c>
      <c r="S25" s="161">
        <v>12</v>
      </c>
      <c r="T25" s="162">
        <v>2.554684</v>
      </c>
      <c r="U25" s="163">
        <v>2.1999820000000001E-3</v>
      </c>
      <c r="V25" s="163">
        <v>5.0352619999999998E-5</v>
      </c>
      <c r="W25" s="116"/>
      <c r="X25" s="164">
        <v>1187.1990000000001</v>
      </c>
      <c r="Y25" s="164">
        <v>772.50649999999996</v>
      </c>
      <c r="Z25" s="163">
        <v>8841.6530000000002</v>
      </c>
      <c r="AA25" s="163">
        <v>5753.2290000000003</v>
      </c>
      <c r="AB25" s="116"/>
      <c r="AC25" s="165">
        <v>0.13427339999999999</v>
      </c>
      <c r="AD25" s="165">
        <v>1.9224779999999999E-4</v>
      </c>
      <c r="AE25" s="165">
        <v>1.13101E-4</v>
      </c>
      <c r="AF25" s="166">
        <v>7.3594390000000001E-5</v>
      </c>
      <c r="AG25" s="76">
        <f t="shared" si="0"/>
        <v>12</v>
      </c>
      <c r="AH25" s="12">
        <v>12</v>
      </c>
      <c r="AI25" s="180">
        <v>4.2000000000000003E-2</v>
      </c>
      <c r="AJ25" s="65">
        <v>7.3445240000000002E-5</v>
      </c>
      <c r="AK25" s="65">
        <v>6.5060050000000005E-4</v>
      </c>
      <c r="AL25" s="65">
        <v>2.2865479999999998E-3</v>
      </c>
      <c r="AM25" s="65">
        <v>1.621777E-3</v>
      </c>
      <c r="AN25" s="65">
        <v>8.6047349999999995E-2</v>
      </c>
      <c r="AO25" s="65">
        <v>8.6085839999999997E-2</v>
      </c>
      <c r="AP25" s="65">
        <v>0.64145300000000005</v>
      </c>
      <c r="AQ25" s="68">
        <v>5.3680529999999997E-2</v>
      </c>
      <c r="AR25" s="68">
        <v>4.3533990000000002E-2</v>
      </c>
      <c r="AS25" s="69">
        <v>1.2733270000000001</v>
      </c>
    </row>
    <row r="26" spans="1:45">
      <c r="A26" s="12">
        <v>12</v>
      </c>
      <c r="B26" s="54">
        <v>4.2000000000000003E-2</v>
      </c>
      <c r="C26" s="21">
        <v>8.6083839999999995E-2</v>
      </c>
      <c r="D26" s="14">
        <v>2.554684</v>
      </c>
      <c r="E26" s="23">
        <v>2.318066</v>
      </c>
      <c r="F26" s="13">
        <v>0.61945720000000004</v>
      </c>
      <c r="G26" s="21">
        <v>7.2510039999999998E-5</v>
      </c>
      <c r="H26" s="14">
        <v>96.570939999999993</v>
      </c>
      <c r="I26" s="14">
        <v>8733.7579999999998</v>
      </c>
      <c r="J26" s="23">
        <v>8.8583079999999992</v>
      </c>
      <c r="K26" s="13">
        <v>7.5609600000000003E-3</v>
      </c>
      <c r="L26" s="13">
        <v>19.57694</v>
      </c>
      <c r="M26" s="13">
        <v>1.501844</v>
      </c>
      <c r="N26" s="23">
        <v>7.1959749999999998</v>
      </c>
      <c r="O26" s="23">
        <v>0.16399130000000001</v>
      </c>
      <c r="P26" s="23">
        <v>2.1999820000000001E-3</v>
      </c>
      <c r="Q26" s="24">
        <v>5.0352619999999998E-5</v>
      </c>
      <c r="S26" s="161">
        <v>13</v>
      </c>
      <c r="T26" s="162">
        <v>2.8675489999999999</v>
      </c>
      <c r="U26" s="163">
        <v>2.1932129999999998E-3</v>
      </c>
      <c r="V26" s="163">
        <v>4.4299750000000002E-5</v>
      </c>
      <c r="W26" s="116"/>
      <c r="X26" s="164">
        <v>1357.787</v>
      </c>
      <c r="Y26" s="164">
        <v>893.15790000000004</v>
      </c>
      <c r="Z26" s="163">
        <v>10099.36</v>
      </c>
      <c r="AA26" s="163">
        <v>6643.3940000000002</v>
      </c>
      <c r="AB26" s="116"/>
      <c r="AC26" s="165">
        <v>0.1344429</v>
      </c>
      <c r="AD26" s="165">
        <v>1.7983030000000001E-4</v>
      </c>
      <c r="AE26" s="165">
        <v>9.9016220000000004E-5</v>
      </c>
      <c r="AF26" s="166">
        <v>6.5133240000000005E-5</v>
      </c>
      <c r="AG26" s="76">
        <f t="shared" si="0"/>
        <v>13</v>
      </c>
      <c r="AH26" s="12">
        <v>13</v>
      </c>
      <c r="AI26" s="180">
        <v>4.3999999999999997E-2</v>
      </c>
      <c r="AJ26" s="65">
        <v>7.2192210000000004E-5</v>
      </c>
      <c r="AK26" s="65">
        <v>7.149306E-4</v>
      </c>
      <c r="AL26" s="65">
        <v>2.5126369999999999E-3</v>
      </c>
      <c r="AM26" s="65">
        <v>1.8006420000000001E-3</v>
      </c>
      <c r="AN26" s="65">
        <v>9.6585279999999996E-2</v>
      </c>
      <c r="AO26" s="65">
        <v>9.6628489999999997E-2</v>
      </c>
      <c r="AP26" s="65">
        <v>0.71910249999999998</v>
      </c>
      <c r="AQ26" s="68">
        <v>5.3748270000000001E-2</v>
      </c>
      <c r="AR26" s="68">
        <v>4.2672889999999998E-2</v>
      </c>
      <c r="AS26" s="69">
        <v>1.4235169999999999</v>
      </c>
    </row>
    <row r="27" spans="1:45">
      <c r="A27" s="12">
        <v>13</v>
      </c>
      <c r="B27" s="54">
        <v>4.3999999999999997E-2</v>
      </c>
      <c r="C27" s="21">
        <v>9.6626290000000004E-2</v>
      </c>
      <c r="D27" s="14">
        <v>2.8675489999999999</v>
      </c>
      <c r="E27" s="23">
        <v>2.601953</v>
      </c>
      <c r="F27" s="13">
        <v>0.69746620000000004</v>
      </c>
      <c r="G27" s="21">
        <v>7.1164539999999995E-5</v>
      </c>
      <c r="H27" s="14">
        <v>96.991219999999998</v>
      </c>
      <c r="I27" s="14">
        <v>9960.9429999999993</v>
      </c>
      <c r="J27" s="23">
        <v>9.9031549999999999</v>
      </c>
      <c r="K27" s="13">
        <v>7.4020659999999997E-3</v>
      </c>
      <c r="L27" s="13">
        <v>19.99719</v>
      </c>
      <c r="M27" s="13">
        <v>1.3491610000000001</v>
      </c>
      <c r="N27" s="23">
        <v>7.2181829999999998</v>
      </c>
      <c r="O27" s="23">
        <v>0.14499129999999999</v>
      </c>
      <c r="P27" s="23">
        <v>2.1932129999999998E-3</v>
      </c>
      <c r="Q27" s="24">
        <v>4.4299750000000002E-5</v>
      </c>
      <c r="S27" s="161">
        <v>14</v>
      </c>
      <c r="T27" s="162">
        <v>6.4296119999999997</v>
      </c>
      <c r="U27" s="163">
        <v>2.1564449999999999E-3</v>
      </c>
      <c r="V27" s="163">
        <v>2.026369E-5</v>
      </c>
      <c r="W27" s="116"/>
      <c r="X27" s="164">
        <v>2434.5529999999999</v>
      </c>
      <c r="Y27" s="164">
        <v>1305.94</v>
      </c>
      <c r="Z27" s="163">
        <v>18171.28</v>
      </c>
      <c r="AA27" s="163">
        <v>9747.4060000000009</v>
      </c>
      <c r="AB27" s="116"/>
      <c r="AC27" s="165">
        <v>0.13397809999999999</v>
      </c>
      <c r="AD27" s="165">
        <v>2.483176E-4</v>
      </c>
      <c r="AE27" s="165">
        <v>5.5031899999999997E-5</v>
      </c>
      <c r="AF27" s="166">
        <v>2.952012E-5</v>
      </c>
      <c r="AG27" s="76">
        <f t="shared" si="0"/>
        <v>14</v>
      </c>
      <c r="AH27" s="12">
        <v>14</v>
      </c>
      <c r="AI27" s="180">
        <v>4.5999999999999999E-2</v>
      </c>
      <c r="AJ27" s="65">
        <v>9.0922930000000005E-5</v>
      </c>
      <c r="AK27" s="65">
        <v>1.343456E-3</v>
      </c>
      <c r="AL27" s="65">
        <v>4.7215989999999999E-3</v>
      </c>
      <c r="AM27" s="65">
        <v>4.1344340000000002E-3</v>
      </c>
      <c r="AN27" s="65">
        <v>0.21656249999999999</v>
      </c>
      <c r="AO27" s="65">
        <v>0.2166594</v>
      </c>
      <c r="AP27" s="65">
        <v>1.617961</v>
      </c>
      <c r="AQ27" s="68">
        <v>5.3562539999999999E-2</v>
      </c>
      <c r="AR27" s="68">
        <v>3.5639709999999998E-2</v>
      </c>
      <c r="AS27" s="69">
        <v>2.1239240000000001</v>
      </c>
    </row>
    <row r="28" spans="1:45">
      <c r="A28" s="12">
        <v>14</v>
      </c>
      <c r="B28" s="54">
        <v>4.5999999999999999E-2</v>
      </c>
      <c r="C28" s="21">
        <v>0.2166553</v>
      </c>
      <c r="D28" s="14">
        <v>6.4296119999999997</v>
      </c>
      <c r="E28" s="23">
        <v>5.8340930000000002</v>
      </c>
      <c r="F28" s="13">
        <v>1.590522</v>
      </c>
      <c r="G28" s="21">
        <v>8.8991790000000003E-5</v>
      </c>
      <c r="H28" s="14">
        <v>98.304069999999996</v>
      </c>
      <c r="I28" s="14">
        <v>17794.87</v>
      </c>
      <c r="J28" s="23">
        <v>14.77576</v>
      </c>
      <c r="K28" s="13">
        <v>6.2035459999999999E-3</v>
      </c>
      <c r="L28" s="13">
        <v>23.860720000000001</v>
      </c>
      <c r="M28" s="13">
        <v>0.90784290000000001</v>
      </c>
      <c r="N28" s="23">
        <v>7.3412550000000003</v>
      </c>
      <c r="O28" s="23">
        <v>6.7205020000000004E-2</v>
      </c>
      <c r="P28" s="23">
        <v>2.1564449999999999E-3</v>
      </c>
      <c r="Q28" s="24">
        <v>2.026369E-5</v>
      </c>
      <c r="S28" s="161">
        <v>15</v>
      </c>
      <c r="T28" s="162">
        <v>4.328246</v>
      </c>
      <c r="U28" s="163">
        <v>2.1523850000000001E-3</v>
      </c>
      <c r="V28" s="163">
        <v>2.8727989999999999E-5</v>
      </c>
      <c r="W28" s="116"/>
      <c r="X28" s="164">
        <v>2861.74</v>
      </c>
      <c r="Y28" s="164">
        <v>2652.498</v>
      </c>
      <c r="Z28" s="163">
        <v>21346.99</v>
      </c>
      <c r="AA28" s="163">
        <v>19786.16</v>
      </c>
      <c r="AB28" s="116"/>
      <c r="AC28" s="165">
        <v>0.13405819999999999</v>
      </c>
      <c r="AD28" s="165">
        <v>1.1572499999999999E-4</v>
      </c>
      <c r="AE28" s="165">
        <v>4.6845009999999997E-5</v>
      </c>
      <c r="AF28" s="166">
        <v>4.3419830000000003E-5</v>
      </c>
      <c r="AG28" s="76">
        <f t="shared" si="0"/>
        <v>15</v>
      </c>
      <c r="AH28" s="12">
        <v>15</v>
      </c>
      <c r="AI28" s="180">
        <v>4.8000000000000001E-2</v>
      </c>
      <c r="AJ28" s="65">
        <v>5.2219750000000001E-5</v>
      </c>
      <c r="AK28" s="65">
        <v>8.7338040000000002E-4</v>
      </c>
      <c r="AL28" s="65">
        <v>3.0695119999999999E-3</v>
      </c>
      <c r="AM28" s="65">
        <v>2.7267540000000001E-3</v>
      </c>
      <c r="AN28" s="65">
        <v>0.1457841</v>
      </c>
      <c r="AO28" s="65">
        <v>0.14584929999999999</v>
      </c>
      <c r="AP28" s="65">
        <v>1.0885180000000001</v>
      </c>
      <c r="AQ28" s="68">
        <v>5.3594559999999999E-2</v>
      </c>
      <c r="AR28" s="68">
        <v>3.4438700000000003E-2</v>
      </c>
      <c r="AS28" s="69">
        <v>2.4041290000000002</v>
      </c>
    </row>
    <row r="29" spans="1:45">
      <c r="A29" s="12">
        <v>15</v>
      </c>
      <c r="B29" s="54">
        <v>4.8000000000000001E-2</v>
      </c>
      <c r="C29" s="21">
        <v>0.14584659999999999</v>
      </c>
      <c r="D29" s="14">
        <v>4.328246</v>
      </c>
      <c r="E29" s="23">
        <v>3.9273579999999999</v>
      </c>
      <c r="F29" s="13">
        <v>1.0727169999999999</v>
      </c>
      <c r="G29" s="21">
        <v>5.0964310000000003E-5</v>
      </c>
      <c r="H29" s="14">
        <v>98.548360000000002</v>
      </c>
      <c r="I29" s="14">
        <v>20844.95</v>
      </c>
      <c r="J29" s="23">
        <v>16.725100000000001</v>
      </c>
      <c r="K29" s="13">
        <v>5.9909179999999996E-3</v>
      </c>
      <c r="L29" s="13">
        <v>24.70759</v>
      </c>
      <c r="M29" s="13">
        <v>1.475317</v>
      </c>
      <c r="N29" s="23">
        <v>7.3551019999999996</v>
      </c>
      <c r="O29" s="23">
        <v>9.692212E-2</v>
      </c>
      <c r="P29" s="23">
        <v>2.1523850000000001E-3</v>
      </c>
      <c r="Q29" s="24">
        <v>2.8727989999999999E-5</v>
      </c>
      <c r="S29" s="161">
        <v>16</v>
      </c>
      <c r="T29" s="162">
        <v>4.4099550000000001</v>
      </c>
      <c r="U29" s="163">
        <v>2.1614160000000002E-3</v>
      </c>
      <c r="V29" s="163">
        <v>2.8039079999999999E-5</v>
      </c>
      <c r="W29" s="116"/>
      <c r="X29" s="164">
        <v>1643.1479999999999</v>
      </c>
      <c r="Y29" s="164">
        <v>844.18330000000003</v>
      </c>
      <c r="Z29" s="163">
        <v>12333.63</v>
      </c>
      <c r="AA29" s="163">
        <v>6336.5150000000003</v>
      </c>
      <c r="AB29" s="116"/>
      <c r="AC29" s="165">
        <v>0.13322500000000001</v>
      </c>
      <c r="AD29" s="165">
        <v>1.5148829999999999E-4</v>
      </c>
      <c r="AE29" s="165">
        <v>8.1079119999999996E-5</v>
      </c>
      <c r="AF29" s="166">
        <v>4.1655130000000002E-5</v>
      </c>
      <c r="AG29" s="76">
        <f t="shared" si="0"/>
        <v>16</v>
      </c>
      <c r="AH29" s="12">
        <v>16</v>
      </c>
      <c r="AI29" s="180">
        <v>5.0999999999999997E-2</v>
      </c>
      <c r="AJ29" s="65">
        <v>9.1586339999999997E-5</v>
      </c>
      <c r="AK29" s="65">
        <v>8.001932E-4</v>
      </c>
      <c r="AL29" s="65">
        <v>2.8122939999999999E-3</v>
      </c>
      <c r="AM29" s="65">
        <v>2.79452E-3</v>
      </c>
      <c r="AN29" s="65">
        <v>0.1485359</v>
      </c>
      <c r="AO29" s="65">
        <v>0.1486024</v>
      </c>
      <c r="AP29" s="65">
        <v>1.1160000000000001</v>
      </c>
      <c r="AQ29" s="68">
        <v>5.3261629999999997E-2</v>
      </c>
      <c r="AR29" s="68">
        <v>3.0775819999999999E-2</v>
      </c>
      <c r="AS29" s="69">
        <v>1.255895</v>
      </c>
    </row>
    <row r="30" spans="1:45">
      <c r="A30" s="12">
        <v>16</v>
      </c>
      <c r="B30" s="54">
        <v>5.0999999999999997E-2</v>
      </c>
      <c r="C30" s="21">
        <v>0.14859990000000001</v>
      </c>
      <c r="D30" s="14">
        <v>4.4099550000000001</v>
      </c>
      <c r="E30" s="23">
        <v>4.0014989999999999</v>
      </c>
      <c r="F30" s="13">
        <v>1.088401</v>
      </c>
      <c r="G30" s="21">
        <v>9.0436109999999994E-5</v>
      </c>
      <c r="H30" s="14">
        <v>97.527010000000004</v>
      </c>
      <c r="I30" s="14">
        <v>12185.22</v>
      </c>
      <c r="J30" s="23">
        <v>8.7370359999999998</v>
      </c>
      <c r="K30" s="13">
        <v>5.3872019999999998E-3</v>
      </c>
      <c r="L30" s="13">
        <v>27.476489999999998</v>
      </c>
      <c r="M30" s="13">
        <v>1.458064</v>
      </c>
      <c r="N30" s="23">
        <v>7.3243729999999996</v>
      </c>
      <c r="O30" s="23">
        <v>9.3737909999999994E-2</v>
      </c>
      <c r="P30" s="23">
        <v>2.1614160000000002E-3</v>
      </c>
      <c r="Q30" s="24">
        <v>2.8039079999999999E-5</v>
      </c>
      <c r="S30" s="161">
        <v>17</v>
      </c>
      <c r="T30" s="162">
        <v>5.4765810000000004</v>
      </c>
      <c r="U30" s="163">
        <v>2.1589389999999999E-3</v>
      </c>
      <c r="V30" s="163">
        <v>2.37663E-5</v>
      </c>
      <c r="W30" s="116"/>
      <c r="X30" s="164">
        <v>629.42740000000003</v>
      </c>
      <c r="Y30" s="164">
        <v>104.46550000000001</v>
      </c>
      <c r="Z30" s="163">
        <v>4914.049</v>
      </c>
      <c r="AA30" s="163">
        <v>815.57209999999998</v>
      </c>
      <c r="AB30" s="116"/>
      <c r="AC30" s="165">
        <v>0.12808729999999999</v>
      </c>
      <c r="AD30" s="165">
        <v>1.486092E-4</v>
      </c>
      <c r="AE30" s="165">
        <v>2.034982E-4</v>
      </c>
      <c r="AF30" s="166">
        <v>3.3774060000000003E-5</v>
      </c>
      <c r="AG30" s="76">
        <f t="shared" si="0"/>
        <v>17</v>
      </c>
      <c r="AH30" s="12">
        <v>17</v>
      </c>
      <c r="AI30" s="180">
        <v>5.3999999999999999E-2</v>
      </c>
      <c r="AJ30" s="65">
        <v>2.9456920000000002E-4</v>
      </c>
      <c r="AK30" s="65">
        <v>9.5986339999999996E-4</v>
      </c>
      <c r="AL30" s="65">
        <v>3.3734580000000002E-3</v>
      </c>
      <c r="AM30" s="65">
        <v>3.552698E-3</v>
      </c>
      <c r="AN30" s="65">
        <v>0.18446190000000001</v>
      </c>
      <c r="AO30" s="65">
        <v>0.1845444</v>
      </c>
      <c r="AP30" s="65">
        <v>1.441486</v>
      </c>
      <c r="AQ30" s="68">
        <v>5.1208690000000001E-2</v>
      </c>
      <c r="AR30" s="68">
        <v>2.8581039999999999E-2</v>
      </c>
      <c r="AS30" s="69">
        <v>0.46839389999999997</v>
      </c>
    </row>
    <row r="31" spans="1:45">
      <c r="A31" s="12">
        <v>17</v>
      </c>
      <c r="B31" s="54">
        <v>5.3999999999999999E-2</v>
      </c>
      <c r="C31" s="21">
        <v>0.1845415</v>
      </c>
      <c r="D31" s="14">
        <v>5.4765810000000004</v>
      </c>
      <c r="E31" s="23">
        <v>4.9693329999999998</v>
      </c>
      <c r="F31" s="13">
        <v>1.3532010000000001</v>
      </c>
      <c r="G31" s="21">
        <v>2.9318950000000002E-4</v>
      </c>
      <c r="H31" s="14">
        <v>93.875450000000001</v>
      </c>
      <c r="I31" s="14">
        <v>4893.5379999999996</v>
      </c>
      <c r="J31" s="23">
        <v>3.2585329999999999</v>
      </c>
      <c r="K31" s="13">
        <v>5.2035859999999996E-3</v>
      </c>
      <c r="L31" s="13">
        <v>28.446059999999999</v>
      </c>
      <c r="M31" s="13">
        <v>1.505568</v>
      </c>
      <c r="N31" s="23">
        <v>7.3327749999999998</v>
      </c>
      <c r="O31" s="23">
        <v>7.9209890000000005E-2</v>
      </c>
      <c r="P31" s="23">
        <v>2.1589389999999999E-3</v>
      </c>
      <c r="Q31" s="24">
        <v>2.37663E-5</v>
      </c>
      <c r="S31" s="161">
        <v>18</v>
      </c>
      <c r="T31" s="162">
        <v>5.9274399999999998</v>
      </c>
      <c r="U31" s="163">
        <v>2.1550419999999998E-3</v>
      </c>
      <c r="V31" s="163">
        <v>2.1954279999999999E-5</v>
      </c>
      <c r="W31" s="116"/>
      <c r="X31" s="164">
        <v>749.89099999999996</v>
      </c>
      <c r="Y31" s="164">
        <v>136.79929999999999</v>
      </c>
      <c r="Z31" s="163">
        <v>5807.326</v>
      </c>
      <c r="AA31" s="163">
        <v>1059.395</v>
      </c>
      <c r="AB31" s="116"/>
      <c r="AC31" s="165">
        <v>0.1291284</v>
      </c>
      <c r="AD31" s="165">
        <v>1.5626710000000001E-4</v>
      </c>
      <c r="AE31" s="165">
        <v>1.721963E-4</v>
      </c>
      <c r="AF31" s="166">
        <v>3.1412709999999999E-5</v>
      </c>
      <c r="AG31" s="76">
        <f t="shared" si="0"/>
        <v>18</v>
      </c>
      <c r="AH31" s="12">
        <v>18</v>
      </c>
      <c r="AI31" s="180">
        <v>5.7000000000000002E-2</v>
      </c>
      <c r="AJ31" s="65">
        <v>2.6771189999999999E-4</v>
      </c>
      <c r="AK31" s="65">
        <v>9.4712279999999995E-4</v>
      </c>
      <c r="AL31" s="65">
        <v>3.3286800000000001E-3</v>
      </c>
      <c r="AM31" s="65">
        <v>3.820188E-3</v>
      </c>
      <c r="AN31" s="65">
        <v>0.1996474</v>
      </c>
      <c r="AO31" s="65">
        <v>0.19973669999999999</v>
      </c>
      <c r="AP31" s="65">
        <v>1.5475829999999999</v>
      </c>
      <c r="AQ31" s="68">
        <v>5.1624709999999997E-2</v>
      </c>
      <c r="AR31" s="68">
        <v>2.6268260000000002E-2</v>
      </c>
      <c r="AS31" s="69">
        <v>0.50854299999999997</v>
      </c>
    </row>
    <row r="32" spans="1:45">
      <c r="A32" s="12">
        <v>18</v>
      </c>
      <c r="B32" s="54">
        <v>5.7000000000000002E-2</v>
      </c>
      <c r="C32" s="21">
        <v>0.19973379999999999</v>
      </c>
      <c r="D32" s="14">
        <v>5.9274399999999998</v>
      </c>
      <c r="E32" s="23">
        <v>5.3784330000000002</v>
      </c>
      <c r="F32" s="13">
        <v>1.467252</v>
      </c>
      <c r="G32" s="21">
        <v>2.663505E-4</v>
      </c>
      <c r="H32" s="14">
        <v>94.809250000000006</v>
      </c>
      <c r="I32" s="14">
        <v>5780.7780000000002</v>
      </c>
      <c r="J32" s="23">
        <v>3.5378430000000001</v>
      </c>
      <c r="K32" s="13">
        <v>4.7439769999999999E-3</v>
      </c>
      <c r="L32" s="13">
        <v>31.202030000000001</v>
      </c>
      <c r="M32" s="13">
        <v>1.6139319999999999</v>
      </c>
      <c r="N32" s="23">
        <v>7.3460359999999998</v>
      </c>
      <c r="O32" s="23">
        <v>7.3197960000000006E-2</v>
      </c>
      <c r="P32" s="23">
        <v>2.1550419999999998E-3</v>
      </c>
      <c r="Q32" s="24">
        <v>2.1954279999999999E-5</v>
      </c>
      <c r="S32" s="161">
        <v>19</v>
      </c>
      <c r="T32" s="162">
        <v>7.5351800000000004</v>
      </c>
      <c r="U32" s="163">
        <v>2.1538859999999998E-3</v>
      </c>
      <c r="V32" s="163">
        <v>1.662213E-5</v>
      </c>
      <c r="W32" s="116"/>
      <c r="X32" s="164">
        <v>1718.4580000000001</v>
      </c>
      <c r="Y32" s="164">
        <v>531.09180000000003</v>
      </c>
      <c r="Z32" s="163">
        <v>12929.23</v>
      </c>
      <c r="AA32" s="163">
        <v>3995.7869999999998</v>
      </c>
      <c r="AB32" s="116"/>
      <c r="AC32" s="165">
        <v>0.13291269999999999</v>
      </c>
      <c r="AD32" s="165">
        <v>1.706794E-4</v>
      </c>
      <c r="AE32" s="165">
        <v>7.7344140000000007E-5</v>
      </c>
      <c r="AF32" s="166">
        <v>2.3903259999999999E-5</v>
      </c>
      <c r="AG32" s="76">
        <f t="shared" si="0"/>
        <v>19</v>
      </c>
      <c r="AH32" s="12">
        <v>19</v>
      </c>
      <c r="AI32" s="180">
        <v>6.2E-2</v>
      </c>
      <c r="AJ32" s="65">
        <v>1.4945240000000001E-4</v>
      </c>
      <c r="AK32" s="65">
        <v>1.181585E-3</v>
      </c>
      <c r="AL32" s="65">
        <v>4.152701E-3</v>
      </c>
      <c r="AM32" s="65">
        <v>4.8166559999999999E-3</v>
      </c>
      <c r="AN32" s="65">
        <v>0.2537991</v>
      </c>
      <c r="AO32" s="65">
        <v>0.25391259999999999</v>
      </c>
      <c r="AP32" s="65">
        <v>1.9113599999999999</v>
      </c>
      <c r="AQ32" s="68">
        <v>5.3136820000000001E-2</v>
      </c>
      <c r="AR32" s="68">
        <v>2.6533910000000001E-2</v>
      </c>
      <c r="AS32" s="69">
        <v>1.136452</v>
      </c>
    </row>
    <row r="33" spans="1:45">
      <c r="A33" s="12">
        <v>19</v>
      </c>
      <c r="B33" s="54">
        <v>6.2E-2</v>
      </c>
      <c r="C33" s="21">
        <v>0.253909</v>
      </c>
      <c r="D33" s="14">
        <v>7.5351800000000004</v>
      </c>
      <c r="E33" s="23">
        <v>6.8372609999999998</v>
      </c>
      <c r="F33" s="13">
        <v>1.866225</v>
      </c>
      <c r="G33" s="14">
        <v>1.47754E-4</v>
      </c>
      <c r="H33" s="14">
        <v>97.638589999999994</v>
      </c>
      <c r="I33" s="14">
        <v>12789.09</v>
      </c>
      <c r="J33" s="23">
        <v>7.9060940000000004</v>
      </c>
      <c r="K33" s="13">
        <v>4.6555909999999997E-3</v>
      </c>
      <c r="L33" s="21">
        <v>31.794409999999999</v>
      </c>
      <c r="M33" s="21">
        <v>1.1742170000000001</v>
      </c>
      <c r="N33" s="23">
        <v>7.349977</v>
      </c>
      <c r="O33" s="23">
        <v>5.4538620000000003E-2</v>
      </c>
      <c r="P33" s="23">
        <v>2.1538859999999998E-3</v>
      </c>
      <c r="Q33" s="24">
        <v>1.662213E-5</v>
      </c>
      <c r="S33" s="161">
        <v>20</v>
      </c>
      <c r="T33" s="162">
        <v>8.3053650000000001</v>
      </c>
      <c r="U33" s="163">
        <v>2.1564449999999999E-3</v>
      </c>
      <c r="V33" s="163">
        <v>1.5785610000000001E-5</v>
      </c>
      <c r="W33" s="116"/>
      <c r="X33" s="164">
        <v>2012.0709999999999</v>
      </c>
      <c r="Y33" s="164">
        <v>689.84720000000004</v>
      </c>
      <c r="Z33" s="163">
        <v>15069.73</v>
      </c>
      <c r="AA33" s="163">
        <v>5166.7089999999998</v>
      </c>
      <c r="AB33" s="116"/>
      <c r="AC33" s="165">
        <v>0.13351740000000001</v>
      </c>
      <c r="AD33" s="165">
        <v>1.3634899999999999E-4</v>
      </c>
      <c r="AE33" s="165">
        <v>6.6358200000000004E-5</v>
      </c>
      <c r="AF33" s="166">
        <v>2.2751139999999999E-5</v>
      </c>
      <c r="AG33" s="76">
        <f t="shared" si="0"/>
        <v>20</v>
      </c>
      <c r="AH33" s="12">
        <v>20</v>
      </c>
      <c r="AI33" s="181">
        <v>6.8000000000000005E-2</v>
      </c>
      <c r="AJ33" s="65">
        <v>1.412021E-4</v>
      </c>
      <c r="AK33" s="65">
        <v>1.4684889999999999E-3</v>
      </c>
      <c r="AL33" s="65">
        <v>5.1610320000000003E-3</v>
      </c>
      <c r="AM33" s="65">
        <v>5.2793179999999999E-3</v>
      </c>
      <c r="AN33" s="65">
        <v>0.27974090000000001</v>
      </c>
      <c r="AO33" s="65">
        <v>0.279866</v>
      </c>
      <c r="AP33" s="65">
        <v>2.0971869999999999</v>
      </c>
      <c r="AQ33" s="68">
        <v>5.3378450000000001E-2</v>
      </c>
      <c r="AR33" s="68">
        <v>3.00547E-2</v>
      </c>
      <c r="AS33" s="69">
        <v>1.4949220000000001</v>
      </c>
    </row>
    <row r="34" spans="1:45">
      <c r="A34" s="12">
        <v>20</v>
      </c>
      <c r="B34" s="54">
        <v>6.8000000000000005E-2</v>
      </c>
      <c r="C34" s="21">
        <v>0.27986149999999999</v>
      </c>
      <c r="D34" s="14">
        <v>8.3053650000000001</v>
      </c>
      <c r="E34" s="23">
        <v>7.536111</v>
      </c>
      <c r="F34" s="13">
        <v>2.054535</v>
      </c>
      <c r="G34" s="14">
        <v>1.3909130000000001E-4</v>
      </c>
      <c r="H34" s="14">
        <v>97.966220000000007</v>
      </c>
      <c r="I34" s="14">
        <v>14852.38</v>
      </c>
      <c r="J34" s="23">
        <v>10.39991</v>
      </c>
      <c r="K34" s="13">
        <v>5.2494610000000004E-3</v>
      </c>
      <c r="L34" s="21">
        <v>28.19746</v>
      </c>
      <c r="M34" s="21">
        <v>0.84802250000000001</v>
      </c>
      <c r="N34" s="23">
        <v>7.3412569999999997</v>
      </c>
      <c r="O34" s="23">
        <v>5.1435479999999999E-2</v>
      </c>
      <c r="P34" s="23">
        <v>2.1564449999999999E-3</v>
      </c>
      <c r="Q34" s="24">
        <v>1.5785610000000001E-5</v>
      </c>
      <c r="S34" s="161">
        <v>21</v>
      </c>
      <c r="T34" s="162">
        <v>7.19651</v>
      </c>
      <c r="U34" s="163">
        <v>2.1468730000000001E-3</v>
      </c>
      <c r="V34" s="163">
        <v>1.6265739999999999E-5</v>
      </c>
      <c r="W34" s="116"/>
      <c r="X34" s="164">
        <v>2341.085</v>
      </c>
      <c r="Y34" s="164">
        <v>973.13520000000005</v>
      </c>
      <c r="Z34" s="163">
        <v>17561.740000000002</v>
      </c>
      <c r="AA34" s="163">
        <v>7299.9960000000001</v>
      </c>
      <c r="AB34" s="116"/>
      <c r="AC34" s="165">
        <v>0.13330600000000001</v>
      </c>
      <c r="AD34" s="165">
        <v>1.4609510000000001E-4</v>
      </c>
      <c r="AE34" s="165">
        <v>5.6941980000000003E-5</v>
      </c>
      <c r="AF34" s="166">
        <v>2.3669429999999999E-5</v>
      </c>
      <c r="AG34" s="76">
        <f t="shared" si="0"/>
        <v>21</v>
      </c>
      <c r="AH34" s="12">
        <v>21</v>
      </c>
      <c r="AI34" s="181">
        <v>0.08</v>
      </c>
      <c r="AJ34" s="65">
        <v>1.06186E-4</v>
      </c>
      <c r="AK34" s="65">
        <v>1.8107729999999999E-3</v>
      </c>
      <c r="AL34" s="65">
        <v>6.3639949999999999E-3</v>
      </c>
      <c r="AM34" s="65">
        <v>4.6665229999999997E-3</v>
      </c>
      <c r="AN34" s="65">
        <v>0.2423941</v>
      </c>
      <c r="AO34" s="65">
        <v>0.24250260000000001</v>
      </c>
      <c r="AP34" s="65">
        <v>1.8200700000000001</v>
      </c>
      <c r="AQ34" s="68">
        <v>5.3293989999999999E-2</v>
      </c>
      <c r="AR34" s="68">
        <v>4.2702650000000002E-2</v>
      </c>
      <c r="AS34" s="69">
        <v>2.4512399999999999</v>
      </c>
    </row>
    <row r="35" spans="1:45">
      <c r="A35" s="12">
        <v>21</v>
      </c>
      <c r="B35" s="54">
        <v>0.08</v>
      </c>
      <c r="C35" s="21">
        <v>0.24249699999999999</v>
      </c>
      <c r="D35" s="14">
        <v>7.19651</v>
      </c>
      <c r="E35" s="23">
        <v>6.5299589999999998</v>
      </c>
      <c r="F35" s="13">
        <v>1.78817</v>
      </c>
      <c r="G35" s="14">
        <v>1.035832E-4</v>
      </c>
      <c r="H35" s="14">
        <v>98.247320000000002</v>
      </c>
      <c r="I35" s="14">
        <v>17140.39</v>
      </c>
      <c r="J35" s="23">
        <v>17.05284</v>
      </c>
      <c r="K35" s="13">
        <v>7.4703670000000003E-3</v>
      </c>
      <c r="L35" s="21">
        <v>19.814350000000001</v>
      </c>
      <c r="M35" s="21">
        <v>0.5809742</v>
      </c>
      <c r="N35" s="23">
        <v>7.3739889999999999</v>
      </c>
      <c r="O35" s="23">
        <v>5.3636209999999997E-2</v>
      </c>
      <c r="P35" s="23">
        <v>2.1468730000000001E-3</v>
      </c>
      <c r="Q35" s="24">
        <v>1.6265739999999999E-5</v>
      </c>
      <c r="S35" s="161">
        <v>22</v>
      </c>
      <c r="T35" s="162">
        <v>1.4622729999999999</v>
      </c>
      <c r="U35" s="163">
        <v>2.1859520000000001E-3</v>
      </c>
      <c r="V35" s="163">
        <v>8.3640320000000001E-5</v>
      </c>
      <c r="W35" s="116"/>
      <c r="X35" s="164">
        <v>238.86670000000001</v>
      </c>
      <c r="Y35" s="164">
        <v>52.827939999999998</v>
      </c>
      <c r="Z35" s="163">
        <v>2028.511</v>
      </c>
      <c r="AA35" s="163">
        <v>448.62049999999999</v>
      </c>
      <c r="AB35" s="116"/>
      <c r="AC35" s="165">
        <v>0.1177547</v>
      </c>
      <c r="AD35" s="165">
        <v>1.7272770000000001E-4</v>
      </c>
      <c r="AE35" s="165">
        <v>4.929725E-4</v>
      </c>
      <c r="AF35" s="166">
        <v>1.0902460000000001E-4</v>
      </c>
      <c r="AG35" s="76">
        <f t="shared" si="0"/>
        <v>22</v>
      </c>
      <c r="AH35" s="12">
        <v>22</v>
      </c>
      <c r="AI35" s="181">
        <v>0.1</v>
      </c>
      <c r="AJ35" s="65">
        <v>2.068115E-4</v>
      </c>
      <c r="AK35" s="65">
        <v>3.6972289999999999E-4</v>
      </c>
      <c r="AL35" s="65">
        <v>1.299398E-3</v>
      </c>
      <c r="AM35" s="65">
        <v>9.9258810000000001E-4</v>
      </c>
      <c r="AN35" s="65">
        <v>4.9252539999999997E-2</v>
      </c>
      <c r="AO35" s="65">
        <v>4.9274579999999998E-2</v>
      </c>
      <c r="AP35" s="65">
        <v>0.41863850000000002</v>
      </c>
      <c r="AQ35" s="68">
        <v>4.7079700000000002E-2</v>
      </c>
      <c r="AR35" s="68">
        <v>3.7906719999999998E-2</v>
      </c>
      <c r="AS35" s="69">
        <v>0.25697490000000001</v>
      </c>
    </row>
    <row r="36" spans="1:45">
      <c r="A36" s="12">
        <v>22</v>
      </c>
      <c r="B36" s="54">
        <v>0.1</v>
      </c>
      <c r="C36" s="21">
        <v>4.9273440000000002E-2</v>
      </c>
      <c r="D36" s="14">
        <v>1.4622729999999999</v>
      </c>
      <c r="E36" s="23">
        <v>1.326835</v>
      </c>
      <c r="F36" s="13">
        <v>0.3568461</v>
      </c>
      <c r="G36" s="14">
        <v>2.0628009999999999E-4</v>
      </c>
      <c r="H36" s="14">
        <v>85.239689999999996</v>
      </c>
      <c r="I36" s="14">
        <v>2024.251</v>
      </c>
      <c r="J36" s="23">
        <v>1.7877289999999999</v>
      </c>
      <c r="K36" s="13">
        <v>7.5066769999999998E-3</v>
      </c>
      <c r="L36" s="21">
        <v>19.718509999999998</v>
      </c>
      <c r="M36" s="21">
        <v>2.788154</v>
      </c>
      <c r="N36" s="23">
        <v>7.2421600000000002</v>
      </c>
      <c r="O36" s="23">
        <v>0.27667839999999999</v>
      </c>
      <c r="P36" s="23">
        <v>2.1859520000000001E-3</v>
      </c>
      <c r="Q36" s="24">
        <v>8.3640320000000001E-5</v>
      </c>
      <c r="S36" s="161">
        <v>23</v>
      </c>
      <c r="T36" s="162">
        <v>0.8083726</v>
      </c>
      <c r="U36" s="163">
        <v>2.2181610000000002E-3</v>
      </c>
      <c r="V36" s="163">
        <v>1.546432E-4</v>
      </c>
      <c r="W36" s="116"/>
      <c r="X36" s="164">
        <v>389.47480000000002</v>
      </c>
      <c r="Y36" s="164">
        <v>252.11070000000001</v>
      </c>
      <c r="Z36" s="163">
        <v>3078.2809999999999</v>
      </c>
      <c r="AA36" s="163">
        <v>1992.5830000000001</v>
      </c>
      <c r="AB36" s="116"/>
      <c r="AC36" s="165">
        <v>0.12652340000000001</v>
      </c>
      <c r="AD36" s="165">
        <v>5.5896880000000002E-4</v>
      </c>
      <c r="AE36" s="165">
        <v>3.2485659999999998E-4</v>
      </c>
      <c r="AF36" s="166">
        <v>2.1028090000000001E-4</v>
      </c>
      <c r="AG36" s="76">
        <f t="shared" si="0"/>
        <v>23</v>
      </c>
      <c r="AH36" s="12">
        <v>23</v>
      </c>
      <c r="AI36" s="181">
        <v>0.12</v>
      </c>
      <c r="AJ36" s="65">
        <v>7.0226020000000003E-5</v>
      </c>
      <c r="AK36" s="65">
        <v>1.9997330000000001E-4</v>
      </c>
      <c r="AL36" s="65">
        <v>7.0280970000000001E-4</v>
      </c>
      <c r="AM36" s="65">
        <v>5.6075090000000003E-4</v>
      </c>
      <c r="AN36" s="65">
        <v>2.722774E-2</v>
      </c>
      <c r="AO36" s="65">
        <v>2.7239920000000001E-2</v>
      </c>
      <c r="AP36" s="65">
        <v>0.21539949999999999</v>
      </c>
      <c r="AQ36" s="68">
        <v>5.0583780000000002E-2</v>
      </c>
      <c r="AR36" s="68">
        <v>3.9847960000000002E-2</v>
      </c>
      <c r="AS36" s="69">
        <v>0.40932010000000002</v>
      </c>
    </row>
    <row r="37" spans="1:45">
      <c r="A37" s="12">
        <v>23</v>
      </c>
      <c r="B37" s="54">
        <v>0.12</v>
      </c>
      <c r="C37" s="21">
        <v>2.7239309999999999E-2</v>
      </c>
      <c r="D37" s="14">
        <v>0.8083726</v>
      </c>
      <c r="E37" s="23">
        <v>0.73350000000000004</v>
      </c>
      <c r="F37" s="13">
        <v>0.19440689999999999</v>
      </c>
      <c r="G37" s="14">
        <v>6.9938570000000006E-5</v>
      </c>
      <c r="H37" s="14">
        <v>90.254099999999994</v>
      </c>
      <c r="I37" s="14">
        <v>3067.2330000000002</v>
      </c>
      <c r="J37" s="23">
        <v>2.8475670000000002</v>
      </c>
      <c r="K37" s="13">
        <v>7.3444679999999998E-3</v>
      </c>
      <c r="L37" s="21">
        <v>20.154019999999999</v>
      </c>
      <c r="M37" s="21">
        <v>4.4286300000000001</v>
      </c>
      <c r="N37" s="23">
        <v>7.1369999999999996</v>
      </c>
      <c r="O37" s="23">
        <v>0.49733889999999997</v>
      </c>
      <c r="P37" s="23">
        <v>2.2181610000000002E-3</v>
      </c>
      <c r="Q37" s="24">
        <v>1.546432E-4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3.3696474960000002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676</v>
      </c>
      <c r="T53" s="114">
        <v>0</v>
      </c>
      <c r="U53" s="121">
        <v>-4.630622E-3</v>
      </c>
      <c r="V53" s="65">
        <v>3.1597860000000002E-5</v>
      </c>
      <c r="W53" s="65">
        <v>-1.9792970000000001E-3</v>
      </c>
      <c r="X53" s="65">
        <v>3.0564990000000002E-5</v>
      </c>
      <c r="Y53" s="169">
        <v>-2.459911E-3</v>
      </c>
      <c r="Z53" s="169">
        <v>3.4036319999999999E-5</v>
      </c>
      <c r="AA53" s="169">
        <v>2.4381739999999999E-2</v>
      </c>
      <c r="AB53" s="65">
        <v>3.9082650000000001E-5</v>
      </c>
      <c r="AC53" s="65">
        <v>1.048749E-2</v>
      </c>
      <c r="AD53" s="105">
        <v>1.5247869999999999E-4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1.075091E-3</v>
      </c>
      <c r="V61" s="70">
        <v>4.7967670000000003E-5</v>
      </c>
      <c r="W61" s="70">
        <v>1.630704E-4</v>
      </c>
      <c r="X61" s="70">
        <v>4.4782869999999999E-5</v>
      </c>
      <c r="Y61" s="172">
        <v>3.8572660000000001E-4</v>
      </c>
      <c r="Z61" s="172">
        <v>5.0939100000000002E-5</v>
      </c>
      <c r="AA61" s="172">
        <v>7.4574819999999997E-3</v>
      </c>
      <c r="AB61" s="70">
        <v>1.0310439999999999E-4</v>
      </c>
      <c r="AC61" s="70">
        <v>0.37526229999999999</v>
      </c>
      <c r="AD61" s="108">
        <v>6.1923589999999997E-4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3.1536660000000002E-4</v>
      </c>
      <c r="V62" s="65">
        <v>4.8684199999999997E-5</v>
      </c>
      <c r="W62" s="65">
        <v>1.0013120000000001E-3</v>
      </c>
      <c r="X62" s="169">
        <v>4.9888710000000003E-5</v>
      </c>
      <c r="Y62" s="169">
        <v>9.2824919999999998E-4</v>
      </c>
      <c r="Z62" s="169">
        <v>4.9165110000000002E-5</v>
      </c>
      <c r="AA62" s="65">
        <v>4.4757199999999997E-2</v>
      </c>
      <c r="AB62" s="65">
        <v>1.099823E-4</v>
      </c>
      <c r="AC62" s="65">
        <v>0.419234</v>
      </c>
      <c r="AD62" s="105">
        <v>7.3299840000000003E-4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1.7958239999999999E-4</v>
      </c>
      <c r="V63" s="65">
        <v>4.9116829999999999E-5</v>
      </c>
      <c r="W63" s="65">
        <v>2.5168870000000002E-3</v>
      </c>
      <c r="X63" s="169">
        <v>5.4177349999999997E-5</v>
      </c>
      <c r="Y63" s="169">
        <v>2.6124429999999999E-3</v>
      </c>
      <c r="Z63" s="169">
        <v>4.8962750000000001E-5</v>
      </c>
      <c r="AA63" s="65">
        <v>0.13793659999999999</v>
      </c>
      <c r="AB63" s="65">
        <v>2.135479E-4</v>
      </c>
      <c r="AC63" s="65">
        <v>1.067096</v>
      </c>
      <c r="AD63" s="105">
        <v>9.8926859999999995E-4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9.4952090000000001E-5</v>
      </c>
      <c r="V64" s="65">
        <v>5.1757420000000002E-5</v>
      </c>
      <c r="W64" s="65">
        <v>2.4920570000000002E-3</v>
      </c>
      <c r="X64" s="169">
        <v>5.3326199999999998E-5</v>
      </c>
      <c r="Y64" s="169">
        <v>3.1348769999999999E-3</v>
      </c>
      <c r="Z64" s="169">
        <v>4.9841810000000002E-5</v>
      </c>
      <c r="AA64" s="65">
        <v>0.1639649</v>
      </c>
      <c r="AB64" s="65">
        <v>7.1801950000000003E-4</v>
      </c>
      <c r="AC64" s="65">
        <v>1.2355259999999999</v>
      </c>
      <c r="AD64" s="105">
        <v>6.3235330000000001E-3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6.5045620000000001E-5</v>
      </c>
      <c r="V65" s="65">
        <v>4.2889539999999999E-5</v>
      </c>
      <c r="W65" s="65">
        <v>2.0588020000000002E-3</v>
      </c>
      <c r="X65" s="169">
        <v>4.5177930000000002E-5</v>
      </c>
      <c r="Y65" s="169">
        <v>2.8282849999999998E-3</v>
      </c>
      <c r="Z65" s="169">
        <v>4.5905790000000003E-5</v>
      </c>
      <c r="AA65" s="65">
        <v>0.15347169999999999</v>
      </c>
      <c r="AB65" s="65">
        <v>1.9837899999999999E-4</v>
      </c>
      <c r="AC65" s="65">
        <v>1.1484780000000001</v>
      </c>
      <c r="AD65" s="105">
        <v>1.234834E-3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4.8142059999999998E-5</v>
      </c>
      <c r="V66" s="65">
        <v>4.592551E-5</v>
      </c>
      <c r="W66" s="65">
        <v>1.6082589999999999E-3</v>
      </c>
      <c r="X66" s="169">
        <v>4.6899810000000002E-5</v>
      </c>
      <c r="Y66" s="169">
        <v>2.6486959999999999E-3</v>
      </c>
      <c r="Z66" s="169">
        <v>4.639782E-5</v>
      </c>
      <c r="AA66" s="65">
        <v>0.142677</v>
      </c>
      <c r="AB66" s="65">
        <v>2.480278E-4</v>
      </c>
      <c r="AC66" s="65">
        <v>1.0650219999999999</v>
      </c>
      <c r="AD66" s="105">
        <v>1.652237E-3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3.1370349999999997E-5</v>
      </c>
      <c r="V67" s="65">
        <v>4.6298219999999998E-5</v>
      </c>
      <c r="W67" s="65">
        <v>9.102003E-4</v>
      </c>
      <c r="X67" s="169">
        <v>4.8259130000000002E-5</v>
      </c>
      <c r="Y67" s="169">
        <v>1.4631659999999999E-3</v>
      </c>
      <c r="Z67" s="169">
        <v>5.5754899999999997E-5</v>
      </c>
      <c r="AA67" s="65">
        <v>7.8032690000000002E-2</v>
      </c>
      <c r="AB67" s="65">
        <v>2.8101720000000001E-4</v>
      </c>
      <c r="AC67" s="65">
        <v>0.58221869999999998</v>
      </c>
      <c r="AD67" s="105">
        <v>2.3577089999999999E-3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3.4485920000000003E-5</v>
      </c>
      <c r="V68" s="65">
        <v>4.9487190000000002E-5</v>
      </c>
      <c r="W68" s="65">
        <v>1.426213E-3</v>
      </c>
      <c r="X68" s="169">
        <v>4.5507470000000002E-5</v>
      </c>
      <c r="Y68" s="169">
        <v>2.8234449999999999E-3</v>
      </c>
      <c r="Z68" s="169">
        <v>5.127694E-5</v>
      </c>
      <c r="AA68" s="65">
        <v>0.15237239999999999</v>
      </c>
      <c r="AB68" s="65">
        <v>1.7662489999999999E-4</v>
      </c>
      <c r="AC68" s="65">
        <v>1.136026</v>
      </c>
      <c r="AD68" s="105">
        <v>8.6879890000000003E-4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6.0452750000000002E-5</v>
      </c>
      <c r="V69" s="65">
        <v>4.4873860000000001E-5</v>
      </c>
      <c r="W69" s="65">
        <v>1.832661E-3</v>
      </c>
      <c r="X69" s="169">
        <v>4.5839050000000003E-5</v>
      </c>
      <c r="Y69" s="169">
        <v>4.0129850000000002E-3</v>
      </c>
      <c r="Z69" s="169">
        <v>5.0923030000000002E-5</v>
      </c>
      <c r="AA69" s="65">
        <v>0.21179829999999999</v>
      </c>
      <c r="AB69" s="65">
        <v>3.7203410000000002E-4</v>
      </c>
      <c r="AC69" s="65">
        <v>1.5808720000000001</v>
      </c>
      <c r="AD69" s="105">
        <v>2.8638000000000001E-3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7.3027289999999997E-5</v>
      </c>
      <c r="V70" s="65">
        <v>4.333097E-5</v>
      </c>
      <c r="W70" s="65">
        <v>1.316595E-3</v>
      </c>
      <c r="X70" s="169">
        <v>4.4159739999999999E-5</v>
      </c>
      <c r="Y70" s="169">
        <v>3.2855810000000001E-3</v>
      </c>
      <c r="Z70" s="169">
        <v>5.3813819999999998E-5</v>
      </c>
      <c r="AA70" s="65">
        <v>0.1716908</v>
      </c>
      <c r="AB70" s="65">
        <v>2.7693619999999999E-4</v>
      </c>
      <c r="AC70" s="65">
        <v>1.281973</v>
      </c>
      <c r="AD70" s="105">
        <v>1.777392E-3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4.610239E-5</v>
      </c>
      <c r="V71" s="65">
        <v>4.6170759999999999E-5</v>
      </c>
      <c r="W71" s="65">
        <v>1.2365029999999999E-3</v>
      </c>
      <c r="X71" s="169">
        <v>4.282939E-5</v>
      </c>
      <c r="Y71" s="169">
        <v>3.1243709999999999E-3</v>
      </c>
      <c r="Z71" s="169">
        <v>5.9173550000000002E-5</v>
      </c>
      <c r="AA71" s="65">
        <v>0.1694147</v>
      </c>
      <c r="AB71" s="65">
        <v>2.4753649999999998E-4</v>
      </c>
      <c r="AC71" s="65">
        <v>1.2649140000000001</v>
      </c>
      <c r="AD71" s="105">
        <v>1.4881339999999999E-3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7.2511660000000003E-5</v>
      </c>
      <c r="V72" s="65">
        <v>4.6582029999999998E-5</v>
      </c>
      <c r="W72" s="65">
        <v>6.4437830000000002E-4</v>
      </c>
      <c r="X72" s="169">
        <v>4.9363990000000003E-5</v>
      </c>
      <c r="Y72" s="169">
        <v>1.6114040000000001E-3</v>
      </c>
      <c r="Z72" s="169">
        <v>5.3544929999999998E-5</v>
      </c>
      <c r="AA72" s="65">
        <v>8.5771280000000005E-2</v>
      </c>
      <c r="AB72" s="65">
        <v>9.8070970000000001E-5</v>
      </c>
      <c r="AC72" s="65">
        <v>0.64145300000000005</v>
      </c>
      <c r="AD72" s="105">
        <v>4.9333530000000001E-4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7.1274559999999994E-5</v>
      </c>
      <c r="V73" s="65">
        <v>4.6217029999999997E-5</v>
      </c>
      <c r="W73" s="65">
        <v>7.0809319999999999E-4</v>
      </c>
      <c r="X73" s="169">
        <v>4.7688300000000002E-5</v>
      </c>
      <c r="Y73" s="169">
        <v>1.7891249999999999E-3</v>
      </c>
      <c r="Z73" s="169">
        <v>5.0397240000000002E-5</v>
      </c>
      <c r="AA73" s="65">
        <v>9.6275399999999997E-2</v>
      </c>
      <c r="AB73" s="65">
        <v>9.4426150000000004E-5</v>
      </c>
      <c r="AC73" s="65">
        <v>0.71910249999999998</v>
      </c>
      <c r="AD73" s="105">
        <v>5.9126380000000002E-4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8.9767179999999995E-5</v>
      </c>
      <c r="V74" s="65">
        <v>4.7129599999999997E-5</v>
      </c>
      <c r="W74" s="65">
        <v>1.3306069999999999E-3</v>
      </c>
      <c r="X74" s="169">
        <v>5.0328789999999998E-5</v>
      </c>
      <c r="Y74" s="169">
        <v>4.1079890000000003E-3</v>
      </c>
      <c r="Z74" s="169">
        <v>5.517743E-5</v>
      </c>
      <c r="AA74" s="65">
        <v>0.2158677</v>
      </c>
      <c r="AB74" s="65">
        <v>2.8517800000000003E-4</v>
      </c>
      <c r="AC74" s="65">
        <v>1.617961</v>
      </c>
      <c r="AD74" s="105">
        <v>2.0064150000000001E-3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5.1555969999999997E-5</v>
      </c>
      <c r="V75" s="65">
        <v>4.6637339999999998E-5</v>
      </c>
      <c r="W75" s="65">
        <v>8.6502759999999997E-4</v>
      </c>
      <c r="X75" s="169">
        <v>5.1537959999999997E-5</v>
      </c>
      <c r="Y75" s="169">
        <v>2.7093130000000001E-3</v>
      </c>
      <c r="Z75" s="169">
        <v>6.0014569999999998E-5</v>
      </c>
      <c r="AA75" s="65">
        <v>0.14531640000000001</v>
      </c>
      <c r="AB75" s="65">
        <v>9.9202129999999999E-5</v>
      </c>
      <c r="AC75" s="65">
        <v>1.0885180000000001</v>
      </c>
      <c r="AD75" s="105">
        <v>3.9039039999999998E-4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9.0422159999999994E-5</v>
      </c>
      <c r="V76" s="65">
        <v>4.5871480000000001E-5</v>
      </c>
      <c r="W76" s="65">
        <v>7.9254019999999996E-4</v>
      </c>
      <c r="X76" s="169">
        <v>4.193688E-5</v>
      </c>
      <c r="Y76" s="169">
        <v>2.7766449999999999E-3</v>
      </c>
      <c r="Z76" s="169">
        <v>5.6353149999999998E-5</v>
      </c>
      <c r="AA76" s="65">
        <v>0.14805940000000001</v>
      </c>
      <c r="AB76" s="65">
        <v>1.3363900000000001E-4</v>
      </c>
      <c r="AC76" s="65">
        <v>1.1160000000000001</v>
      </c>
      <c r="AD76" s="105">
        <v>6.3867500000000001E-4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2.908249E-4</v>
      </c>
      <c r="V77" s="65">
        <v>4.8038879999999997E-5</v>
      </c>
      <c r="W77" s="65">
        <v>9.5068340000000005E-4</v>
      </c>
      <c r="X77" s="169">
        <v>5.0172690000000001E-5</v>
      </c>
      <c r="Y77" s="169">
        <v>3.529974E-3</v>
      </c>
      <c r="Z77" s="169">
        <v>4.7329739999999998E-5</v>
      </c>
      <c r="AA77" s="65">
        <v>0.18387010000000001</v>
      </c>
      <c r="AB77" s="65">
        <v>1.6595830000000001E-4</v>
      </c>
      <c r="AC77" s="65">
        <v>1.441486</v>
      </c>
      <c r="AD77" s="105">
        <v>8.8935139999999995E-4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2.6430900000000001E-4</v>
      </c>
      <c r="V78" s="65">
        <v>4.796898E-5</v>
      </c>
      <c r="W78" s="65">
        <v>9.3806460000000005E-4</v>
      </c>
      <c r="X78" s="169">
        <v>4.8375129999999999E-5</v>
      </c>
      <c r="Y78" s="169">
        <v>3.7957529999999998E-3</v>
      </c>
      <c r="Z78" s="169">
        <v>5.1593859999999998E-5</v>
      </c>
      <c r="AA78" s="65">
        <v>0.19900689999999999</v>
      </c>
      <c r="AB78" s="65">
        <v>1.8918050000000001E-4</v>
      </c>
      <c r="AC78" s="65">
        <v>1.5475829999999999</v>
      </c>
      <c r="AD78" s="105">
        <v>9.9092930000000009E-4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1.4755270000000001E-4</v>
      </c>
      <c r="V79" s="65">
        <v>4.5082230000000002E-5</v>
      </c>
      <c r="W79" s="65">
        <v>1.170284E-3</v>
      </c>
      <c r="X79" s="169">
        <v>4.2964650000000002E-5</v>
      </c>
      <c r="Y79" s="169">
        <v>4.7858470000000002E-3</v>
      </c>
      <c r="Z79" s="169">
        <v>5.344818E-5</v>
      </c>
      <c r="AA79" s="65">
        <v>0.25298480000000001</v>
      </c>
      <c r="AB79" s="65">
        <v>2.361176E-4</v>
      </c>
      <c r="AC79" s="65">
        <v>1.9113599999999999</v>
      </c>
      <c r="AD79" s="105">
        <v>1.513314E-3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1.394073E-4</v>
      </c>
      <c r="V80" s="65">
        <v>4.7081130000000001E-5</v>
      </c>
      <c r="W80" s="65">
        <v>1.454445E-3</v>
      </c>
      <c r="X80" s="169">
        <v>4.3356080000000002E-5</v>
      </c>
      <c r="Y80" s="169">
        <v>5.2455499999999999E-3</v>
      </c>
      <c r="Z80" s="169">
        <v>5.7000680000000003E-5</v>
      </c>
      <c r="AA80" s="65">
        <v>0.27884340000000002</v>
      </c>
      <c r="AB80" s="65">
        <v>2.243856E-4</v>
      </c>
      <c r="AC80" s="65">
        <v>2.0971869999999999</v>
      </c>
      <c r="AD80" s="105">
        <v>1.037332E-3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1.048363E-4</v>
      </c>
      <c r="V81" s="65">
        <v>4.250925E-5</v>
      </c>
      <c r="W81" s="65">
        <v>1.793455E-3</v>
      </c>
      <c r="X81" s="169">
        <v>5.2094849999999998E-5</v>
      </c>
      <c r="Y81" s="169">
        <v>4.6366740000000004E-3</v>
      </c>
      <c r="Z81" s="169">
        <v>5.3115970000000002E-5</v>
      </c>
      <c r="AA81" s="65">
        <v>0.24161640000000001</v>
      </c>
      <c r="AB81" s="65">
        <v>2.0912E-4</v>
      </c>
      <c r="AC81" s="65">
        <v>1.8200700000000001</v>
      </c>
      <c r="AD81" s="105">
        <v>9.9895910000000004E-4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2.0418270000000001E-4</v>
      </c>
      <c r="V82" s="65">
        <v>4.5039179999999999E-5</v>
      </c>
      <c r="W82" s="65">
        <v>3.6618689999999999E-4</v>
      </c>
      <c r="X82" s="169">
        <v>5.1756199999999998E-5</v>
      </c>
      <c r="Y82" s="169">
        <v>9.8623919999999993E-4</v>
      </c>
      <c r="Z82" s="169">
        <v>4.411635E-5</v>
      </c>
      <c r="AA82" s="65">
        <v>4.9094520000000003E-2</v>
      </c>
      <c r="AB82" s="65">
        <v>6.2755380000000004E-5</v>
      </c>
      <c r="AC82" s="65">
        <v>0.41863850000000002</v>
      </c>
      <c r="AD82" s="105">
        <v>2.5357020000000001E-4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6.9333360000000007E-5</v>
      </c>
      <c r="V83" s="65">
        <v>4.4695550000000003E-5</v>
      </c>
      <c r="W83" s="65">
        <v>1.9806080000000001E-4</v>
      </c>
      <c r="X83" s="169">
        <v>4.3508899999999999E-5</v>
      </c>
      <c r="Y83" s="169">
        <v>5.5716420000000003E-4</v>
      </c>
      <c r="Z83" s="169">
        <v>5.0594689999999998E-5</v>
      </c>
      <c r="AA83" s="65">
        <v>2.7140379999999999E-2</v>
      </c>
      <c r="AB83" s="65">
        <v>9.8730430000000001E-5</v>
      </c>
      <c r="AC83" s="65">
        <v>0.21539949999999999</v>
      </c>
      <c r="AD83" s="105">
        <v>5.3318820000000005E-4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2014-10-15T17:26:11Z</dcterms:modified>
</cp:coreProperties>
</file>