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<sst xmlns="http://schemas.openxmlformats.org/spreadsheetml/2006/main" count="260" uniqueCount="122">
  <si>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</si>
  <si>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</si>
  <si>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</si>
  <si>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</si>
  <si>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</si>
  <si>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</si>
  <si>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</si>
  <si>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</si>
  <si>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</si>
  <si>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</si>
  <si>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</si>
  <si>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</si>
  <si>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</si>
  <si>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</si>
  <si>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</si>
  <si>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</si>
  <si>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</si>
  <si>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</si>
  <si>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</si>
  <si>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</si>
  <si>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</si>
  <si>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</si>
  <si>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</si>
  <si>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</si>
  <si>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</si>
  <si>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</si>
  <si>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</si>
  <si>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</si>
  <si>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</si>
  <si>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</si>
  <si>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</si>
  <si>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</si>
  <si>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</si>
  <si>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</si>
  <si>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</si>
  <si>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</si>
  <si>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</si>
  <si>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</si>
  <si>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</si>
  <si>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</si>
  <si>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</si>
  <si>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</si>
  <si>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</si>
  <si>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</si>
  <si>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</si>
  <si>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</si>
  <si>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</si>
  <si>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</si>
  <si>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</si>
  <si>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</si>
  <si>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</si>
  <si>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</si>
  <si>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</si>
  <si>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</si>
  <si>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</si>
  <si>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</si>
  <si>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</si>
  <si>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</si>
  <si>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</si>
  <si>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</si>
  <si>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</si>
  <si>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</si>
  <si>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</si>
  <si>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</si>
  <si>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</si>
  <si>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</si>
  <si>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</si>
  <si>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</si>
  <si>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</si>
  <si>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</si>
  <si>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</si>
  <si>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</si>
  <si>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</si>
  <si>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</si>
  <si>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</si>
  <si>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</si>
  <si>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</si>
  <si>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</si>
  <si>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</si>
  <si>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</si>
  <si>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</si>
  <si>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</si>
  <si>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</si>
  <si>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</si>
  <si>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</si>
  <si>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</si>
  <si>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</si>
  <si>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</si>
  <si>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</si>
  <si>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</si>
  <si>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</si>
  <si>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</si>
  <si>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</si>
  <si>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</si>
  <si>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</si>
  <si>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</si>
  <si>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</si>
  <si>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</si>
  <si>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</si>
  <si>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</si>
  <si>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</si>
  <si>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</si>
  <si>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</si>
  <si>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</si>
  <si>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</si>
  <si>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</si>
  <si>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FGA015P4H7 (End date: 2013-12-03 05:00:00.0)</t>
  </si>
  <si>
    <t>2014-03-20 17:08:16.0</t>
  </si>
  <si>
    <t>0.000205 +/- 0.000012</t>
  </si>
  <si>
    <t>1.45 mg Musc</t>
  </si>
  <si>
    <t>Ma (84.8% 39Ar(K), Steps: 3  4  5  6  7  8)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</si>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</sst>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108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6125</v>
      </c>
      <c r="C7" s="43"/>
      <c r="E7" s="33" t="s">
        <v>13</v>
      </c>
      <c r="F7" s="58">
        <v>2.1752469999999999E-2</v>
      </c>
      <c r="G7" s="33"/>
      <c r="H7" s="33" t="s">
        <v>84</v>
      </c>
      <c r="I7" s="174">
        <v>0.99446429999999997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2.6022900000000001E-5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2.6022900000000001E-5</v>
      </c>
      <c r="G8" s="5"/>
      <c r="H8" s="129" t="s">
        <v>85</v>
      </c>
      <c r="I8" s="130">
        <v>1.682372E-4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2.1797980000000002E-2</v>
      </c>
      <c r="D10" s="5" t="s">
        <v>98</v>
      </c>
      <c r="E10" s="176">
        <v>2.3872720000000001E-5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2.1752469999999999E-2</v>
      </c>
      <c r="D11" s="132" t="s">
        <v>98</v>
      </c>
      <c r="E11" s="178">
        <v>2.6022900000000001E-5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5.8389340000000001</v>
      </c>
      <c r="U14" s="156">
        <v>2.241021E-2</v>
      </c>
      <c r="V14" s="156">
        <v>1.028718E-4</v>
      </c>
      <c r="W14" s="157"/>
      <c r="X14" s="158">
        <v>24.223389999999998</v>
      </c>
      <c r="Y14" s="158">
        <v>6.4880060000000003E-2</v>
      </c>
      <c r="Z14" s="156">
        <v>503.77659999999997</v>
      </c>
      <c r="AA14" s="156">
        <v>1.3474550000000001</v>
      </c>
      <c r="AB14" s="157"/>
      <c r="AC14" s="159">
        <v>4.8083580000000001E-2</v>
      </c>
      <c r="AD14" s="159">
        <v>2.5286960000000001E-5</v>
      </c>
      <c r="AE14" s="159">
        <v>1.985007E-3</v>
      </c>
      <c r="AF14" s="160">
        <v>5.3093129999999999E-6</v>
      </c>
      <c r="AG14" s="76">
        <f>S14</f>
        <v>1</v>
      </c>
      <c r="AH14" s="50">
        <v>1</v>
      </c>
      <c r="AI14" s="179">
        <v>0.06</v>
      </c>
      <c r="AJ14" s="70">
        <v>2.3271489999999999E-2</v>
      </c>
      <c r="AK14" s="70">
        <v>6.5660849999999997E-5</v>
      </c>
      <c r="AL14" s="70">
        <v>5.564395E-4</v>
      </c>
      <c r="AM14" s="70">
        <v>1.0168409999999999E-2</v>
      </c>
      <c r="AN14" s="70">
        <v>0.5632836</v>
      </c>
      <c r="AO14" s="70">
        <v>0.56371199999999999</v>
      </c>
      <c r="AP14" s="70">
        <v>11.72461</v>
      </c>
      <c r="AQ14" s="66">
        <v>8.7985219999999996E-3</v>
      </c>
      <c r="AR14" s="66">
        <v>2.9051149999999998E-4</v>
      </c>
      <c r="AS14" s="67">
        <v>4.901711E-4</v>
      </c>
    </row>
    <row r="15" spans="1:45">
      <c r="A15" s="12">
        <v>1</v>
      </c>
      <c r="B15" s="54">
        <v>0.06</v>
      </c>
      <c r="C15" s="21">
        <v>0.56371139999999997</v>
      </c>
      <c r="D15" s="14">
        <v>5.8389340000000001</v>
      </c>
      <c r="E15" s="23">
        <v>19.007660000000001</v>
      </c>
      <c r="F15" s="13">
        <v>4.7747419999999998</v>
      </c>
      <c r="G15" s="21">
        <v>2.327137E-2</v>
      </c>
      <c r="H15" s="14">
        <v>40.724119999999999</v>
      </c>
      <c r="I15" s="14">
        <v>503.81849999999997</v>
      </c>
      <c r="J15" s="23">
        <v>2.8215150000000001E-3</v>
      </c>
      <c r="K15" s="13">
        <v>1.16568E-4</v>
      </c>
      <c r="L15" s="13">
        <v>526.79570000000001</v>
      </c>
      <c r="M15" s="13">
        <v>502.76659999999998</v>
      </c>
      <c r="N15" s="23">
        <v>8.4701880000000003</v>
      </c>
      <c r="O15" s="23">
        <v>3.3670980000000003E-2</v>
      </c>
      <c r="P15" s="23">
        <v>2.241021E-2</v>
      </c>
      <c r="Q15" s="24">
        <v>1.028718E-4</v>
      </c>
      <c r="S15" s="161">
        <v>2</v>
      </c>
      <c r="T15" s="162">
        <v>9.3786919999999991</v>
      </c>
      <c r="U15" s="163">
        <v>2.1828179999999999E-2</v>
      </c>
      <c r="V15" s="163">
        <v>7.2856409999999997E-5</v>
      </c>
      <c r="W15" s="116"/>
      <c r="X15" s="164">
        <v>85.479050000000001</v>
      </c>
      <c r="Y15" s="164">
        <v>0.49584080000000003</v>
      </c>
      <c r="Z15" s="163">
        <v>1041.9290000000001</v>
      </c>
      <c r="AA15" s="163">
        <v>6.0411299999999999</v>
      </c>
      <c r="AB15" s="116"/>
      <c r="AC15" s="165">
        <v>8.2039219999999996E-2</v>
      </c>
      <c r="AD15" s="165">
        <v>4.6946800000000003E-5</v>
      </c>
      <c r="AE15" s="165">
        <v>9.5975819999999997E-4</v>
      </c>
      <c r="AF15" s="166">
        <v>5.5647000000000003E-6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1.0592829999999999E-2</v>
      </c>
      <c r="AK15" s="65">
        <v>8.7376339999999995E-5</v>
      </c>
      <c r="AL15" s="65">
        <v>7.4046629999999995E-4</v>
      </c>
      <c r="AM15" s="65">
        <v>1.12579E-2</v>
      </c>
      <c r="AN15" s="65">
        <v>0.90476480000000004</v>
      </c>
      <c r="AO15" s="65">
        <v>0.90545279999999995</v>
      </c>
      <c r="AP15" s="65">
        <v>11.03848</v>
      </c>
      <c r="AQ15" s="68">
        <v>1.5010920000000001E-2</v>
      </c>
      <c r="AR15" s="68">
        <v>4.106197E-4</v>
      </c>
      <c r="AS15" s="69">
        <v>1.433003E-3</v>
      </c>
    </row>
    <row r="16" spans="1:45">
      <c r="A16" s="12">
        <v>2</v>
      </c>
      <c r="B16" s="54">
        <v>7.4999999999999997E-2</v>
      </c>
      <c r="C16" s="21">
        <v>0.90545220000000004</v>
      </c>
      <c r="D16" s="14">
        <v>9.3786919999999991</v>
      </c>
      <c r="E16" s="23">
        <v>30.530740000000002</v>
      </c>
      <c r="F16" s="13">
        <v>7.8738469999999996</v>
      </c>
      <c r="G16" s="21">
        <v>1.059268E-2</v>
      </c>
      <c r="H16" s="14">
        <v>71.330910000000003</v>
      </c>
      <c r="I16" s="14">
        <v>1042.0709999999999</v>
      </c>
      <c r="J16" s="23">
        <v>8.2486299999999999E-3</v>
      </c>
      <c r="K16" s="13">
        <v>9.6573539999999996E-5</v>
      </c>
      <c r="L16" s="13">
        <v>635.86300000000006</v>
      </c>
      <c r="M16" s="13">
        <v>474.62270000000001</v>
      </c>
      <c r="N16" s="23">
        <v>8.6960390000000007</v>
      </c>
      <c r="O16" s="23">
        <v>2.107086E-2</v>
      </c>
      <c r="P16" s="23">
        <v>2.1828179999999999E-2</v>
      </c>
      <c r="Q16" s="24">
        <v>7.2856409999999997E-5</v>
      </c>
      <c r="S16" s="161">
        <v>3</v>
      </c>
      <c r="T16" s="162">
        <v>11.86717</v>
      </c>
      <c r="U16" s="163">
        <v>2.177538E-2</v>
      </c>
      <c r="V16" s="163">
        <v>6.2292570000000005E-5</v>
      </c>
      <c r="W16" s="116"/>
      <c r="X16" s="164">
        <v>178.2433</v>
      </c>
      <c r="Y16" s="164">
        <v>1.464256</v>
      </c>
      <c r="Z16" s="163">
        <v>1852.3689999999999</v>
      </c>
      <c r="AA16" s="163">
        <v>15.21833</v>
      </c>
      <c r="AB16" s="116"/>
      <c r="AC16" s="165">
        <v>9.6224519999999994E-2</v>
      </c>
      <c r="AD16" s="165">
        <v>5.7069849999999997E-5</v>
      </c>
      <c r="AE16" s="165">
        <v>5.3984930000000001E-4</v>
      </c>
      <c r="AF16" s="166">
        <v>4.4351869999999998E-6</v>
      </c>
      <c r="AG16" s="76">
        <f t="shared" si="0"/>
        <v>3</v>
      </c>
      <c r="AH16" s="12">
        <v>3</v>
      </c>
      <c r="AI16" s="181">
        <v>8.5000000000000006E-2</v>
      </c>
      <c r="AJ16" s="65">
        <v>6.427856E-3</v>
      </c>
      <c r="AK16" s="65">
        <v>7.7367940000000005E-5</v>
      </c>
      <c r="AL16" s="65">
        <v>6.5565060000000001E-4</v>
      </c>
      <c r="AM16" s="65">
        <v>1.2852860000000001E-2</v>
      </c>
      <c r="AN16" s="65">
        <v>1.144828</v>
      </c>
      <c r="AO16" s="65">
        <v>1.145699</v>
      </c>
      <c r="AP16" s="65">
        <v>11.908609999999999</v>
      </c>
      <c r="AQ16" s="68">
        <v>1.7605989999999998E-2</v>
      </c>
      <c r="AR16" s="68">
        <v>3.3701960000000002E-4</v>
      </c>
      <c r="AS16" s="69">
        <v>2.0910299999999998E-3</v>
      </c>
    </row>
    <row r="17" spans="1:45">
      <c r="A17" s="12">
        <v>3</v>
      </c>
      <c r="B17" s="54">
        <v>8.5000000000000006E-2</v>
      </c>
      <c r="C17" s="21">
        <v>1.1456980000000001</v>
      </c>
      <c r="D17" s="14">
        <v>11.86717</v>
      </c>
      <c r="E17" s="23">
        <v>38.631549999999997</v>
      </c>
      <c r="F17" s="13">
        <v>9.9871940000000006</v>
      </c>
      <c r="G17" s="21">
        <v>6.4277220000000003E-3</v>
      </c>
      <c r="H17" s="14">
        <v>83.86533</v>
      </c>
      <c r="I17" s="14">
        <v>1852.6559999999999</v>
      </c>
      <c r="J17" s="23">
        <v>1.2036349999999999E-2</v>
      </c>
      <c r="K17" s="13">
        <v>6.758039E-5</v>
      </c>
      <c r="L17" s="13">
        <v>908.65940000000001</v>
      </c>
      <c r="M17" s="13">
        <v>786.70240000000001</v>
      </c>
      <c r="N17" s="23">
        <v>8.7171240000000001</v>
      </c>
      <c r="O17" s="23">
        <v>1.4881220000000001E-2</v>
      </c>
      <c r="P17" s="23">
        <v>2.177538E-2</v>
      </c>
      <c r="Q17" s="24">
        <v>6.2292570000000005E-5</v>
      </c>
      <c r="S17" s="161">
        <v>4</v>
      </c>
      <c r="T17" s="162">
        <v>11.23906</v>
      </c>
      <c r="U17" s="163">
        <v>2.176581E-2</v>
      </c>
      <c r="V17" s="163">
        <v>6.7046530000000005E-5</v>
      </c>
      <c r="W17" s="116"/>
      <c r="X17" s="164">
        <v>331.69060000000002</v>
      </c>
      <c r="Y17" s="164">
        <v>5.3275670000000002</v>
      </c>
      <c r="Z17" s="163">
        <v>3191.259</v>
      </c>
      <c r="AA17" s="163">
        <v>51.273060000000001</v>
      </c>
      <c r="AB17" s="116"/>
      <c r="AC17" s="165">
        <v>0.10393719999999999</v>
      </c>
      <c r="AD17" s="165">
        <v>1.1926290000000001E-4</v>
      </c>
      <c r="AE17" s="165">
        <v>3.1335590000000001E-4</v>
      </c>
      <c r="AF17" s="166">
        <v>5.0346010000000003E-6</v>
      </c>
      <c r="AG17" s="76">
        <f t="shared" si="0"/>
        <v>4</v>
      </c>
      <c r="AH17" s="12">
        <v>4</v>
      </c>
      <c r="AI17" s="181">
        <v>9.1999999999999998E-2</v>
      </c>
      <c r="AJ17" s="65">
        <v>3.2713579999999998E-3</v>
      </c>
      <c r="AK17" s="65">
        <v>3.5414609999999999E-5</v>
      </c>
      <c r="AL17" s="65">
        <v>3.001193E-4</v>
      </c>
      <c r="AM17" s="65">
        <v>1.166415E-2</v>
      </c>
      <c r="AN17" s="65">
        <v>1.0842339999999999</v>
      </c>
      <c r="AO17" s="65">
        <v>1.085059</v>
      </c>
      <c r="AP17" s="65">
        <v>10.44154</v>
      </c>
      <c r="AQ17" s="68">
        <v>1.9016890000000002E-2</v>
      </c>
      <c r="AR17" s="68">
        <v>1.7594339999999999E-4</v>
      </c>
      <c r="AS17" s="69">
        <v>1.880701E-3</v>
      </c>
    </row>
    <row r="18" spans="1:45">
      <c r="A18" s="12">
        <v>4</v>
      </c>
      <c r="B18" s="54">
        <v>9.1999999999999998E-2</v>
      </c>
      <c r="C18" s="21">
        <v>1.0850580000000001</v>
      </c>
      <c r="D18" s="14">
        <v>11.23906</v>
      </c>
      <c r="E18" s="23">
        <v>36.586849999999998</v>
      </c>
      <c r="F18" s="13">
        <v>9.462745</v>
      </c>
      <c r="G18" s="21">
        <v>3.2712959999999999E-3</v>
      </c>
      <c r="H18" s="14">
        <v>90.625950000000003</v>
      </c>
      <c r="I18" s="14">
        <v>3191.806</v>
      </c>
      <c r="J18" s="23">
        <v>1.0825660000000001E-2</v>
      </c>
      <c r="K18" s="13">
        <v>3.2663249999999999E-5</v>
      </c>
      <c r="L18" s="13">
        <v>1880.02</v>
      </c>
      <c r="M18" s="13">
        <v>3276.741</v>
      </c>
      <c r="N18" s="23">
        <v>8.7209559999999993</v>
      </c>
      <c r="O18" s="23">
        <v>1.7913769999999999E-2</v>
      </c>
      <c r="P18" s="23">
        <v>2.176581E-2</v>
      </c>
      <c r="Q18" s="24">
        <v>6.7046530000000005E-5</v>
      </c>
      <c r="S18" s="161">
        <v>5</v>
      </c>
      <c r="T18" s="162">
        <v>12.790380000000001</v>
      </c>
      <c r="U18" s="163">
        <v>2.1761260000000001E-2</v>
      </c>
      <c r="V18" s="163">
        <v>6.2647969999999998E-5</v>
      </c>
      <c r="W18" s="116"/>
      <c r="X18" s="164">
        <v>404.59879999999998</v>
      </c>
      <c r="Y18" s="164">
        <v>7.6251030000000002</v>
      </c>
      <c r="Z18" s="163">
        <v>3827.8270000000002</v>
      </c>
      <c r="AA18" s="163">
        <v>72.142139999999998</v>
      </c>
      <c r="AB18" s="116"/>
      <c r="AC18" s="165">
        <v>0.1056993</v>
      </c>
      <c r="AD18" s="165">
        <v>6.9861899999999996E-5</v>
      </c>
      <c r="AE18" s="165">
        <v>2.6124489999999998E-4</v>
      </c>
      <c r="AF18" s="166">
        <v>4.9236200000000003E-6</v>
      </c>
      <c r="AG18" s="76">
        <f t="shared" si="0"/>
        <v>5</v>
      </c>
      <c r="AH18" s="12">
        <v>5</v>
      </c>
      <c r="AI18" s="181">
        <v>9.9000000000000005E-2</v>
      </c>
      <c r="AJ18" s="65">
        <v>3.052099E-3</v>
      </c>
      <c r="AK18" s="65">
        <v>6.6740709999999997E-5</v>
      </c>
      <c r="AL18" s="65">
        <v>5.6559069999999995E-4</v>
      </c>
      <c r="AM18" s="65">
        <v>1.315003E-2</v>
      </c>
      <c r="AN18" s="65">
        <v>1.2338910000000001</v>
      </c>
      <c r="AO18" s="65">
        <v>1.234829</v>
      </c>
      <c r="AP18" s="65">
        <v>11.68472</v>
      </c>
      <c r="AQ18" s="68">
        <v>1.9339240000000001E-2</v>
      </c>
      <c r="AR18" s="68">
        <v>2.9629720000000001E-4</v>
      </c>
      <c r="AS18" s="69">
        <v>3.798896E-3</v>
      </c>
    </row>
    <row r="19" spans="1:45">
      <c r="A19" s="12">
        <v>5</v>
      </c>
      <c r="B19" s="54">
        <v>9.9000000000000005E-2</v>
      </c>
      <c r="C19" s="21">
        <v>1.234829</v>
      </c>
      <c r="D19" s="14">
        <v>12.790380000000001</v>
      </c>
      <c r="E19" s="23">
        <v>41.636920000000003</v>
      </c>
      <c r="F19" s="13">
        <v>10.771140000000001</v>
      </c>
      <c r="G19" s="21">
        <v>3.0519829999999999E-3</v>
      </c>
      <c r="H19" s="14">
        <v>92.181399999999996</v>
      </c>
      <c r="I19" s="14">
        <v>3828.422</v>
      </c>
      <c r="J19" s="23">
        <v>2.1867149999999998E-2</v>
      </c>
      <c r="K19" s="13">
        <v>5.4089640000000001E-5</v>
      </c>
      <c r="L19" s="13">
        <v>1135.2929999999999</v>
      </c>
      <c r="M19" s="13">
        <v>1073.9290000000001</v>
      </c>
      <c r="N19" s="23">
        <v>8.7227820000000005</v>
      </c>
      <c r="O19" s="23">
        <v>1.515524E-2</v>
      </c>
      <c r="P19" s="23">
        <v>2.1761260000000001E-2</v>
      </c>
      <c r="Q19" s="24">
        <v>6.2647969999999998E-5</v>
      </c>
      <c r="S19" s="161">
        <v>6</v>
      </c>
      <c r="T19" s="162">
        <v>14.34937</v>
      </c>
      <c r="U19" s="163">
        <v>2.175332E-2</v>
      </c>
      <c r="V19" s="163">
        <v>6.0687930000000001E-5</v>
      </c>
      <c r="W19" s="116"/>
      <c r="X19" s="164">
        <v>419.07279999999997</v>
      </c>
      <c r="Y19" s="164">
        <v>6.9264039999999998</v>
      </c>
      <c r="Z19" s="163">
        <v>3955.415</v>
      </c>
      <c r="AA19" s="163">
        <v>65.382099999999994</v>
      </c>
      <c r="AB19" s="116"/>
      <c r="AC19" s="165">
        <v>0.1059491</v>
      </c>
      <c r="AD19" s="165">
        <v>8.4439510000000004E-5</v>
      </c>
      <c r="AE19" s="165">
        <v>2.5281799999999998E-4</v>
      </c>
      <c r="AF19" s="166">
        <v>4.179024E-6</v>
      </c>
      <c r="AG19" s="76">
        <f t="shared" si="0"/>
        <v>6</v>
      </c>
      <c r="AH19" s="12">
        <v>6</v>
      </c>
      <c r="AI19" s="181">
        <v>0.107</v>
      </c>
      <c r="AJ19" s="65">
        <v>3.3057429999999999E-3</v>
      </c>
      <c r="AK19" s="65">
        <v>1.082364E-5</v>
      </c>
      <c r="AL19" s="65">
        <v>9.1724390000000005E-5</v>
      </c>
      <c r="AM19" s="65">
        <v>1.476564E-2</v>
      </c>
      <c r="AN19" s="65">
        <v>1.3842859999999999</v>
      </c>
      <c r="AO19" s="65">
        <v>1.3853390000000001</v>
      </c>
      <c r="AP19" s="65">
        <v>13.07804</v>
      </c>
      <c r="AQ19" s="68">
        <v>1.9384930000000002E-2</v>
      </c>
      <c r="AR19" s="68">
        <v>4.2932449999999999E-5</v>
      </c>
      <c r="AS19" s="69">
        <v>5.6881309999999997E-4</v>
      </c>
    </row>
    <row r="20" spans="1:45">
      <c r="A20" s="12">
        <v>6</v>
      </c>
      <c r="B20" s="54">
        <v>0.107</v>
      </c>
      <c r="C20" s="21">
        <v>1.3853390000000001</v>
      </c>
      <c r="D20" s="14">
        <v>14.34937</v>
      </c>
      <c r="E20" s="23">
        <v>46.711939999999998</v>
      </c>
      <c r="F20" s="13">
        <v>12.088419999999999</v>
      </c>
      <c r="G20" s="21">
        <v>3.3057239999999999E-3</v>
      </c>
      <c r="H20" s="14">
        <v>92.432929999999999</v>
      </c>
      <c r="I20" s="14">
        <v>3956.1590000000001</v>
      </c>
      <c r="J20" s="23">
        <v>3.2741929999999999E-3</v>
      </c>
      <c r="K20" s="13">
        <v>7.8189329999999992E-6</v>
      </c>
      <c r="L20" s="13">
        <v>7853.7049999999999</v>
      </c>
      <c r="M20" s="13">
        <v>44532.18</v>
      </c>
      <c r="N20" s="23">
        <v>8.7259650000000004</v>
      </c>
      <c r="O20" s="23">
        <v>1.3835149999999999E-2</v>
      </c>
      <c r="P20" s="23">
        <v>2.175332E-2</v>
      </c>
      <c r="Q20" s="24">
        <v>6.0687930000000001E-5</v>
      </c>
      <c r="S20" s="161">
        <v>7</v>
      </c>
      <c r="T20" s="162">
        <v>18.035150000000002</v>
      </c>
      <c r="U20" s="163">
        <v>2.1744650000000001E-2</v>
      </c>
      <c r="V20" s="163">
        <v>6.0175869999999999E-5</v>
      </c>
      <c r="W20" s="116"/>
      <c r="X20" s="164">
        <v>339.44560000000001</v>
      </c>
      <c r="Y20" s="164">
        <v>3.4629020000000001</v>
      </c>
      <c r="Z20" s="163">
        <v>3261.7719999999999</v>
      </c>
      <c r="AA20" s="163">
        <v>33.264229999999998</v>
      </c>
      <c r="AB20" s="116"/>
      <c r="AC20" s="165">
        <v>0.1040679</v>
      </c>
      <c r="AD20" s="165">
        <v>1.1482530000000001E-4</v>
      </c>
      <c r="AE20" s="165">
        <v>3.0658189999999998E-4</v>
      </c>
      <c r="AF20" s="166">
        <v>3.1265859999999999E-6</v>
      </c>
      <c r="AG20" s="76">
        <f t="shared" si="0"/>
        <v>7</v>
      </c>
      <c r="AH20" s="12">
        <v>7</v>
      </c>
      <c r="AI20" s="181">
        <v>0.12</v>
      </c>
      <c r="AJ20" s="65">
        <v>5.1295389999999998E-3</v>
      </c>
      <c r="AK20" s="65">
        <v>3.8303860000000002E-5</v>
      </c>
      <c r="AL20" s="65">
        <v>3.2460399999999998E-4</v>
      </c>
      <c r="AM20" s="65">
        <v>1.872888E-2</v>
      </c>
      <c r="AN20" s="65">
        <v>1.739854</v>
      </c>
      <c r="AO20" s="65">
        <v>1.741177</v>
      </c>
      <c r="AP20" s="65">
        <v>16.734349999999999</v>
      </c>
      <c r="AQ20" s="68">
        <v>1.90408E-2</v>
      </c>
      <c r="AR20" s="68">
        <v>1.1873770000000001E-4</v>
      </c>
      <c r="AS20" s="69">
        <v>1.297267E-3</v>
      </c>
    </row>
    <row r="21" spans="1:45">
      <c r="A21" s="12">
        <v>7</v>
      </c>
      <c r="B21" s="54">
        <v>0.12</v>
      </c>
      <c r="C21" s="21">
        <v>1.741177</v>
      </c>
      <c r="D21" s="14">
        <v>18.035150000000002</v>
      </c>
      <c r="E21" s="23">
        <v>58.710369999999998</v>
      </c>
      <c r="F21" s="13">
        <v>15.19951</v>
      </c>
      <c r="G21" s="21">
        <v>5.1294720000000004E-3</v>
      </c>
      <c r="H21" s="14">
        <v>90.82817</v>
      </c>
      <c r="I21" s="14">
        <v>3262.35</v>
      </c>
      <c r="J21" s="23">
        <v>7.4673099999999996E-3</v>
      </c>
      <c r="K21" s="13">
        <v>2.201556E-5</v>
      </c>
      <c r="L21" s="13">
        <v>2789.2820000000002</v>
      </c>
      <c r="M21" s="13">
        <v>4686.3810000000003</v>
      </c>
      <c r="N21" s="23">
        <v>8.7294429999999998</v>
      </c>
      <c r="O21" s="23">
        <v>1.3493049999999999E-2</v>
      </c>
      <c r="P21" s="23">
        <v>2.1744650000000001E-2</v>
      </c>
      <c r="Q21" s="24">
        <v>6.0175869999999999E-5</v>
      </c>
      <c r="S21" s="161">
        <v>8</v>
      </c>
      <c r="T21" s="162">
        <v>16.501259999999998</v>
      </c>
      <c r="U21" s="163">
        <v>2.172791E-2</v>
      </c>
      <c r="V21" s="163">
        <v>5.8223339999999998E-5</v>
      </c>
      <c r="W21" s="116"/>
      <c r="X21" s="164">
        <v>322.18090000000001</v>
      </c>
      <c r="Y21" s="164">
        <v>3.5852629999999999</v>
      </c>
      <c r="Z21" s="163">
        <v>3113.2280000000001</v>
      </c>
      <c r="AA21" s="163">
        <v>34.652070000000002</v>
      </c>
      <c r="AB21" s="116"/>
      <c r="AC21" s="165">
        <v>0.1034877</v>
      </c>
      <c r="AD21" s="165">
        <v>7.0345340000000002E-5</v>
      </c>
      <c r="AE21" s="165">
        <v>3.2121009999999998E-4</v>
      </c>
      <c r="AF21" s="166">
        <v>3.575258E-6</v>
      </c>
      <c r="AG21" s="76">
        <f t="shared" si="0"/>
        <v>8</v>
      </c>
      <c r="AH21" s="12">
        <v>8</v>
      </c>
      <c r="AI21" s="181">
        <v>0.15</v>
      </c>
      <c r="AJ21" s="65">
        <v>4.9447570000000001E-3</v>
      </c>
      <c r="AK21" s="65">
        <v>2.9840389999999999E-5</v>
      </c>
      <c r="AL21" s="65">
        <v>2.5288090000000001E-4</v>
      </c>
      <c r="AM21" s="65">
        <v>1.7128689999999999E-2</v>
      </c>
      <c r="AN21" s="65">
        <v>1.591879</v>
      </c>
      <c r="AO21" s="65">
        <v>1.5930899999999999</v>
      </c>
      <c r="AP21" s="65">
        <v>15.39691</v>
      </c>
      <c r="AQ21" s="68">
        <v>1.8934670000000001E-2</v>
      </c>
      <c r="AR21" s="68">
        <v>1.00537E-4</v>
      </c>
      <c r="AS21" s="69">
        <v>1.0483949999999999E-3</v>
      </c>
    </row>
    <row r="22" spans="1:45">
      <c r="A22" s="12">
        <v>8</v>
      </c>
      <c r="B22" s="54">
        <v>0.15</v>
      </c>
      <c r="C22" s="21">
        <v>1.5930899999999999</v>
      </c>
      <c r="D22" s="14">
        <v>16.501259999999998</v>
      </c>
      <c r="E22" s="23">
        <v>53.71705</v>
      </c>
      <c r="F22" s="13">
        <v>13.9175</v>
      </c>
      <c r="G22" s="21">
        <v>4.9447049999999998E-3</v>
      </c>
      <c r="H22" s="14">
        <v>90.391549999999995</v>
      </c>
      <c r="I22" s="14">
        <v>3113.7849999999999</v>
      </c>
      <c r="J22" s="23">
        <v>6.0347539999999998E-3</v>
      </c>
      <c r="K22" s="13">
        <v>1.8745390000000001E-5</v>
      </c>
      <c r="L22" s="13">
        <v>3275.877</v>
      </c>
      <c r="M22" s="13">
        <v>7603.8469999999998</v>
      </c>
      <c r="N22" s="23">
        <v>8.7361710000000006</v>
      </c>
      <c r="O22" s="23">
        <v>1.207775E-2</v>
      </c>
      <c r="P22" s="23">
        <v>2.172791E-2</v>
      </c>
      <c r="Q22" s="24">
        <v>5.8223339999999998E-5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9.6543546000000013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6124</v>
      </c>
      <c r="T53" s="114">
        <v>0</v>
      </c>
      <c r="U53" s="121">
        <v>-4.4400749999999999E-3</v>
      </c>
      <c r="V53" s="65">
        <v>3.9331369999999999E-5</v>
      </c>
      <c r="W53" s="65">
        <v>-2.2240419999999999E-3</v>
      </c>
      <c r="X53" s="65">
        <v>4.4912910000000002E-5</v>
      </c>
      <c r="Y53" s="169">
        <v>-2.3859910000000001E-3</v>
      </c>
      <c r="Z53" s="169">
        <v>3.8018819999999997E-5</v>
      </c>
      <c r="AA53" s="169">
        <v>3.024255E-2</v>
      </c>
      <c r="AB53" s="65">
        <v>4.1068970000000001E-5</v>
      </c>
      <c r="AC53" s="65">
        <v>2.2934140000000001E-3</v>
      </c>
      <c r="AD53" s="105">
        <v>1.0585050000000001E-4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2.2764610000000001E-2</v>
      </c>
      <c r="V61" s="70">
        <v>5.8405780000000001E-5</v>
      </c>
      <c r="W61" s="70">
        <v>6.4582349999999997E-5</v>
      </c>
      <c r="X61" s="70">
        <v>6.1635139999999998E-5</v>
      </c>
      <c r="Y61" s="172">
        <v>1.005646E-2</v>
      </c>
      <c r="Z61" s="172">
        <v>5.3592019999999999E-5</v>
      </c>
      <c r="AA61" s="172">
        <v>0.56016540000000004</v>
      </c>
      <c r="AB61" s="70">
        <v>1.9364419999999999E-4</v>
      </c>
      <c r="AC61" s="70">
        <v>11.72461</v>
      </c>
      <c r="AD61" s="108">
        <v>4.2003509999999997E-3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1.0362110000000001E-2</v>
      </c>
      <c r="V62" s="65">
        <v>5.95482E-5</v>
      </c>
      <c r="W62" s="65">
        <v>8.5941150000000006E-5</v>
      </c>
      <c r="X62" s="169">
        <v>6.4146130000000001E-5</v>
      </c>
      <c r="Y62" s="169">
        <v>1.113395E-2</v>
      </c>
      <c r="Z62" s="169">
        <v>6.0688810000000001E-5</v>
      </c>
      <c r="AA62" s="65">
        <v>0.89975620000000001</v>
      </c>
      <c r="AB62" s="65">
        <v>3.4933469999999999E-4</v>
      </c>
      <c r="AC62" s="65">
        <v>11.03848</v>
      </c>
      <c r="AD62" s="105">
        <v>4.2458319999999997E-3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6.2878489999999999E-3</v>
      </c>
      <c r="V63" s="65">
        <v>5.1417730000000003E-5</v>
      </c>
      <c r="W63" s="65">
        <v>7.6097149999999997E-5</v>
      </c>
      <c r="X63" s="169">
        <v>6.5881889999999996E-5</v>
      </c>
      <c r="Y63" s="169">
        <v>1.271134E-2</v>
      </c>
      <c r="Z63" s="169">
        <v>7.1863709999999995E-5</v>
      </c>
      <c r="AA63" s="65">
        <v>1.1384909999999999</v>
      </c>
      <c r="AB63" s="65">
        <v>4.284995E-4</v>
      </c>
      <c r="AC63" s="65">
        <v>11.908609999999999</v>
      </c>
      <c r="AD63" s="105">
        <v>5.0703120000000004E-3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3.2001040000000001E-3</v>
      </c>
      <c r="V64" s="65">
        <v>5.1296489999999999E-5</v>
      </c>
      <c r="W64" s="65">
        <v>3.4832909999999997E-5</v>
      </c>
      <c r="X64" s="169">
        <v>6.0710859999999999E-5</v>
      </c>
      <c r="Y64" s="169">
        <v>1.1535729999999999E-2</v>
      </c>
      <c r="Z64" s="169">
        <v>5.6456650000000001E-5</v>
      </c>
      <c r="AA64" s="65">
        <v>1.0782320000000001</v>
      </c>
      <c r="AB64" s="65">
        <v>8.0077169999999995E-4</v>
      </c>
      <c r="AC64" s="65">
        <v>10.44154</v>
      </c>
      <c r="AD64" s="105">
        <v>8.9580590000000009E-3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2.9856209999999999E-3</v>
      </c>
      <c r="V65" s="65">
        <v>5.6213610000000001E-5</v>
      </c>
      <c r="W65" s="65">
        <v>6.5644460000000002E-5</v>
      </c>
      <c r="X65" s="169">
        <v>6.2094940000000004E-5</v>
      </c>
      <c r="Y65" s="169">
        <v>1.300524E-2</v>
      </c>
      <c r="Z65" s="169">
        <v>6.0413520000000002E-5</v>
      </c>
      <c r="AA65" s="65">
        <v>1.22706</v>
      </c>
      <c r="AB65" s="65">
        <v>5.1622270000000001E-4</v>
      </c>
      <c r="AC65" s="65">
        <v>11.68472</v>
      </c>
      <c r="AD65" s="105">
        <v>5.6160330000000003E-3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3.2337400000000001E-3</v>
      </c>
      <c r="V66" s="65">
        <v>5.3375129999999999E-5</v>
      </c>
      <c r="W66" s="65">
        <v>1.064586E-5</v>
      </c>
      <c r="X66" s="169">
        <v>6.0364259999999998E-5</v>
      </c>
      <c r="Y66" s="169">
        <v>1.4603059999999999E-2</v>
      </c>
      <c r="Z66" s="169">
        <v>5.5897950000000002E-5</v>
      </c>
      <c r="AA66" s="65">
        <v>1.3766229999999999</v>
      </c>
      <c r="AB66" s="65">
        <v>6.9977780000000001E-4</v>
      </c>
      <c r="AC66" s="65">
        <v>13.07804</v>
      </c>
      <c r="AD66" s="105">
        <v>7.7135440000000001E-3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5.0178109999999996E-3</v>
      </c>
      <c r="V67" s="65">
        <v>5.0921149999999999E-5</v>
      </c>
      <c r="W67" s="65">
        <v>3.76747E-5</v>
      </c>
      <c r="X67" s="169">
        <v>6.3298279999999995E-5</v>
      </c>
      <c r="Y67" s="169">
        <v>1.852266E-2</v>
      </c>
      <c r="Z67" s="169">
        <v>6.498671E-5</v>
      </c>
      <c r="AA67" s="65">
        <v>1.7302230000000001</v>
      </c>
      <c r="AB67" s="65">
        <v>1.3569089999999999E-3</v>
      </c>
      <c r="AC67" s="65">
        <v>16.734349999999999</v>
      </c>
      <c r="AD67" s="105">
        <v>1.267184E-2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4.8370540000000004E-3</v>
      </c>
      <c r="V68" s="65">
        <v>5.3685879999999999E-5</v>
      </c>
      <c r="W68" s="65">
        <v>2.9350249999999999E-5</v>
      </c>
      <c r="X68" s="169">
        <v>6.8126489999999998E-5</v>
      </c>
      <c r="Y68" s="169">
        <v>1.6940090000000001E-2</v>
      </c>
      <c r="Z68" s="169">
        <v>6.3120760000000004E-5</v>
      </c>
      <c r="AA68" s="65">
        <v>1.583067</v>
      </c>
      <c r="AB68" s="65">
        <v>6.616212E-4</v>
      </c>
      <c r="AC68" s="65">
        <v>15.39691</v>
      </c>
      <c r="AD68" s="105">
        <v>7.8285070000000002E-3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2014-10-15T17:30:23Z</dcterms:modified>
</cp:coreProperties>
</file>