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30" yWindow="15" windowWidth="4770" windowHeight="11970" firstSheet="6" activeTab="10"/>
  </bookViews>
  <sheets>
    <sheet name="N3" sheetId="1" r:id="rId1"/>
    <sheet name="IV" sheetId="2" r:id="rId2"/>
    <sheet name="S3" sheetId="3" r:id="rId3"/>
    <sheet name="N3 - Env" sheetId="4" r:id="rId4"/>
    <sheet name="IV - Env" sheetId="5" r:id="rId5"/>
    <sheet name="S3 - Env" sheetId="6" r:id="rId6"/>
    <sheet name="N3 Within" sheetId="7" r:id="rId7"/>
    <sheet name="N3 - Start" sheetId="12" r:id="rId8"/>
    <sheet name="N3 - Middle" sheetId="13" r:id="rId9"/>
    <sheet name="N3 - End" sheetId="14" r:id="rId10"/>
    <sheet name="IV Within" sheetId="8" r:id="rId11"/>
    <sheet name="IV - Start" sheetId="15" r:id="rId12"/>
    <sheet name="IV - Middle" sheetId="16" r:id="rId13"/>
    <sheet name="IV - End" sheetId="17" r:id="rId14"/>
    <sheet name="S3 Within" sheetId="11" r:id="rId15"/>
    <sheet name="S3 - Start" sheetId="18" r:id="rId16"/>
    <sheet name="S3 - Middle" sheetId="19" r:id="rId17"/>
    <sheet name="S3 - End" sheetId="20" r:id="rId18"/>
  </sheets>
  <externalReferences>
    <externalReference r:id="rId19"/>
  </externalReferences>
  <calcPr calcId="145621"/>
</workbook>
</file>

<file path=xl/calcChain.xml><?xml version="1.0" encoding="utf-8"?>
<calcChain xmlns="http://schemas.openxmlformats.org/spreadsheetml/2006/main">
  <c r="CN46" i="20" l="1"/>
  <c r="BJ46" i="20"/>
  <c r="CN46" i="19"/>
  <c r="BJ46" i="19"/>
  <c r="CN46" i="18"/>
  <c r="BJ46" i="18"/>
  <c r="CN46" i="17"/>
  <c r="BJ46" i="17"/>
  <c r="CN46" i="16"/>
  <c r="BJ46" i="16"/>
  <c r="CN46" i="15"/>
  <c r="BJ46" i="15"/>
  <c r="CN46" i="14"/>
  <c r="BJ46" i="14"/>
  <c r="CN46" i="13"/>
  <c r="BJ46" i="13"/>
  <c r="CN46" i="12"/>
  <c r="BJ46" i="12"/>
  <c r="AI41" i="20" l="1"/>
  <c r="AH41" i="20"/>
  <c r="AG41" i="20"/>
  <c r="AF41" i="20"/>
  <c r="AE41" i="20"/>
  <c r="AI40" i="20"/>
  <c r="AH40" i="20"/>
  <c r="AG40" i="20"/>
  <c r="AF40" i="20"/>
  <c r="AE40" i="20"/>
  <c r="AI39" i="20"/>
  <c r="AH39" i="20"/>
  <c r="AG39" i="20"/>
  <c r="AF39" i="20"/>
  <c r="AE39" i="20"/>
  <c r="AI38" i="20"/>
  <c r="AH38" i="20"/>
  <c r="AG38" i="20"/>
  <c r="AF38" i="20"/>
  <c r="AE38" i="20"/>
  <c r="AI37" i="20"/>
  <c r="AH37" i="20"/>
  <c r="AG37" i="20"/>
  <c r="AF37" i="20"/>
  <c r="AE37" i="20"/>
  <c r="AI36" i="20"/>
  <c r="AH36" i="20"/>
  <c r="AG36" i="20"/>
  <c r="AF36" i="20"/>
  <c r="AE36" i="20"/>
  <c r="AI35" i="20"/>
  <c r="AH35" i="20"/>
  <c r="AG35" i="20"/>
  <c r="AF35" i="20"/>
  <c r="AE35" i="20"/>
  <c r="AI34" i="20"/>
  <c r="AH34" i="20"/>
  <c r="AG34" i="20"/>
  <c r="AF34" i="20"/>
  <c r="AE34" i="20"/>
  <c r="AI33" i="20"/>
  <c r="AH33" i="20"/>
  <c r="AG33" i="20"/>
  <c r="AF33" i="20"/>
  <c r="AE33" i="20"/>
  <c r="AI32" i="20"/>
  <c r="AH32" i="20"/>
  <c r="AG32" i="20"/>
  <c r="AF32" i="20"/>
  <c r="AE32" i="20"/>
  <c r="AI31" i="20"/>
  <c r="AH31" i="20"/>
  <c r="AG31" i="20"/>
  <c r="AF31" i="20"/>
  <c r="AE31" i="20"/>
  <c r="AI30" i="20"/>
  <c r="AH30" i="20"/>
  <c r="AG30" i="20"/>
  <c r="AF30" i="20"/>
  <c r="AE30" i="20"/>
  <c r="AI29" i="20"/>
  <c r="AH29" i="20"/>
  <c r="AG29" i="20"/>
  <c r="AF29" i="20"/>
  <c r="AE29" i="20"/>
  <c r="AI28" i="20"/>
  <c r="AH28" i="20"/>
  <c r="AG28" i="20"/>
  <c r="AF28" i="20"/>
  <c r="AE28" i="20"/>
  <c r="AI27" i="20"/>
  <c r="AH27" i="20"/>
  <c r="AG27" i="20"/>
  <c r="AF27" i="20"/>
  <c r="AE27" i="20"/>
  <c r="AI26" i="20"/>
  <c r="AH26" i="20"/>
  <c r="AG26" i="20"/>
  <c r="AF26" i="20"/>
  <c r="AE26" i="20"/>
  <c r="AI25" i="20"/>
  <c r="AH25" i="20"/>
  <c r="AG25" i="20"/>
  <c r="AF25" i="20"/>
  <c r="AE25" i="20"/>
  <c r="AI24" i="20"/>
  <c r="AH24" i="20"/>
  <c r="AG24" i="20"/>
  <c r="AF24" i="20"/>
  <c r="AE24" i="20"/>
  <c r="AI23" i="20"/>
  <c r="AH23" i="20"/>
  <c r="AG23" i="20"/>
  <c r="AF23" i="20"/>
  <c r="AE23" i="20"/>
  <c r="AI22" i="20"/>
  <c r="AH22" i="20"/>
  <c r="AG22" i="20"/>
  <c r="AF22" i="20"/>
  <c r="AE22" i="20"/>
  <c r="AI21" i="20"/>
  <c r="AH21" i="20"/>
  <c r="AG21" i="20"/>
  <c r="AF21" i="20"/>
  <c r="AE21" i="20"/>
  <c r="AI20" i="20"/>
  <c r="AH20" i="20"/>
  <c r="AG20" i="20"/>
  <c r="AF20" i="20"/>
  <c r="AE20" i="20"/>
  <c r="AI19" i="20"/>
  <c r="AH19" i="20"/>
  <c r="AG19" i="20"/>
  <c r="AF19" i="20"/>
  <c r="AE19" i="20"/>
  <c r="AI18" i="20"/>
  <c r="AH18" i="20"/>
  <c r="AG18" i="20"/>
  <c r="AF18" i="20"/>
  <c r="AE18" i="20"/>
  <c r="AI17" i="20"/>
  <c r="AH17" i="20"/>
  <c r="AG17" i="20"/>
  <c r="AF17" i="20"/>
  <c r="AE17" i="20"/>
  <c r="AI16" i="20"/>
  <c r="AH16" i="20"/>
  <c r="AG16" i="20"/>
  <c r="AF16" i="20"/>
  <c r="AE16" i="20"/>
  <c r="AI15" i="20"/>
  <c r="AH15" i="20"/>
  <c r="AG15" i="20"/>
  <c r="AF15" i="20"/>
  <c r="AE15" i="20"/>
  <c r="AI14" i="20"/>
  <c r="AH14" i="20"/>
  <c r="AG14" i="20"/>
  <c r="AF14" i="20"/>
  <c r="AE14" i="20"/>
  <c r="AI13" i="20"/>
  <c r="AH13" i="20"/>
  <c r="AG13" i="20"/>
  <c r="AF13" i="20"/>
  <c r="AE13" i="20"/>
  <c r="AI12" i="20"/>
  <c r="AH12" i="20"/>
  <c r="AG12" i="20"/>
  <c r="AF12" i="20"/>
  <c r="AE12" i="20"/>
  <c r="AI11" i="20"/>
  <c r="AH11" i="20"/>
  <c r="AG11" i="20"/>
  <c r="AF11" i="20"/>
  <c r="AE11" i="20"/>
  <c r="AI10" i="20"/>
  <c r="AH10" i="20"/>
  <c r="AG10" i="20"/>
  <c r="AF10" i="20"/>
  <c r="AE10" i="20"/>
  <c r="AI9" i="20"/>
  <c r="AH9" i="20"/>
  <c r="AG9" i="20"/>
  <c r="AF9" i="20"/>
  <c r="AE9" i="20"/>
  <c r="AI8" i="20"/>
  <c r="AH8" i="20"/>
  <c r="AG8" i="20"/>
  <c r="AF8" i="20"/>
  <c r="AE8" i="20"/>
  <c r="AI7" i="20"/>
  <c r="AH7" i="20"/>
  <c r="AG7" i="20"/>
  <c r="AF7" i="20"/>
  <c r="AE7" i="20"/>
  <c r="AI6" i="20"/>
  <c r="AH6" i="20"/>
  <c r="AG6" i="20"/>
  <c r="AF6" i="20"/>
  <c r="AE6" i="20"/>
  <c r="AI5" i="20"/>
  <c r="AH5" i="20"/>
  <c r="AG5" i="20"/>
  <c r="AF5" i="20"/>
  <c r="AE5" i="20"/>
  <c r="AI4" i="20"/>
  <c r="AH4" i="20"/>
  <c r="AG4" i="20"/>
  <c r="AF4" i="20"/>
  <c r="AE4" i="20"/>
  <c r="AI3" i="20"/>
  <c r="AH3" i="20"/>
  <c r="AG3" i="20"/>
  <c r="AF3" i="20"/>
  <c r="AE3" i="20"/>
  <c r="AI2" i="20"/>
  <c r="AH2" i="20"/>
  <c r="AG2" i="20"/>
  <c r="AF2" i="20"/>
  <c r="AE2" i="20"/>
  <c r="AI38" i="19"/>
  <c r="AH38" i="19"/>
  <c r="AG38" i="19"/>
  <c r="AF38" i="19"/>
  <c r="AE38" i="19"/>
  <c r="AI37" i="19"/>
  <c r="AH37" i="19"/>
  <c r="AG37" i="19"/>
  <c r="AF37" i="19"/>
  <c r="AE37" i="19"/>
  <c r="AI36" i="19"/>
  <c r="AH36" i="19"/>
  <c r="AG36" i="19"/>
  <c r="AF36" i="19"/>
  <c r="AE36" i="19"/>
  <c r="AI35" i="19"/>
  <c r="AH35" i="19"/>
  <c r="AG35" i="19"/>
  <c r="AF35" i="19"/>
  <c r="AE35" i="19"/>
  <c r="AI34" i="19"/>
  <c r="AH34" i="19"/>
  <c r="AG34" i="19"/>
  <c r="AF34" i="19"/>
  <c r="AE34" i="19"/>
  <c r="AI33" i="19"/>
  <c r="AH33" i="19"/>
  <c r="AG33" i="19"/>
  <c r="AF33" i="19"/>
  <c r="AE33" i="19"/>
  <c r="AI32" i="19"/>
  <c r="AH32" i="19"/>
  <c r="AG32" i="19"/>
  <c r="AF32" i="19"/>
  <c r="AE32" i="19"/>
  <c r="AI31" i="19"/>
  <c r="AH31" i="19"/>
  <c r="AG31" i="19"/>
  <c r="AF31" i="19"/>
  <c r="AE31" i="19"/>
  <c r="AI30" i="19"/>
  <c r="AH30" i="19"/>
  <c r="AG30" i="19"/>
  <c r="AF30" i="19"/>
  <c r="AE30" i="19"/>
  <c r="AI29" i="19"/>
  <c r="AH29" i="19"/>
  <c r="AG29" i="19"/>
  <c r="AF29" i="19"/>
  <c r="AE29" i="19"/>
  <c r="AI28" i="19"/>
  <c r="AH28" i="19"/>
  <c r="AG28" i="19"/>
  <c r="AF28" i="19"/>
  <c r="AE28" i="19"/>
  <c r="AI27" i="19"/>
  <c r="AH27" i="19"/>
  <c r="AG27" i="19"/>
  <c r="AF27" i="19"/>
  <c r="AE27" i="19"/>
  <c r="AI26" i="19"/>
  <c r="AH26" i="19"/>
  <c r="AG26" i="19"/>
  <c r="AF26" i="19"/>
  <c r="AE26" i="19"/>
  <c r="AI25" i="19"/>
  <c r="AH25" i="19"/>
  <c r="AG25" i="19"/>
  <c r="AF25" i="19"/>
  <c r="AE25" i="19"/>
  <c r="AI24" i="19"/>
  <c r="AH24" i="19"/>
  <c r="AG24" i="19"/>
  <c r="AF24" i="19"/>
  <c r="AE24" i="19"/>
  <c r="AI23" i="19"/>
  <c r="AH23" i="19"/>
  <c r="AG23" i="19"/>
  <c r="AF23" i="19"/>
  <c r="AE23" i="19"/>
  <c r="AI22" i="19"/>
  <c r="AH22" i="19"/>
  <c r="AG22" i="19"/>
  <c r="AF22" i="19"/>
  <c r="AE22" i="19"/>
  <c r="AI21" i="19"/>
  <c r="AH21" i="19"/>
  <c r="AG21" i="19"/>
  <c r="AF21" i="19"/>
  <c r="AE21" i="19"/>
  <c r="AI20" i="19"/>
  <c r="AH20" i="19"/>
  <c r="AG20" i="19"/>
  <c r="AF20" i="19"/>
  <c r="AE20" i="19"/>
  <c r="AI19" i="19"/>
  <c r="AH19" i="19"/>
  <c r="AG19" i="19"/>
  <c r="AF19" i="19"/>
  <c r="AE19" i="19"/>
  <c r="AI18" i="19"/>
  <c r="AH18" i="19"/>
  <c r="AG18" i="19"/>
  <c r="AF18" i="19"/>
  <c r="AE18" i="19"/>
  <c r="AI17" i="19"/>
  <c r="AH17" i="19"/>
  <c r="AG17" i="19"/>
  <c r="AF17" i="19"/>
  <c r="AE17" i="19"/>
  <c r="AI16" i="19"/>
  <c r="AH16" i="19"/>
  <c r="AG16" i="19"/>
  <c r="AF16" i="19"/>
  <c r="AE16" i="19"/>
  <c r="AI15" i="19"/>
  <c r="AH15" i="19"/>
  <c r="AG15" i="19"/>
  <c r="AF15" i="19"/>
  <c r="AE15" i="19"/>
  <c r="AI14" i="19"/>
  <c r="AH14" i="19"/>
  <c r="AG14" i="19"/>
  <c r="AF14" i="19"/>
  <c r="AE14" i="19"/>
  <c r="AI13" i="19"/>
  <c r="AH13" i="19"/>
  <c r="AG13" i="19"/>
  <c r="AF13" i="19"/>
  <c r="AE13" i="19"/>
  <c r="AI12" i="19"/>
  <c r="AH12" i="19"/>
  <c r="AG12" i="19"/>
  <c r="AF12" i="19"/>
  <c r="AE12" i="19"/>
  <c r="AI11" i="19"/>
  <c r="AH11" i="19"/>
  <c r="AG11" i="19"/>
  <c r="AF11" i="19"/>
  <c r="AE11" i="19"/>
  <c r="AI10" i="19"/>
  <c r="AH10" i="19"/>
  <c r="AG10" i="19"/>
  <c r="AF10" i="19"/>
  <c r="AE10" i="19"/>
  <c r="AI9" i="19"/>
  <c r="AH9" i="19"/>
  <c r="AG9" i="19"/>
  <c r="AF9" i="19"/>
  <c r="AE9" i="19"/>
  <c r="AI8" i="19"/>
  <c r="AH8" i="19"/>
  <c r="AG8" i="19"/>
  <c r="AF8" i="19"/>
  <c r="AE8" i="19"/>
  <c r="AI7" i="19"/>
  <c r="AH7" i="19"/>
  <c r="AG7" i="19"/>
  <c r="AF7" i="19"/>
  <c r="AE7" i="19"/>
  <c r="AI6" i="19"/>
  <c r="AH6" i="19"/>
  <c r="AG6" i="19"/>
  <c r="AF6" i="19"/>
  <c r="AE6" i="19"/>
  <c r="AI5" i="19"/>
  <c r="AH5" i="19"/>
  <c r="AG5" i="19"/>
  <c r="AF5" i="19"/>
  <c r="AE5" i="19"/>
  <c r="AI4" i="19"/>
  <c r="AH4" i="19"/>
  <c r="AG4" i="19"/>
  <c r="AF4" i="19"/>
  <c r="AE4" i="19"/>
  <c r="AI3" i="19"/>
  <c r="AH3" i="19"/>
  <c r="AG3" i="19"/>
  <c r="AF3" i="19"/>
  <c r="AE3" i="19"/>
  <c r="AI2" i="19"/>
  <c r="AH2" i="19"/>
  <c r="AG2" i="19"/>
  <c r="AF2" i="19"/>
  <c r="AE2" i="19"/>
  <c r="AI30" i="18"/>
  <c r="AH30" i="18"/>
  <c r="AG30" i="18"/>
  <c r="AF30" i="18"/>
  <c r="AE30" i="18"/>
  <c r="AI29" i="18"/>
  <c r="AH29" i="18"/>
  <c r="AG29" i="18"/>
  <c r="AF29" i="18"/>
  <c r="AE29" i="18"/>
  <c r="AI28" i="18"/>
  <c r="AH28" i="18"/>
  <c r="AG28" i="18"/>
  <c r="AF28" i="18"/>
  <c r="AE28" i="18"/>
  <c r="AI27" i="18"/>
  <c r="AH27" i="18"/>
  <c r="AG27" i="18"/>
  <c r="AF27" i="18"/>
  <c r="AE27" i="18"/>
  <c r="AI26" i="18"/>
  <c r="AH26" i="18"/>
  <c r="AG26" i="18"/>
  <c r="AF26" i="18"/>
  <c r="AE26" i="18"/>
  <c r="AI25" i="18"/>
  <c r="AH25" i="18"/>
  <c r="AG25" i="18"/>
  <c r="AF25" i="18"/>
  <c r="AE25" i="18"/>
  <c r="AI24" i="18"/>
  <c r="AH24" i="18"/>
  <c r="AG24" i="18"/>
  <c r="AF24" i="18"/>
  <c r="AE24" i="18"/>
  <c r="AI23" i="18"/>
  <c r="AH23" i="18"/>
  <c r="AG23" i="18"/>
  <c r="AF23" i="18"/>
  <c r="AE23" i="18"/>
  <c r="AI22" i="18"/>
  <c r="AH22" i="18"/>
  <c r="AG22" i="18"/>
  <c r="AF22" i="18"/>
  <c r="AE22" i="18"/>
  <c r="AI21" i="18"/>
  <c r="AH21" i="18"/>
  <c r="AG21" i="18"/>
  <c r="AF21" i="18"/>
  <c r="AE21" i="18"/>
  <c r="AI20" i="18"/>
  <c r="AH20" i="18"/>
  <c r="AG20" i="18"/>
  <c r="AF20" i="18"/>
  <c r="AE20" i="18"/>
  <c r="AI19" i="18"/>
  <c r="AH19" i="18"/>
  <c r="AG19" i="18"/>
  <c r="AF19" i="18"/>
  <c r="AE19" i="18"/>
  <c r="AI18" i="18"/>
  <c r="AH18" i="18"/>
  <c r="AG18" i="18"/>
  <c r="AF18" i="18"/>
  <c r="AE18" i="18"/>
  <c r="AI17" i="18"/>
  <c r="AH17" i="18"/>
  <c r="AG17" i="18"/>
  <c r="AF17" i="18"/>
  <c r="AE17" i="18"/>
  <c r="AI16" i="18"/>
  <c r="AH16" i="18"/>
  <c r="AG16" i="18"/>
  <c r="AF16" i="18"/>
  <c r="AE16" i="18"/>
  <c r="AI15" i="18"/>
  <c r="AH15" i="18"/>
  <c r="AG15" i="18"/>
  <c r="AF15" i="18"/>
  <c r="AE15" i="18"/>
  <c r="AI14" i="18"/>
  <c r="AH14" i="18"/>
  <c r="AG14" i="18"/>
  <c r="AF14" i="18"/>
  <c r="AE14" i="18"/>
  <c r="AI13" i="18"/>
  <c r="AH13" i="18"/>
  <c r="AG13" i="18"/>
  <c r="AF13" i="18"/>
  <c r="AE13" i="18"/>
  <c r="AI12" i="18"/>
  <c r="AH12" i="18"/>
  <c r="AG12" i="18"/>
  <c r="AF12" i="18"/>
  <c r="AE12" i="18"/>
  <c r="AI11" i="18"/>
  <c r="AH11" i="18"/>
  <c r="AG11" i="18"/>
  <c r="AF11" i="18"/>
  <c r="AE11" i="18"/>
  <c r="AI10" i="18"/>
  <c r="AH10" i="18"/>
  <c r="AG10" i="18"/>
  <c r="AF10" i="18"/>
  <c r="AE10" i="18"/>
  <c r="AI9" i="18"/>
  <c r="AH9" i="18"/>
  <c r="AG9" i="18"/>
  <c r="AF9" i="18"/>
  <c r="AE9" i="18"/>
  <c r="AI8" i="18"/>
  <c r="AH8" i="18"/>
  <c r="AG8" i="18"/>
  <c r="AF8" i="18"/>
  <c r="AE8" i="18"/>
  <c r="AI7" i="18"/>
  <c r="AH7" i="18"/>
  <c r="AG7" i="18"/>
  <c r="AF7" i="18"/>
  <c r="AE7" i="18"/>
  <c r="AI6" i="18"/>
  <c r="AH6" i="18"/>
  <c r="AG6" i="18"/>
  <c r="AF6" i="18"/>
  <c r="AE6" i="18"/>
  <c r="AI5" i="18"/>
  <c r="AH5" i="18"/>
  <c r="AG5" i="18"/>
  <c r="AF5" i="18"/>
  <c r="AE5" i="18"/>
  <c r="AI4" i="18"/>
  <c r="AH4" i="18"/>
  <c r="AG4" i="18"/>
  <c r="AF4" i="18"/>
  <c r="AE4" i="18"/>
  <c r="AI3" i="18"/>
  <c r="AH3" i="18"/>
  <c r="AG3" i="18"/>
  <c r="AF3" i="18"/>
  <c r="AE3" i="18"/>
  <c r="AI2" i="18"/>
  <c r="AH2" i="18"/>
  <c r="AG2" i="18"/>
  <c r="AF2" i="18"/>
  <c r="AE2" i="18"/>
  <c r="AI41" i="17"/>
  <c r="AH41" i="17"/>
  <c r="AG41" i="17"/>
  <c r="AF41" i="17"/>
  <c r="AE41" i="17"/>
  <c r="AI40" i="17"/>
  <c r="AH40" i="17"/>
  <c r="AG40" i="17"/>
  <c r="AF40" i="17"/>
  <c r="AE40" i="17"/>
  <c r="AI39" i="17"/>
  <c r="AH39" i="17"/>
  <c r="AG39" i="17"/>
  <c r="AF39" i="17"/>
  <c r="AE39" i="17"/>
  <c r="AI38" i="17"/>
  <c r="AH38" i="17"/>
  <c r="AG38" i="17"/>
  <c r="AF38" i="17"/>
  <c r="AE38" i="17"/>
  <c r="AI37" i="17"/>
  <c r="AH37" i="17"/>
  <c r="AG37" i="17"/>
  <c r="AF37" i="17"/>
  <c r="AE37" i="17"/>
  <c r="AI36" i="17"/>
  <c r="AH36" i="17"/>
  <c r="AG36" i="17"/>
  <c r="AF36" i="17"/>
  <c r="AE36" i="17"/>
  <c r="AI35" i="17"/>
  <c r="AH35" i="17"/>
  <c r="AG35" i="17"/>
  <c r="AF35" i="17"/>
  <c r="AE35" i="17"/>
  <c r="AI34" i="17"/>
  <c r="AH34" i="17"/>
  <c r="AG34" i="17"/>
  <c r="AF34" i="17"/>
  <c r="AE34" i="17"/>
  <c r="AI33" i="17"/>
  <c r="AH33" i="17"/>
  <c r="AG33" i="17"/>
  <c r="AF33" i="17"/>
  <c r="AE33" i="17"/>
  <c r="AI32" i="17"/>
  <c r="AH32" i="17"/>
  <c r="AG32" i="17"/>
  <c r="AF32" i="17"/>
  <c r="AE32" i="17"/>
  <c r="AI31" i="17"/>
  <c r="AH31" i="17"/>
  <c r="AG31" i="17"/>
  <c r="AF31" i="17"/>
  <c r="AE31" i="17"/>
  <c r="AI30" i="17"/>
  <c r="AH30" i="17"/>
  <c r="AG30" i="17"/>
  <c r="AF30" i="17"/>
  <c r="AE30" i="17"/>
  <c r="AI29" i="17"/>
  <c r="AH29" i="17"/>
  <c r="AG29" i="17"/>
  <c r="AF29" i="17"/>
  <c r="AE29" i="17"/>
  <c r="AI28" i="17"/>
  <c r="AH28" i="17"/>
  <c r="AG28" i="17"/>
  <c r="AF28" i="17"/>
  <c r="AE28" i="17"/>
  <c r="AI27" i="17"/>
  <c r="AH27" i="17"/>
  <c r="AG27" i="17"/>
  <c r="AF27" i="17"/>
  <c r="AE27" i="17"/>
  <c r="AI26" i="17"/>
  <c r="AH26" i="17"/>
  <c r="AG26" i="17"/>
  <c r="AF26" i="17"/>
  <c r="AE26" i="17"/>
  <c r="AI25" i="17"/>
  <c r="AH25" i="17"/>
  <c r="AG25" i="17"/>
  <c r="AF25" i="17"/>
  <c r="AE25" i="17"/>
  <c r="AI24" i="17"/>
  <c r="AH24" i="17"/>
  <c r="AG24" i="17"/>
  <c r="AF24" i="17"/>
  <c r="AE24" i="17"/>
  <c r="AI23" i="17"/>
  <c r="AH23" i="17"/>
  <c r="AG23" i="17"/>
  <c r="AF23" i="17"/>
  <c r="AE23" i="17"/>
  <c r="AI22" i="17"/>
  <c r="AH22" i="17"/>
  <c r="AG22" i="17"/>
  <c r="AF22" i="17"/>
  <c r="AE22" i="17"/>
  <c r="AI21" i="17"/>
  <c r="AH21" i="17"/>
  <c r="AG21" i="17"/>
  <c r="AF21" i="17"/>
  <c r="AE21" i="17"/>
  <c r="AI20" i="17"/>
  <c r="AH20" i="17"/>
  <c r="AG20" i="17"/>
  <c r="AF20" i="17"/>
  <c r="AE20" i="17"/>
  <c r="AI19" i="17"/>
  <c r="AH19" i="17"/>
  <c r="AG19" i="17"/>
  <c r="AF19" i="17"/>
  <c r="AE19" i="17"/>
  <c r="AI18" i="17"/>
  <c r="AH18" i="17"/>
  <c r="AG18" i="17"/>
  <c r="AF18" i="17"/>
  <c r="AE18" i="17"/>
  <c r="AI17" i="17"/>
  <c r="AH17" i="17"/>
  <c r="AG17" i="17"/>
  <c r="AF17" i="17"/>
  <c r="AE17" i="17"/>
  <c r="AI16" i="17"/>
  <c r="AH16" i="17"/>
  <c r="AG16" i="17"/>
  <c r="AF16" i="17"/>
  <c r="AE16" i="17"/>
  <c r="AI15" i="17"/>
  <c r="AH15" i="17"/>
  <c r="AG15" i="17"/>
  <c r="AF15" i="17"/>
  <c r="AE15" i="17"/>
  <c r="AI14" i="17"/>
  <c r="AH14" i="17"/>
  <c r="AG14" i="17"/>
  <c r="AF14" i="17"/>
  <c r="AE14" i="17"/>
  <c r="AI13" i="17"/>
  <c r="AH13" i="17"/>
  <c r="AG13" i="17"/>
  <c r="AF13" i="17"/>
  <c r="AE13" i="17"/>
  <c r="AI12" i="17"/>
  <c r="AH12" i="17"/>
  <c r="AG12" i="17"/>
  <c r="AF12" i="17"/>
  <c r="AE12" i="17"/>
  <c r="BC11" i="17"/>
  <c r="BB11" i="17"/>
  <c r="BA11" i="17"/>
  <c r="AZ11" i="17"/>
  <c r="AY11" i="17"/>
  <c r="AX11" i="17"/>
  <c r="AW11" i="17"/>
  <c r="AV11" i="17"/>
  <c r="AU11" i="17"/>
  <c r="AT11" i="17"/>
  <c r="AI11" i="17"/>
  <c r="AH11" i="17"/>
  <c r="AG11" i="17"/>
  <c r="AF11" i="17"/>
  <c r="AE11" i="17"/>
  <c r="AI10" i="17"/>
  <c r="AH10" i="17"/>
  <c r="AG10" i="17"/>
  <c r="AF10" i="17"/>
  <c r="AE10" i="17"/>
  <c r="AI9" i="17"/>
  <c r="AH9" i="17"/>
  <c r="AG9" i="17"/>
  <c r="AF9" i="17"/>
  <c r="AE9" i="17"/>
  <c r="AI8" i="17"/>
  <c r="AH8" i="17"/>
  <c r="AG8" i="17"/>
  <c r="AF8" i="17"/>
  <c r="AE8" i="17"/>
  <c r="AI7" i="17"/>
  <c r="AH7" i="17"/>
  <c r="AG7" i="17"/>
  <c r="AF7" i="17"/>
  <c r="AE7" i="17"/>
  <c r="AI6" i="17"/>
  <c r="AH6" i="17"/>
  <c r="AG6" i="17"/>
  <c r="AF6" i="17"/>
  <c r="AE6" i="17"/>
  <c r="AI5" i="17"/>
  <c r="AH5" i="17"/>
  <c r="AG5" i="17"/>
  <c r="AF5" i="17"/>
  <c r="AE5" i="17"/>
  <c r="AI4" i="17"/>
  <c r="AH4" i="17"/>
  <c r="AG4" i="17"/>
  <c r="AF4" i="17"/>
  <c r="AE4" i="17"/>
  <c r="AI3" i="17"/>
  <c r="AH3" i="17"/>
  <c r="AG3" i="17"/>
  <c r="AF3" i="17"/>
  <c r="AE3" i="17"/>
  <c r="AI2" i="17"/>
  <c r="AH2" i="17"/>
  <c r="AG2" i="17"/>
  <c r="AF2" i="17"/>
  <c r="AE2" i="17"/>
  <c r="AI41" i="16"/>
  <c r="AH41" i="16"/>
  <c r="AG41" i="16"/>
  <c r="AF41" i="16"/>
  <c r="AE41" i="16"/>
  <c r="AI40" i="16"/>
  <c r="AH40" i="16"/>
  <c r="AG40" i="16"/>
  <c r="AF40" i="16"/>
  <c r="AE40" i="16"/>
  <c r="AI39" i="16"/>
  <c r="AH39" i="16"/>
  <c r="AG39" i="16"/>
  <c r="AF39" i="16"/>
  <c r="AE39" i="16"/>
  <c r="AI38" i="16"/>
  <c r="AH38" i="16"/>
  <c r="AG38" i="16"/>
  <c r="AF38" i="16"/>
  <c r="AE38" i="16"/>
  <c r="AI37" i="16"/>
  <c r="AH37" i="16"/>
  <c r="AG37" i="16"/>
  <c r="AF37" i="16"/>
  <c r="AE37" i="16"/>
  <c r="AI36" i="16"/>
  <c r="AH36" i="16"/>
  <c r="AG36" i="16"/>
  <c r="AF36" i="16"/>
  <c r="AE36" i="16"/>
  <c r="AI35" i="16"/>
  <c r="AH35" i="16"/>
  <c r="AG35" i="16"/>
  <c r="AF35" i="16"/>
  <c r="AE35" i="16"/>
  <c r="AI34" i="16"/>
  <c r="AH34" i="16"/>
  <c r="AG34" i="16"/>
  <c r="AF34" i="16"/>
  <c r="AE34" i="16"/>
  <c r="AI33" i="16"/>
  <c r="AH33" i="16"/>
  <c r="AG33" i="16"/>
  <c r="AF33" i="16"/>
  <c r="AE33" i="16"/>
  <c r="AI32" i="16"/>
  <c r="AH32" i="16"/>
  <c r="AG32" i="16"/>
  <c r="AF32" i="16"/>
  <c r="AE32" i="16"/>
  <c r="AI31" i="16"/>
  <c r="AH31" i="16"/>
  <c r="AG31" i="16"/>
  <c r="AF31" i="16"/>
  <c r="AE31" i="16"/>
  <c r="AI30" i="16"/>
  <c r="AH30" i="16"/>
  <c r="AG30" i="16"/>
  <c r="AF30" i="16"/>
  <c r="AE30" i="16"/>
  <c r="AI29" i="16"/>
  <c r="AH29" i="16"/>
  <c r="AG29" i="16"/>
  <c r="AF29" i="16"/>
  <c r="AE29" i="16"/>
  <c r="AI28" i="16"/>
  <c r="AH28" i="16"/>
  <c r="AG28" i="16"/>
  <c r="AF28" i="16"/>
  <c r="AE28" i="16"/>
  <c r="AI27" i="16"/>
  <c r="AH27" i="16"/>
  <c r="AG27" i="16"/>
  <c r="AF27" i="16"/>
  <c r="AE27" i="16"/>
  <c r="AI26" i="16"/>
  <c r="AH26" i="16"/>
  <c r="AG26" i="16"/>
  <c r="AF26" i="16"/>
  <c r="AE26" i="16"/>
  <c r="AI25" i="16"/>
  <c r="AH25" i="16"/>
  <c r="AG25" i="16"/>
  <c r="AF25" i="16"/>
  <c r="AE25" i="16"/>
  <c r="AI24" i="16"/>
  <c r="AH24" i="16"/>
  <c r="AG24" i="16"/>
  <c r="AF24" i="16"/>
  <c r="AE24" i="16"/>
  <c r="AI23" i="16"/>
  <c r="AH23" i="16"/>
  <c r="AG23" i="16"/>
  <c r="AF23" i="16"/>
  <c r="AE23" i="16"/>
  <c r="AI22" i="16"/>
  <c r="AH22" i="16"/>
  <c r="AG22" i="16"/>
  <c r="AF22" i="16"/>
  <c r="AE22" i="16"/>
  <c r="AI21" i="16"/>
  <c r="AH21" i="16"/>
  <c r="AG21" i="16"/>
  <c r="AF21" i="16"/>
  <c r="AE21" i="16"/>
  <c r="AI20" i="16"/>
  <c r="AH20" i="16"/>
  <c r="AG20" i="16"/>
  <c r="AF20" i="16"/>
  <c r="AE20" i="16"/>
  <c r="AI19" i="16"/>
  <c r="AH19" i="16"/>
  <c r="AG19" i="16"/>
  <c r="AF19" i="16"/>
  <c r="AE19" i="16"/>
  <c r="AI18" i="16"/>
  <c r="AH18" i="16"/>
  <c r="AG18" i="16"/>
  <c r="AF18" i="16"/>
  <c r="AE18" i="16"/>
  <c r="AI17" i="16"/>
  <c r="AH17" i="16"/>
  <c r="AG17" i="16"/>
  <c r="AF17" i="16"/>
  <c r="AE17" i="16"/>
  <c r="AI16" i="16"/>
  <c r="AH16" i="16"/>
  <c r="AG16" i="16"/>
  <c r="AF16" i="16"/>
  <c r="AE16" i="16"/>
  <c r="AI15" i="16"/>
  <c r="AH15" i="16"/>
  <c r="AG15" i="16"/>
  <c r="AF15" i="16"/>
  <c r="AE15" i="16"/>
  <c r="AI14" i="16"/>
  <c r="AH14" i="16"/>
  <c r="AG14" i="16"/>
  <c r="AF14" i="16"/>
  <c r="AE14" i="16"/>
  <c r="AI13" i="16"/>
  <c r="AH13" i="16"/>
  <c r="AG13" i="16"/>
  <c r="AF13" i="16"/>
  <c r="AE13" i="16"/>
  <c r="AI12" i="16"/>
  <c r="AH12" i="16"/>
  <c r="AG12" i="16"/>
  <c r="AF12" i="16"/>
  <c r="AE12" i="16"/>
  <c r="AI11" i="16"/>
  <c r="AH11" i="16"/>
  <c r="AG11" i="16"/>
  <c r="AF11" i="16"/>
  <c r="AE11" i="16"/>
  <c r="AI10" i="16"/>
  <c r="AH10" i="16"/>
  <c r="AG10" i="16"/>
  <c r="AF10" i="16"/>
  <c r="AE10" i="16"/>
  <c r="AI9" i="16"/>
  <c r="AH9" i="16"/>
  <c r="AG9" i="16"/>
  <c r="AF9" i="16"/>
  <c r="AE9" i="16"/>
  <c r="AI8" i="16"/>
  <c r="AH8" i="16"/>
  <c r="AG8" i="16"/>
  <c r="AF8" i="16"/>
  <c r="AE8" i="16"/>
  <c r="AI7" i="16"/>
  <c r="AH7" i="16"/>
  <c r="AG7" i="16"/>
  <c r="AF7" i="16"/>
  <c r="AE7" i="16"/>
  <c r="AI6" i="16"/>
  <c r="AH6" i="16"/>
  <c r="AG6" i="16"/>
  <c r="AF6" i="16"/>
  <c r="AE6" i="16"/>
  <c r="AI5" i="16"/>
  <c r="AH5" i="16"/>
  <c r="AG5" i="16"/>
  <c r="AF5" i="16"/>
  <c r="AE5" i="16"/>
  <c r="AI4" i="16"/>
  <c r="AH4" i="16"/>
  <c r="AG4" i="16"/>
  <c r="AF4" i="16"/>
  <c r="AE4" i="16"/>
  <c r="AI3" i="16"/>
  <c r="AH3" i="16"/>
  <c r="AG3" i="16"/>
  <c r="AF3" i="16"/>
  <c r="AE3" i="16"/>
  <c r="AI2" i="16"/>
  <c r="AH2" i="16"/>
  <c r="AG2" i="16"/>
  <c r="AF2" i="16"/>
  <c r="AE2" i="16"/>
  <c r="AI40" i="15"/>
  <c r="AH40" i="15"/>
  <c r="AG40" i="15"/>
  <c r="AF40" i="15"/>
  <c r="AE40" i="15"/>
  <c r="AI39" i="15"/>
  <c r="AH39" i="15"/>
  <c r="AG39" i="15"/>
  <c r="AF39" i="15"/>
  <c r="AE39" i="15"/>
  <c r="AI38" i="15"/>
  <c r="AH38" i="15"/>
  <c r="AG38" i="15"/>
  <c r="AF38" i="15"/>
  <c r="AE38" i="15"/>
  <c r="AI37" i="15"/>
  <c r="AH37" i="15"/>
  <c r="AG37" i="15"/>
  <c r="AF37" i="15"/>
  <c r="AE37" i="15"/>
  <c r="AI36" i="15"/>
  <c r="AH36" i="15"/>
  <c r="AG36" i="15"/>
  <c r="AF36" i="15"/>
  <c r="AE36" i="15"/>
  <c r="AI35" i="15"/>
  <c r="AH35" i="15"/>
  <c r="AG35" i="15"/>
  <c r="AF35" i="15"/>
  <c r="AE35" i="15"/>
  <c r="AI34" i="15"/>
  <c r="AH34" i="15"/>
  <c r="AG34" i="15"/>
  <c r="AF34" i="15"/>
  <c r="AE34" i="15"/>
  <c r="AI33" i="15"/>
  <c r="AH33" i="15"/>
  <c r="AG33" i="15"/>
  <c r="AF33" i="15"/>
  <c r="AE33" i="15"/>
  <c r="AI32" i="15"/>
  <c r="AH32" i="15"/>
  <c r="AG32" i="15"/>
  <c r="AF32" i="15"/>
  <c r="AE32" i="15"/>
  <c r="BC31" i="15"/>
  <c r="BB31" i="15"/>
  <c r="BA31" i="15"/>
  <c r="AZ31" i="15"/>
  <c r="AY31" i="15"/>
  <c r="AX31" i="15"/>
  <c r="AW31" i="15"/>
  <c r="AV31" i="15"/>
  <c r="AU31" i="15"/>
  <c r="AT31" i="15"/>
  <c r="AI31" i="15"/>
  <c r="AH31" i="15"/>
  <c r="AG31" i="15"/>
  <c r="AF31" i="15"/>
  <c r="AE31" i="15"/>
  <c r="AI30" i="15"/>
  <c r="AH30" i="15"/>
  <c r="AG30" i="15"/>
  <c r="AF30" i="15"/>
  <c r="AE30" i="15"/>
  <c r="AI29" i="15"/>
  <c r="AH29" i="15"/>
  <c r="AG29" i="15"/>
  <c r="AF29" i="15"/>
  <c r="AE29" i="15"/>
  <c r="AI28" i="15"/>
  <c r="AH28" i="15"/>
  <c r="AG28" i="15"/>
  <c r="AF28" i="15"/>
  <c r="AE28" i="15"/>
  <c r="AI27" i="15"/>
  <c r="AH27" i="15"/>
  <c r="AG27" i="15"/>
  <c r="AF27" i="15"/>
  <c r="AE27" i="15"/>
  <c r="AI26" i="15"/>
  <c r="AH26" i="15"/>
  <c r="AG26" i="15"/>
  <c r="AF26" i="15"/>
  <c r="AE26" i="15"/>
  <c r="AI25" i="15"/>
  <c r="AH25" i="15"/>
  <c r="AG25" i="15"/>
  <c r="AF25" i="15"/>
  <c r="AE25" i="15"/>
  <c r="AI24" i="15"/>
  <c r="AH24" i="15"/>
  <c r="AG24" i="15"/>
  <c r="AF24" i="15"/>
  <c r="AE24" i="15"/>
  <c r="AI23" i="15"/>
  <c r="AH23" i="15"/>
  <c r="AG23" i="15"/>
  <c r="AF23" i="15"/>
  <c r="AE23" i="15"/>
  <c r="AI22" i="15"/>
  <c r="AH22" i="15"/>
  <c r="AG22" i="15"/>
  <c r="AF22" i="15"/>
  <c r="AE22" i="15"/>
  <c r="AI21" i="15"/>
  <c r="AH21" i="15"/>
  <c r="AG21" i="15"/>
  <c r="AF21" i="15"/>
  <c r="AE21" i="15"/>
  <c r="AI20" i="15"/>
  <c r="AH20" i="15"/>
  <c r="AG20" i="15"/>
  <c r="AF20" i="15"/>
  <c r="AE20" i="15"/>
  <c r="AI19" i="15"/>
  <c r="AH19" i="15"/>
  <c r="AG19" i="15"/>
  <c r="AF19" i="15"/>
  <c r="AE19" i="15"/>
  <c r="AI18" i="15"/>
  <c r="AH18" i="15"/>
  <c r="AG18" i="15"/>
  <c r="AF18" i="15"/>
  <c r="AE18" i="15"/>
  <c r="AI17" i="15"/>
  <c r="AH17" i="15"/>
  <c r="AG17" i="15"/>
  <c r="AF17" i="15"/>
  <c r="AE17" i="15"/>
  <c r="AI16" i="15"/>
  <c r="AH16" i="15"/>
  <c r="AG16" i="15"/>
  <c r="AF16" i="15"/>
  <c r="AE16" i="15"/>
  <c r="AI15" i="15"/>
  <c r="AH15" i="15"/>
  <c r="AG15" i="15"/>
  <c r="AF15" i="15"/>
  <c r="AE15" i="15"/>
  <c r="AI14" i="15"/>
  <c r="AH14" i="15"/>
  <c r="AG14" i="15"/>
  <c r="AF14" i="15"/>
  <c r="AE14" i="15"/>
  <c r="AI13" i="15"/>
  <c r="AH13" i="15"/>
  <c r="AG13" i="15"/>
  <c r="AF13" i="15"/>
  <c r="AE13" i="15"/>
  <c r="AI12" i="15"/>
  <c r="AH12" i="15"/>
  <c r="AG12" i="15"/>
  <c r="AF12" i="15"/>
  <c r="AE12" i="15"/>
  <c r="AI11" i="15"/>
  <c r="AH11" i="15"/>
  <c r="AG11" i="15"/>
  <c r="AF11" i="15"/>
  <c r="AE11" i="15"/>
  <c r="AI10" i="15"/>
  <c r="AH10" i="15"/>
  <c r="AG10" i="15"/>
  <c r="AF10" i="15"/>
  <c r="AE10" i="15"/>
  <c r="AI9" i="15"/>
  <c r="AH9" i="15"/>
  <c r="AG9" i="15"/>
  <c r="AF9" i="15"/>
  <c r="AE9" i="15"/>
  <c r="AI8" i="15"/>
  <c r="AH8" i="15"/>
  <c r="AG8" i="15"/>
  <c r="AF8" i="15"/>
  <c r="AE8" i="15"/>
  <c r="AI7" i="15"/>
  <c r="AH7" i="15"/>
  <c r="AG7" i="15"/>
  <c r="AF7" i="15"/>
  <c r="AE7" i="15"/>
  <c r="AI6" i="15"/>
  <c r="AH6" i="15"/>
  <c r="AG6" i="15"/>
  <c r="AF6" i="15"/>
  <c r="AE6" i="15"/>
  <c r="AI5" i="15"/>
  <c r="AH5" i="15"/>
  <c r="AG5" i="15"/>
  <c r="AF5" i="15"/>
  <c r="AE5" i="15"/>
  <c r="AI4" i="15"/>
  <c r="AH4" i="15"/>
  <c r="AG4" i="15"/>
  <c r="AF4" i="15"/>
  <c r="AE4" i="15"/>
  <c r="AI3" i="15"/>
  <c r="AH3" i="15"/>
  <c r="AG3" i="15"/>
  <c r="AF3" i="15"/>
  <c r="AE3" i="15"/>
  <c r="AI2" i="15"/>
  <c r="AH2" i="15"/>
  <c r="AG2" i="15"/>
  <c r="AF2" i="15"/>
  <c r="AE2" i="15"/>
  <c r="AI39" i="14"/>
  <c r="AH39" i="14"/>
  <c r="AG39" i="14"/>
  <c r="AF39" i="14"/>
  <c r="AE39" i="14"/>
  <c r="AI38" i="14"/>
  <c r="AH38" i="14"/>
  <c r="AG38" i="14"/>
  <c r="AF38" i="14"/>
  <c r="AE38" i="14"/>
  <c r="AI37" i="14"/>
  <c r="AH37" i="14"/>
  <c r="AG37" i="14"/>
  <c r="AF37" i="14"/>
  <c r="AE37" i="14"/>
  <c r="AI36" i="14"/>
  <c r="AH36" i="14"/>
  <c r="AG36" i="14"/>
  <c r="AF36" i="14"/>
  <c r="AE36" i="14"/>
  <c r="AI35" i="14"/>
  <c r="AH35" i="14"/>
  <c r="AG35" i="14"/>
  <c r="AF35" i="14"/>
  <c r="AE35" i="14"/>
  <c r="AI34" i="14"/>
  <c r="AH34" i="14"/>
  <c r="AG34" i="14"/>
  <c r="AF34" i="14"/>
  <c r="AE34" i="14"/>
  <c r="AI33" i="14"/>
  <c r="AH33" i="14"/>
  <c r="AG33" i="14"/>
  <c r="AF33" i="14"/>
  <c r="AE33" i="14"/>
  <c r="AI32" i="14"/>
  <c r="AH32" i="14"/>
  <c r="AG32" i="14"/>
  <c r="AF32" i="14"/>
  <c r="AE32" i="14"/>
  <c r="AI31" i="14"/>
  <c r="AH31" i="14"/>
  <c r="AG31" i="14"/>
  <c r="AF31" i="14"/>
  <c r="AE31" i="14"/>
  <c r="AI30" i="14"/>
  <c r="AH30" i="14"/>
  <c r="AG30" i="14"/>
  <c r="AF30" i="14"/>
  <c r="AE30" i="14"/>
  <c r="AI29" i="14"/>
  <c r="AH29" i="14"/>
  <c r="AG29" i="14"/>
  <c r="AF29" i="14"/>
  <c r="AE29" i="14"/>
  <c r="AI28" i="14"/>
  <c r="AH28" i="14"/>
  <c r="AG28" i="14"/>
  <c r="AF28" i="14"/>
  <c r="AE28" i="14"/>
  <c r="AI27" i="14"/>
  <c r="AH27" i="14"/>
  <c r="AG27" i="14"/>
  <c r="AF27" i="14"/>
  <c r="AE27" i="14"/>
  <c r="AI26" i="14"/>
  <c r="AH26" i="14"/>
  <c r="AG26" i="14"/>
  <c r="AF26" i="14"/>
  <c r="AE26" i="14"/>
  <c r="AI25" i="14"/>
  <c r="AH25" i="14"/>
  <c r="AG25" i="14"/>
  <c r="AF25" i="14"/>
  <c r="AE25" i="14"/>
  <c r="AI24" i="14"/>
  <c r="AH24" i="14"/>
  <c r="AG24" i="14"/>
  <c r="AF24" i="14"/>
  <c r="AE24" i="14"/>
  <c r="AI23" i="14"/>
  <c r="AH23" i="14"/>
  <c r="AG23" i="14"/>
  <c r="AF23" i="14"/>
  <c r="AE23" i="14"/>
  <c r="AI22" i="14"/>
  <c r="AH22" i="14"/>
  <c r="AG22" i="14"/>
  <c r="AF22" i="14"/>
  <c r="AE22" i="14"/>
  <c r="AI21" i="14"/>
  <c r="AH21" i="14"/>
  <c r="AG21" i="14"/>
  <c r="AF21" i="14"/>
  <c r="AE21" i="14"/>
  <c r="AI20" i="14"/>
  <c r="AH20" i="14"/>
  <c r="AG20" i="14"/>
  <c r="AF20" i="14"/>
  <c r="AE20" i="14"/>
  <c r="AI19" i="14"/>
  <c r="AH19" i="14"/>
  <c r="AG19" i="14"/>
  <c r="AF19" i="14"/>
  <c r="AE19" i="14"/>
  <c r="AI18" i="14"/>
  <c r="AH18" i="14"/>
  <c r="AG18" i="14"/>
  <c r="AF18" i="14"/>
  <c r="AE18" i="14"/>
  <c r="AI17" i="14"/>
  <c r="AH17" i="14"/>
  <c r="AG17" i="14"/>
  <c r="AF17" i="14"/>
  <c r="AE17" i="14"/>
  <c r="AI16" i="14"/>
  <c r="AH16" i="14"/>
  <c r="AG16" i="14"/>
  <c r="AF16" i="14"/>
  <c r="AE16" i="14"/>
  <c r="AI15" i="14"/>
  <c r="AH15" i="14"/>
  <c r="AG15" i="14"/>
  <c r="AF15" i="14"/>
  <c r="AE15" i="14"/>
  <c r="AI14" i="14"/>
  <c r="AH14" i="14"/>
  <c r="AG14" i="14"/>
  <c r="AF14" i="14"/>
  <c r="AE14" i="14"/>
  <c r="AI13" i="14"/>
  <c r="AH13" i="14"/>
  <c r="AG13" i="14"/>
  <c r="AF13" i="14"/>
  <c r="AE13" i="14"/>
  <c r="AI12" i="14"/>
  <c r="AH12" i="14"/>
  <c r="AG12" i="14"/>
  <c r="AF12" i="14"/>
  <c r="AE12" i="14"/>
  <c r="AI11" i="14"/>
  <c r="AH11" i="14"/>
  <c r="AG11" i="14"/>
  <c r="AF11" i="14"/>
  <c r="AE11" i="14"/>
  <c r="AI10" i="14"/>
  <c r="AH10" i="14"/>
  <c r="AG10" i="14"/>
  <c r="AF10" i="14"/>
  <c r="AE10" i="14"/>
  <c r="AI9" i="14"/>
  <c r="AH9" i="14"/>
  <c r="AG9" i="14"/>
  <c r="AF9" i="14"/>
  <c r="AE9" i="14"/>
  <c r="AI8" i="14"/>
  <c r="AH8" i="14"/>
  <c r="AG8" i="14"/>
  <c r="AF8" i="14"/>
  <c r="AE8" i="14"/>
  <c r="AI7" i="14"/>
  <c r="AH7" i="14"/>
  <c r="AG7" i="14"/>
  <c r="AF7" i="14"/>
  <c r="AE7" i="14"/>
  <c r="AI6" i="14"/>
  <c r="AH6" i="14"/>
  <c r="AG6" i="14"/>
  <c r="AF6" i="14"/>
  <c r="AE6" i="14"/>
  <c r="AI5" i="14"/>
  <c r="AH5" i="14"/>
  <c r="AG5" i="14"/>
  <c r="AF5" i="14"/>
  <c r="AE5" i="14"/>
  <c r="AI4" i="14"/>
  <c r="AH4" i="14"/>
  <c r="AG4" i="14"/>
  <c r="AF4" i="14"/>
  <c r="AE4" i="14"/>
  <c r="AI3" i="14"/>
  <c r="AH3" i="14"/>
  <c r="AG3" i="14"/>
  <c r="AF3" i="14"/>
  <c r="AE3" i="14"/>
  <c r="AI2" i="14"/>
  <c r="AH2" i="14"/>
  <c r="AG2" i="14"/>
  <c r="AF2" i="14"/>
  <c r="AE2" i="14"/>
  <c r="AI37" i="13"/>
  <c r="AH37" i="13"/>
  <c r="AG37" i="13"/>
  <c r="AF37" i="13"/>
  <c r="AE37" i="13"/>
  <c r="AI36" i="13"/>
  <c r="AH36" i="13"/>
  <c r="AG36" i="13"/>
  <c r="AF36" i="13"/>
  <c r="AE36" i="13"/>
  <c r="AI35" i="13"/>
  <c r="AH35" i="13"/>
  <c r="AG35" i="13"/>
  <c r="AF35" i="13"/>
  <c r="AE35" i="13"/>
  <c r="AI34" i="13"/>
  <c r="AH34" i="13"/>
  <c r="AG34" i="13"/>
  <c r="AF34" i="13"/>
  <c r="AE34" i="13"/>
  <c r="AI33" i="13"/>
  <c r="AH33" i="13"/>
  <c r="AG33" i="13"/>
  <c r="AF33" i="13"/>
  <c r="AE33" i="13"/>
  <c r="AI32" i="13"/>
  <c r="AH32" i="13"/>
  <c r="AG32" i="13"/>
  <c r="AF32" i="13"/>
  <c r="AE32" i="13"/>
  <c r="AI31" i="13"/>
  <c r="AH31" i="13"/>
  <c r="AG31" i="13"/>
  <c r="AF31" i="13"/>
  <c r="AE31" i="13"/>
  <c r="AI30" i="13"/>
  <c r="AH30" i="13"/>
  <c r="AG30" i="13"/>
  <c r="AF30" i="13"/>
  <c r="AE30" i="13"/>
  <c r="AI29" i="13"/>
  <c r="AH29" i="13"/>
  <c r="AG29" i="13"/>
  <c r="AF29" i="13"/>
  <c r="AE29" i="13"/>
  <c r="AI28" i="13"/>
  <c r="AH28" i="13"/>
  <c r="AG28" i="13"/>
  <c r="AF28" i="13"/>
  <c r="AE28" i="13"/>
  <c r="AI27" i="13"/>
  <c r="AH27" i="13"/>
  <c r="AG27" i="13"/>
  <c r="AF27" i="13"/>
  <c r="AE27" i="13"/>
  <c r="AI26" i="13"/>
  <c r="AH26" i="13"/>
  <c r="AG26" i="13"/>
  <c r="AF26" i="13"/>
  <c r="AE26" i="13"/>
  <c r="AI25" i="13"/>
  <c r="AH25" i="13"/>
  <c r="AG25" i="13"/>
  <c r="AF25" i="13"/>
  <c r="AE25" i="13"/>
  <c r="AI24" i="13"/>
  <c r="AH24" i="13"/>
  <c r="AG24" i="13"/>
  <c r="AF24" i="13"/>
  <c r="AE24" i="13"/>
  <c r="AI23" i="13"/>
  <c r="AH23" i="13"/>
  <c r="AG23" i="13"/>
  <c r="AF23" i="13"/>
  <c r="AE23" i="13"/>
  <c r="AI22" i="13"/>
  <c r="AH22" i="13"/>
  <c r="AG22" i="13"/>
  <c r="AF22" i="13"/>
  <c r="AE22" i="13"/>
  <c r="AI21" i="13"/>
  <c r="AH21" i="13"/>
  <c r="AG21" i="13"/>
  <c r="AF21" i="13"/>
  <c r="AE21" i="13"/>
  <c r="AI20" i="13"/>
  <c r="AH20" i="13"/>
  <c r="AG20" i="13"/>
  <c r="AF20" i="13"/>
  <c r="AE20" i="13"/>
  <c r="AI19" i="13"/>
  <c r="AH19" i="13"/>
  <c r="AG19" i="13"/>
  <c r="AF19" i="13"/>
  <c r="AE19" i="13"/>
  <c r="AI18" i="13"/>
  <c r="AH18" i="13"/>
  <c r="AG18" i="13"/>
  <c r="AF18" i="13"/>
  <c r="AE18" i="13"/>
  <c r="AI17" i="13"/>
  <c r="AH17" i="13"/>
  <c r="AG17" i="13"/>
  <c r="AF17" i="13"/>
  <c r="AE17" i="13"/>
  <c r="AI16" i="13"/>
  <c r="AH16" i="13"/>
  <c r="AG16" i="13"/>
  <c r="AF16" i="13"/>
  <c r="AE16" i="13"/>
  <c r="AI15" i="13"/>
  <c r="AH15" i="13"/>
  <c r="AG15" i="13"/>
  <c r="AF15" i="13"/>
  <c r="AE15" i="13"/>
  <c r="AI14" i="13"/>
  <c r="AH14" i="13"/>
  <c r="AG14" i="13"/>
  <c r="AF14" i="13"/>
  <c r="AE14" i="13"/>
  <c r="AI13" i="13"/>
  <c r="AH13" i="13"/>
  <c r="AG13" i="13"/>
  <c r="AF13" i="13"/>
  <c r="AE13" i="13"/>
  <c r="AI12" i="13"/>
  <c r="AH12" i="13"/>
  <c r="AG12" i="13"/>
  <c r="AF12" i="13"/>
  <c r="AE12" i="13"/>
  <c r="AI11" i="13"/>
  <c r="AH11" i="13"/>
  <c r="AG11" i="13"/>
  <c r="AF11" i="13"/>
  <c r="AE11" i="13"/>
  <c r="AI10" i="13"/>
  <c r="AH10" i="13"/>
  <c r="AG10" i="13"/>
  <c r="AF10" i="13"/>
  <c r="AE10" i="13"/>
  <c r="AI9" i="13"/>
  <c r="AH9" i="13"/>
  <c r="AG9" i="13"/>
  <c r="AF9" i="13"/>
  <c r="AE9" i="13"/>
  <c r="AI8" i="13"/>
  <c r="AH8" i="13"/>
  <c r="AG8" i="13"/>
  <c r="AF8" i="13"/>
  <c r="AE8" i="13"/>
  <c r="AI7" i="13"/>
  <c r="AH7" i="13"/>
  <c r="AG7" i="13"/>
  <c r="AF7" i="13"/>
  <c r="AE7" i="13"/>
  <c r="AI6" i="13"/>
  <c r="AH6" i="13"/>
  <c r="AG6" i="13"/>
  <c r="AF6" i="13"/>
  <c r="AE6" i="13"/>
  <c r="AI5" i="13"/>
  <c r="AH5" i="13"/>
  <c r="AG5" i="13"/>
  <c r="AF5" i="13"/>
  <c r="AE5" i="13"/>
  <c r="AI4" i="13"/>
  <c r="AH4" i="13"/>
  <c r="AG4" i="13"/>
  <c r="AF4" i="13"/>
  <c r="AE4" i="13"/>
  <c r="AI3" i="13"/>
  <c r="AH3" i="13"/>
  <c r="AG3" i="13"/>
  <c r="AF3" i="13"/>
  <c r="AE3" i="13"/>
  <c r="AI2" i="13"/>
  <c r="AH2" i="13"/>
  <c r="AG2" i="13"/>
  <c r="AF2" i="13"/>
  <c r="AE2" i="13"/>
  <c r="AI40" i="12"/>
  <c r="AH40" i="12"/>
  <c r="AG40" i="12"/>
  <c r="AF40" i="12"/>
  <c r="AE40" i="12"/>
  <c r="AI39" i="12"/>
  <c r="AH39" i="12"/>
  <c r="AG39" i="12"/>
  <c r="AF39" i="12"/>
  <c r="AE39" i="12"/>
  <c r="AI38" i="12"/>
  <c r="AH38" i="12"/>
  <c r="AG38" i="12"/>
  <c r="AF38" i="12"/>
  <c r="AE38" i="12"/>
  <c r="AI37" i="12"/>
  <c r="AH37" i="12"/>
  <c r="AG37" i="12"/>
  <c r="AF37" i="12"/>
  <c r="AE37" i="12"/>
  <c r="AI36" i="12"/>
  <c r="AH36" i="12"/>
  <c r="AG36" i="12"/>
  <c r="AF36" i="12"/>
  <c r="AE36" i="12"/>
  <c r="AI35" i="12"/>
  <c r="AH35" i="12"/>
  <c r="AG35" i="12"/>
  <c r="AF35" i="12"/>
  <c r="AE35" i="12"/>
  <c r="AI34" i="12"/>
  <c r="AH34" i="12"/>
  <c r="AG34" i="12"/>
  <c r="AF34" i="12"/>
  <c r="AE34" i="12"/>
  <c r="AI33" i="12"/>
  <c r="AH33" i="12"/>
  <c r="AG33" i="12"/>
  <c r="AF33" i="12"/>
  <c r="AE33" i="12"/>
  <c r="AI32" i="12"/>
  <c r="AH32" i="12"/>
  <c r="AG32" i="12"/>
  <c r="AF32" i="12"/>
  <c r="AE32" i="12"/>
  <c r="AI31" i="12"/>
  <c r="AH31" i="12"/>
  <c r="AG31" i="12"/>
  <c r="AF31" i="12"/>
  <c r="AE31" i="12"/>
  <c r="AI30" i="12"/>
  <c r="AH30" i="12"/>
  <c r="AG30" i="12"/>
  <c r="AF30" i="12"/>
  <c r="AE30" i="12"/>
  <c r="AI29" i="12"/>
  <c r="AH29" i="12"/>
  <c r="AG29" i="12"/>
  <c r="AF29" i="12"/>
  <c r="AE29" i="12"/>
  <c r="AI28" i="12"/>
  <c r="AH28" i="12"/>
  <c r="AG28" i="12"/>
  <c r="AF28" i="12"/>
  <c r="AE28" i="12"/>
  <c r="AI27" i="12"/>
  <c r="AH27" i="12"/>
  <c r="AG27" i="12"/>
  <c r="AF27" i="12"/>
  <c r="AE27" i="12"/>
  <c r="AI26" i="12"/>
  <c r="AH26" i="12"/>
  <c r="AG26" i="12"/>
  <c r="AF26" i="12"/>
  <c r="AE26" i="12"/>
  <c r="AI25" i="12"/>
  <c r="AH25" i="12"/>
  <c r="AG25" i="12"/>
  <c r="AF25" i="12"/>
  <c r="AE25" i="12"/>
  <c r="AI24" i="12"/>
  <c r="AH24" i="12"/>
  <c r="AG24" i="12"/>
  <c r="AF24" i="12"/>
  <c r="AE24" i="12"/>
  <c r="AI23" i="12"/>
  <c r="AH23" i="12"/>
  <c r="AG23" i="12"/>
  <c r="AF23" i="12"/>
  <c r="AE23" i="12"/>
  <c r="AI22" i="12"/>
  <c r="AH22" i="12"/>
  <c r="AG22" i="12"/>
  <c r="AF22" i="12"/>
  <c r="AE22" i="12"/>
  <c r="AI21" i="12"/>
  <c r="AH21" i="12"/>
  <c r="AG21" i="12"/>
  <c r="AF21" i="12"/>
  <c r="AE21" i="12"/>
  <c r="AI20" i="12"/>
  <c r="AH20" i="12"/>
  <c r="AG20" i="12"/>
  <c r="AF20" i="12"/>
  <c r="AE20" i="12"/>
  <c r="AI19" i="12"/>
  <c r="AH19" i="12"/>
  <c r="AG19" i="12"/>
  <c r="AF19" i="12"/>
  <c r="AE19" i="12"/>
  <c r="AI18" i="12"/>
  <c r="AH18" i="12"/>
  <c r="AG18" i="12"/>
  <c r="AF18" i="12"/>
  <c r="AE18" i="12"/>
  <c r="AI17" i="12"/>
  <c r="AH17" i="12"/>
  <c r="AG17" i="12"/>
  <c r="AF17" i="12"/>
  <c r="AE17" i="12"/>
  <c r="AI16" i="12"/>
  <c r="AH16" i="12"/>
  <c r="AG16" i="12"/>
  <c r="AF16" i="12"/>
  <c r="AE16" i="12"/>
  <c r="AI15" i="12"/>
  <c r="AH15" i="12"/>
  <c r="AG15" i="12"/>
  <c r="AF15" i="12"/>
  <c r="AE15" i="12"/>
  <c r="AI14" i="12"/>
  <c r="AH14" i="12"/>
  <c r="AG14" i="12"/>
  <c r="AF14" i="12"/>
  <c r="AE14" i="12"/>
  <c r="AI13" i="12"/>
  <c r="AH13" i="12"/>
  <c r="AG13" i="12"/>
  <c r="AF13" i="12"/>
  <c r="AE13" i="12"/>
  <c r="AI12" i="12"/>
  <c r="AH12" i="12"/>
  <c r="AG12" i="12"/>
  <c r="AF12" i="12"/>
  <c r="AE12" i="12"/>
  <c r="AI11" i="12"/>
  <c r="AH11" i="12"/>
  <c r="AG11" i="12"/>
  <c r="AF11" i="12"/>
  <c r="AE11" i="12"/>
  <c r="AI10" i="12"/>
  <c r="AH10" i="12"/>
  <c r="AG10" i="12"/>
  <c r="AF10" i="12"/>
  <c r="AE10" i="12"/>
  <c r="AI9" i="12"/>
  <c r="AH9" i="12"/>
  <c r="AG9" i="12"/>
  <c r="AF9" i="12"/>
  <c r="AE9" i="12"/>
  <c r="AI8" i="12"/>
  <c r="AH8" i="12"/>
  <c r="AG8" i="12"/>
  <c r="AF8" i="12"/>
  <c r="AE8" i="12"/>
  <c r="AI7" i="12"/>
  <c r="AH7" i="12"/>
  <c r="AG7" i="12"/>
  <c r="AF7" i="12"/>
  <c r="AE7" i="12"/>
  <c r="AI6" i="12"/>
  <c r="AH6" i="12"/>
  <c r="AG6" i="12"/>
  <c r="AF6" i="12"/>
  <c r="AE6" i="12"/>
  <c r="AI5" i="12"/>
  <c r="AH5" i="12"/>
  <c r="AG5" i="12"/>
  <c r="AF5" i="12"/>
  <c r="AE5" i="12"/>
  <c r="AI4" i="12"/>
  <c r="AH4" i="12"/>
  <c r="AG4" i="12"/>
  <c r="AF4" i="12"/>
  <c r="AE4" i="12"/>
  <c r="AI3" i="12"/>
  <c r="AH3" i="12"/>
  <c r="AG3" i="12"/>
  <c r="AF3" i="12"/>
  <c r="AE3" i="12"/>
  <c r="AI2" i="12"/>
  <c r="AH2" i="12"/>
  <c r="AG2" i="12"/>
  <c r="AF2" i="12"/>
  <c r="AE2" i="12"/>
  <c r="AJ107" i="11"/>
  <c r="AI107" i="11"/>
  <c r="AH107" i="11"/>
  <c r="AG107" i="11"/>
  <c r="AF107" i="11"/>
  <c r="AJ106" i="11"/>
  <c r="AI106" i="11"/>
  <c r="AH106" i="11"/>
  <c r="AG106" i="11"/>
  <c r="AF106" i="11"/>
  <c r="AJ105" i="11"/>
  <c r="AI105" i="11"/>
  <c r="AH105" i="11"/>
  <c r="AG105" i="11"/>
  <c r="AF105" i="11"/>
  <c r="AJ104" i="11"/>
  <c r="AI104" i="11"/>
  <c r="AH104" i="11"/>
  <c r="AG104" i="11"/>
  <c r="AF104" i="11"/>
  <c r="AJ103" i="11"/>
  <c r="AI103" i="11"/>
  <c r="AH103" i="11"/>
  <c r="AG103" i="11"/>
  <c r="AF103" i="11"/>
  <c r="AJ102" i="11"/>
  <c r="AI102" i="11"/>
  <c r="AH102" i="11"/>
  <c r="AG102" i="11"/>
  <c r="AF102" i="11"/>
  <c r="AJ101" i="11"/>
  <c r="AI101" i="11"/>
  <c r="AH101" i="11"/>
  <c r="AG101" i="11"/>
  <c r="AF101" i="11"/>
  <c r="AJ100" i="11"/>
  <c r="AI100" i="11"/>
  <c r="AH100" i="11"/>
  <c r="AG100" i="11"/>
  <c r="AF100" i="11"/>
  <c r="AJ99" i="11"/>
  <c r="AI99" i="11"/>
  <c r="AH99" i="11"/>
  <c r="AG99" i="11"/>
  <c r="AF99" i="11"/>
  <c r="AJ98" i="11"/>
  <c r="AI98" i="11"/>
  <c r="AH98" i="11"/>
  <c r="AG98" i="11"/>
  <c r="AF98" i="11"/>
  <c r="AJ97" i="11"/>
  <c r="AI97" i="11"/>
  <c r="AH97" i="11"/>
  <c r="AG97" i="11"/>
  <c r="AF97" i="11"/>
  <c r="AJ96" i="11"/>
  <c r="AI96" i="11"/>
  <c r="AH96" i="11"/>
  <c r="AG96" i="11"/>
  <c r="AF96" i="11"/>
  <c r="AJ95" i="11"/>
  <c r="AI95" i="11"/>
  <c r="AH95" i="11"/>
  <c r="AG95" i="11"/>
  <c r="AF95" i="11"/>
  <c r="AJ94" i="11"/>
  <c r="AI94" i="11"/>
  <c r="AH94" i="11"/>
  <c r="AG94" i="11"/>
  <c r="AF94" i="11"/>
  <c r="AJ93" i="11"/>
  <c r="AI93" i="11"/>
  <c r="AH93" i="11"/>
  <c r="AG93" i="11"/>
  <c r="AF93" i="11"/>
  <c r="AJ92" i="11"/>
  <c r="AI92" i="11"/>
  <c r="AH92" i="11"/>
  <c r="AG92" i="11"/>
  <c r="AF92" i="11"/>
  <c r="AJ91" i="11"/>
  <c r="AI91" i="11"/>
  <c r="AH91" i="11"/>
  <c r="AG91" i="11"/>
  <c r="AF91" i="11"/>
  <c r="AJ90" i="11"/>
  <c r="AI90" i="11"/>
  <c r="AH90" i="11"/>
  <c r="AG90" i="11"/>
  <c r="AF90" i="11"/>
  <c r="AJ89" i="11"/>
  <c r="AI89" i="11"/>
  <c r="AH89" i="11"/>
  <c r="AG89" i="11"/>
  <c r="AF89" i="11"/>
  <c r="AJ88" i="11"/>
  <c r="AI88" i="11"/>
  <c r="AH88" i="11"/>
  <c r="AG88" i="11"/>
  <c r="AF88" i="11"/>
  <c r="AJ87" i="11"/>
  <c r="AI87" i="11"/>
  <c r="AH87" i="11"/>
  <c r="AG87" i="11"/>
  <c r="AF87" i="11"/>
  <c r="AJ86" i="11"/>
  <c r="AI86" i="11"/>
  <c r="AH86" i="11"/>
  <c r="AG86" i="11"/>
  <c r="AF86" i="11"/>
  <c r="AJ85" i="11"/>
  <c r="AI85" i="11"/>
  <c r="AH85" i="11"/>
  <c r="AG85" i="11"/>
  <c r="AF85" i="11"/>
  <c r="AJ84" i="11"/>
  <c r="AI84" i="11"/>
  <c r="AH84" i="11"/>
  <c r="AG84" i="11"/>
  <c r="AF84" i="11"/>
  <c r="AJ83" i="11"/>
  <c r="AI83" i="11"/>
  <c r="AH83" i="11"/>
  <c r="AG83" i="11"/>
  <c r="AF83" i="11"/>
  <c r="AJ82" i="11"/>
  <c r="AI82" i="11"/>
  <c r="AH82" i="11"/>
  <c r="AG82" i="11"/>
  <c r="AF82" i="11"/>
  <c r="AJ81" i="11"/>
  <c r="AI81" i="11"/>
  <c r="AH81" i="11"/>
  <c r="AG81" i="11"/>
  <c r="AF81" i="11"/>
  <c r="AJ80" i="11"/>
  <c r="AI80" i="11"/>
  <c r="AH80" i="11"/>
  <c r="AG80" i="11"/>
  <c r="AF80" i="11"/>
  <c r="AJ79" i="11"/>
  <c r="AI79" i="11"/>
  <c r="AH79" i="11"/>
  <c r="AG79" i="11"/>
  <c r="AF79" i="11"/>
  <c r="AJ78" i="11"/>
  <c r="AI78" i="11"/>
  <c r="AH78" i="11"/>
  <c r="AG78" i="11"/>
  <c r="AF78" i="11"/>
  <c r="AJ77" i="11"/>
  <c r="AI77" i="11"/>
  <c r="AH77" i="11"/>
  <c r="AG77" i="11"/>
  <c r="AF77" i="11"/>
  <c r="AJ76" i="11"/>
  <c r="AI76" i="11"/>
  <c r="AH76" i="11"/>
  <c r="AG76" i="11"/>
  <c r="AF76" i="11"/>
  <c r="AJ75" i="11"/>
  <c r="AI75" i="11"/>
  <c r="AH75" i="11"/>
  <c r="AG75" i="11"/>
  <c r="AF75" i="11"/>
  <c r="AJ74" i="11"/>
  <c r="AI74" i="11"/>
  <c r="AH74" i="11"/>
  <c r="AG74" i="11"/>
  <c r="AF74" i="11"/>
  <c r="AJ73" i="11"/>
  <c r="AI73" i="11"/>
  <c r="AH73" i="11"/>
  <c r="AG73" i="11"/>
  <c r="AF73" i="11"/>
  <c r="AJ72" i="11"/>
  <c r="AI72" i="11"/>
  <c r="AH72" i="11"/>
  <c r="AG72" i="11"/>
  <c r="AF72" i="11"/>
  <c r="AJ71" i="11"/>
  <c r="AI71" i="11"/>
  <c r="AH71" i="11"/>
  <c r="AG71" i="11"/>
  <c r="AF71" i="11"/>
  <c r="AJ70" i="11"/>
  <c r="AI70" i="11"/>
  <c r="AH70" i="11"/>
  <c r="AG70" i="11"/>
  <c r="AF70" i="11"/>
  <c r="AJ69" i="11"/>
  <c r="AI69" i="11"/>
  <c r="AH69" i="11"/>
  <c r="AG69" i="11"/>
  <c r="AF69" i="11"/>
  <c r="AJ68" i="11"/>
  <c r="AI68" i="11"/>
  <c r="AH68" i="11"/>
  <c r="AG68" i="11"/>
  <c r="AF68" i="11"/>
  <c r="AJ67" i="11"/>
  <c r="AI67" i="11"/>
  <c r="AH67" i="11"/>
  <c r="AG67" i="11"/>
  <c r="AF67" i="11"/>
  <c r="AJ66" i="11"/>
  <c r="AI66" i="11"/>
  <c r="AH66" i="11"/>
  <c r="AG66" i="11"/>
  <c r="AF66" i="11"/>
  <c r="AJ65" i="11"/>
  <c r="AI65" i="11"/>
  <c r="AH65" i="11"/>
  <c r="AG65" i="11"/>
  <c r="AF65" i="11"/>
  <c r="AJ64" i="11"/>
  <c r="AI64" i="11"/>
  <c r="AH64" i="11"/>
  <c r="AG64" i="11"/>
  <c r="AF64" i="11"/>
  <c r="AJ63" i="11"/>
  <c r="AI63" i="11"/>
  <c r="AH63" i="11"/>
  <c r="AG63" i="11"/>
  <c r="AF63" i="11"/>
  <c r="AJ62" i="11"/>
  <c r="AI62" i="11"/>
  <c r="AH62" i="11"/>
  <c r="AG62" i="11"/>
  <c r="AF62" i="11"/>
  <c r="AJ61" i="11"/>
  <c r="AI61" i="11"/>
  <c r="AH61" i="11"/>
  <c r="AG61" i="11"/>
  <c r="AF61" i="11"/>
  <c r="AJ60" i="11"/>
  <c r="AI60" i="11"/>
  <c r="AH60" i="11"/>
  <c r="AG60" i="11"/>
  <c r="AF60" i="11"/>
  <c r="AJ59" i="11"/>
  <c r="AI59" i="11"/>
  <c r="AH59" i="11"/>
  <c r="AG59" i="11"/>
  <c r="AF59" i="11"/>
  <c r="AJ58" i="11"/>
  <c r="AI58" i="11"/>
  <c r="AH58" i="11"/>
  <c r="AG58" i="11"/>
  <c r="AF58" i="11"/>
  <c r="AJ57" i="11"/>
  <c r="AI57" i="11"/>
  <c r="AH57" i="11"/>
  <c r="AG57" i="11"/>
  <c r="AF57" i="11"/>
  <c r="AJ56" i="11"/>
  <c r="AI56" i="11"/>
  <c r="AH56" i="11"/>
  <c r="AG56" i="11"/>
  <c r="AF56" i="11"/>
  <c r="AJ55" i="11"/>
  <c r="AI55" i="11"/>
  <c r="AH55" i="11"/>
  <c r="AG55" i="11"/>
  <c r="AF55" i="11"/>
  <c r="AJ54" i="11"/>
  <c r="AI54" i="11"/>
  <c r="AH54" i="11"/>
  <c r="AG54" i="11"/>
  <c r="AF54" i="11"/>
  <c r="AJ53" i="11"/>
  <c r="AI53" i="11"/>
  <c r="AH53" i="11"/>
  <c r="AG53" i="11"/>
  <c r="AF53" i="11"/>
  <c r="AJ52" i="11"/>
  <c r="AI52" i="11"/>
  <c r="AH52" i="11"/>
  <c r="AG52" i="11"/>
  <c r="AF52" i="11"/>
  <c r="AJ51" i="11"/>
  <c r="AI51" i="11"/>
  <c r="AH51" i="11"/>
  <c r="AG51" i="11"/>
  <c r="AF51" i="11"/>
  <c r="AJ50" i="11"/>
  <c r="AI50" i="11"/>
  <c r="AH50" i="11"/>
  <c r="AG50" i="11"/>
  <c r="AF50" i="11"/>
  <c r="AJ49" i="11"/>
  <c r="AI49" i="11"/>
  <c r="AH49" i="11"/>
  <c r="AG49" i="11"/>
  <c r="AF49" i="11"/>
  <c r="AJ48" i="11"/>
  <c r="AI48" i="11"/>
  <c r="AH48" i="11"/>
  <c r="AG48" i="11"/>
  <c r="AF48" i="11"/>
  <c r="AJ47" i="11"/>
  <c r="AI47" i="11"/>
  <c r="AH47" i="11"/>
  <c r="AG47" i="11"/>
  <c r="AF47" i="11"/>
  <c r="AJ46" i="11"/>
  <c r="AI46" i="11"/>
  <c r="AH46" i="11"/>
  <c r="AG46" i="11"/>
  <c r="AF46" i="11"/>
  <c r="AJ45" i="11"/>
  <c r="AI45" i="11"/>
  <c r="AH45" i="11"/>
  <c r="AG45" i="11"/>
  <c r="AF45" i="11"/>
  <c r="AJ44" i="11"/>
  <c r="AI44" i="11"/>
  <c r="AH44" i="11"/>
  <c r="AG44" i="11"/>
  <c r="AF44" i="11"/>
  <c r="AJ43" i="11"/>
  <c r="AI43" i="11"/>
  <c r="AH43" i="11"/>
  <c r="AG43" i="11"/>
  <c r="AF43" i="11"/>
  <c r="AJ42" i="11"/>
  <c r="AI42" i="11"/>
  <c r="AH42" i="11"/>
  <c r="AG42" i="11"/>
  <c r="AF42" i="11"/>
  <c r="AJ41" i="11"/>
  <c r="AI41" i="11"/>
  <c r="AH41" i="11"/>
  <c r="AG41" i="11"/>
  <c r="AF41" i="11"/>
  <c r="AJ40" i="11"/>
  <c r="AI40" i="11"/>
  <c r="AH40" i="11"/>
  <c r="AG40" i="11"/>
  <c r="AF40" i="11"/>
  <c r="AJ39" i="11"/>
  <c r="AI39" i="11"/>
  <c r="AH39" i="11"/>
  <c r="AG39" i="11"/>
  <c r="AF39" i="11"/>
  <c r="AJ38" i="11"/>
  <c r="AI38" i="11"/>
  <c r="AH38" i="11"/>
  <c r="AG38" i="11"/>
  <c r="AF38" i="11"/>
  <c r="AJ37" i="11"/>
  <c r="AI37" i="11"/>
  <c r="AH37" i="11"/>
  <c r="AG37" i="11"/>
  <c r="AF37" i="11"/>
  <c r="AJ36" i="11"/>
  <c r="AI36" i="11"/>
  <c r="AH36" i="11"/>
  <c r="AG36" i="11"/>
  <c r="AF36" i="11"/>
  <c r="AJ35" i="11"/>
  <c r="AI35" i="11"/>
  <c r="AH35" i="11"/>
  <c r="AG35" i="11"/>
  <c r="AF35" i="11"/>
  <c r="AJ34" i="11"/>
  <c r="AI34" i="11"/>
  <c r="AH34" i="11"/>
  <c r="AG34" i="11"/>
  <c r="AF34" i="11"/>
  <c r="AJ33" i="11"/>
  <c r="AI33" i="11"/>
  <c r="AH33" i="11"/>
  <c r="AG33" i="11"/>
  <c r="AF33" i="11"/>
  <c r="AJ32" i="11"/>
  <c r="AI32" i="11"/>
  <c r="AH32" i="11"/>
  <c r="AG32" i="11"/>
  <c r="AF32" i="11"/>
  <c r="AJ31" i="11"/>
  <c r="AI31" i="11"/>
  <c r="AH31" i="11"/>
  <c r="AG31" i="11"/>
  <c r="AF31" i="11"/>
  <c r="AJ30" i="11"/>
  <c r="AI30" i="11"/>
  <c r="AH30" i="11"/>
  <c r="AG30" i="11"/>
  <c r="AF30" i="11"/>
  <c r="AJ29" i="11"/>
  <c r="AI29" i="11"/>
  <c r="AH29" i="11"/>
  <c r="AG29" i="11"/>
  <c r="AF29" i="11"/>
  <c r="AJ28" i="11"/>
  <c r="AI28" i="11"/>
  <c r="AH28" i="11"/>
  <c r="AG28" i="11"/>
  <c r="AF28" i="11"/>
  <c r="AJ27" i="11"/>
  <c r="AI27" i="11"/>
  <c r="AH27" i="11"/>
  <c r="AG27" i="11"/>
  <c r="AF27" i="11"/>
  <c r="AJ26" i="11"/>
  <c r="AI26" i="11"/>
  <c r="AH26" i="11"/>
  <c r="AG26" i="11"/>
  <c r="AF26" i="11"/>
  <c r="AJ25" i="11"/>
  <c r="AI25" i="11"/>
  <c r="AH25" i="11"/>
  <c r="AG25" i="11"/>
  <c r="AF25" i="11"/>
  <c r="AJ24" i="11"/>
  <c r="AI24" i="11"/>
  <c r="AH24" i="11"/>
  <c r="AG24" i="11"/>
  <c r="AF24" i="11"/>
  <c r="AJ23" i="11"/>
  <c r="AI23" i="11"/>
  <c r="AH23" i="11"/>
  <c r="AG23" i="11"/>
  <c r="AF23" i="11"/>
  <c r="AJ22" i="11"/>
  <c r="AI22" i="11"/>
  <c r="AH22" i="11"/>
  <c r="AG22" i="11"/>
  <c r="AF22" i="11"/>
  <c r="AJ21" i="11"/>
  <c r="AI21" i="11"/>
  <c r="AH21" i="11"/>
  <c r="AG21" i="11"/>
  <c r="AF21" i="11"/>
  <c r="AJ20" i="11"/>
  <c r="AI20" i="11"/>
  <c r="AH20" i="11"/>
  <c r="AG20" i="11"/>
  <c r="AF20" i="11"/>
  <c r="AJ19" i="11"/>
  <c r="AI19" i="11"/>
  <c r="AH19" i="11"/>
  <c r="AG19" i="11"/>
  <c r="AF19" i="11"/>
  <c r="AJ18" i="11"/>
  <c r="AI18" i="11"/>
  <c r="AH18" i="11"/>
  <c r="AG18" i="11"/>
  <c r="AF18" i="11"/>
  <c r="AJ17" i="11"/>
  <c r="AI17" i="11"/>
  <c r="AH17" i="11"/>
  <c r="AG17" i="11"/>
  <c r="AF17" i="11"/>
  <c r="AJ16" i="11"/>
  <c r="AI16" i="11"/>
  <c r="AH16" i="11"/>
  <c r="AG16" i="11"/>
  <c r="AF16" i="11"/>
  <c r="AJ15" i="11"/>
  <c r="AI15" i="11"/>
  <c r="AH15" i="11"/>
  <c r="AG15" i="11"/>
  <c r="AF15" i="11"/>
  <c r="AJ14" i="11"/>
  <c r="AI14" i="11"/>
  <c r="AH14" i="11"/>
  <c r="AG14" i="11"/>
  <c r="AF14" i="11"/>
  <c r="AJ13" i="11"/>
  <c r="AI13" i="11"/>
  <c r="AH13" i="11"/>
  <c r="AG13" i="11"/>
  <c r="AF13" i="11"/>
  <c r="AJ12" i="11"/>
  <c r="AI12" i="11"/>
  <c r="AH12" i="11"/>
  <c r="AG12" i="11"/>
  <c r="AF12" i="11"/>
  <c r="AJ11" i="11"/>
  <c r="AI11" i="11"/>
  <c r="AH11" i="11"/>
  <c r="AG11" i="11"/>
  <c r="AF11" i="11"/>
  <c r="AJ10" i="11"/>
  <c r="AI10" i="11"/>
  <c r="AH10" i="11"/>
  <c r="AG10" i="11"/>
  <c r="AF10" i="11"/>
  <c r="AJ9" i="11"/>
  <c r="AI9" i="11"/>
  <c r="AH9" i="11"/>
  <c r="AG9" i="11"/>
  <c r="AF9" i="11"/>
  <c r="AJ8" i="11"/>
  <c r="AI8" i="11"/>
  <c r="AH8" i="11"/>
  <c r="AG8" i="11"/>
  <c r="AF8" i="11"/>
  <c r="AJ7" i="11"/>
  <c r="AI7" i="11"/>
  <c r="AH7" i="11"/>
  <c r="AG7" i="11"/>
  <c r="AF7" i="11"/>
  <c r="AJ6" i="11"/>
  <c r="AI6" i="11"/>
  <c r="AH6" i="11"/>
  <c r="AG6" i="11"/>
  <c r="AF6" i="11"/>
  <c r="AJ5" i="11"/>
  <c r="AI5" i="11"/>
  <c r="AH5" i="11"/>
  <c r="AG5" i="11"/>
  <c r="AF5" i="11"/>
  <c r="AJ4" i="11"/>
  <c r="AI4" i="11"/>
  <c r="AH4" i="11"/>
  <c r="AG4" i="11"/>
  <c r="AF4" i="11"/>
  <c r="AJ3" i="11"/>
  <c r="AI3" i="11"/>
  <c r="AH3" i="11"/>
  <c r="AG3" i="11"/>
  <c r="AF3" i="11"/>
  <c r="AJ2" i="11"/>
  <c r="AI2" i="11"/>
  <c r="AH2" i="11"/>
  <c r="AG2" i="11"/>
  <c r="AF2" i="11"/>
  <c r="BD90" i="8"/>
  <c r="BC90" i="8"/>
  <c r="BB90" i="8"/>
  <c r="BA90" i="8"/>
  <c r="AZ90" i="8"/>
  <c r="AY90" i="8"/>
  <c r="AX90" i="8"/>
  <c r="AW90" i="8"/>
  <c r="AV90" i="8"/>
  <c r="AU90" i="8"/>
  <c r="BD31" i="8"/>
  <c r="BC31" i="8"/>
  <c r="BB31" i="8"/>
  <c r="BA31" i="8"/>
  <c r="AZ31" i="8"/>
  <c r="AY31" i="8"/>
  <c r="AX31" i="8"/>
  <c r="AW31" i="8"/>
  <c r="AV31" i="8"/>
  <c r="AU31" i="8"/>
  <c r="K90" i="5"/>
  <c r="J90" i="5"/>
  <c r="I90" i="5"/>
  <c r="H90" i="5"/>
  <c r="G90" i="5"/>
  <c r="F90" i="5"/>
  <c r="E90" i="5"/>
  <c r="D90" i="5"/>
  <c r="C90" i="5"/>
  <c r="B90" i="5"/>
  <c r="K31" i="5"/>
  <c r="J31" i="5"/>
  <c r="I31" i="5"/>
  <c r="H31" i="5"/>
  <c r="G31" i="5"/>
  <c r="F31" i="5"/>
  <c r="E31" i="5"/>
  <c r="D31" i="5"/>
  <c r="C31" i="5"/>
  <c r="B31" i="5"/>
  <c r="AJ120" i="8"/>
  <c r="AI120" i="8"/>
  <c r="AH120" i="8"/>
  <c r="AG120" i="8"/>
  <c r="AF120" i="8"/>
  <c r="AJ119" i="8"/>
  <c r="AI119" i="8"/>
  <c r="AH119" i="8"/>
  <c r="AG119" i="8"/>
  <c r="AF119" i="8"/>
  <c r="AJ118" i="8"/>
  <c r="AI118" i="8"/>
  <c r="AH118" i="8"/>
  <c r="AG118" i="8"/>
  <c r="AF118" i="8"/>
  <c r="AJ117" i="8"/>
  <c r="AI117" i="8"/>
  <c r="AH117" i="8"/>
  <c r="AG117" i="8"/>
  <c r="AF117" i="8"/>
  <c r="AJ116" i="8"/>
  <c r="AI116" i="8"/>
  <c r="AH116" i="8"/>
  <c r="AG116" i="8"/>
  <c r="AF116" i="8"/>
  <c r="AJ115" i="8"/>
  <c r="AI115" i="8"/>
  <c r="AH115" i="8"/>
  <c r="AG115" i="8"/>
  <c r="AF115" i="8"/>
  <c r="AJ114" i="8"/>
  <c r="AI114" i="8"/>
  <c r="AH114" i="8"/>
  <c r="AG114" i="8"/>
  <c r="AF114" i="8"/>
  <c r="AJ113" i="8"/>
  <c r="AI113" i="8"/>
  <c r="AH113" i="8"/>
  <c r="AG113" i="8"/>
  <c r="AF113" i="8"/>
  <c r="AJ112" i="8"/>
  <c r="AI112" i="8"/>
  <c r="AH112" i="8"/>
  <c r="AG112" i="8"/>
  <c r="AF112" i="8"/>
  <c r="AJ111" i="8"/>
  <c r="AI111" i="8"/>
  <c r="AH111" i="8"/>
  <c r="AG111" i="8"/>
  <c r="AF111" i="8"/>
  <c r="AJ110" i="8"/>
  <c r="AI110" i="8"/>
  <c r="AH110" i="8"/>
  <c r="AG110" i="8"/>
  <c r="AF110" i="8"/>
  <c r="AJ109" i="8"/>
  <c r="AI109" i="8"/>
  <c r="AH109" i="8"/>
  <c r="AG109" i="8"/>
  <c r="AF109" i="8"/>
  <c r="AJ108" i="8"/>
  <c r="AI108" i="8"/>
  <c r="AH108" i="8"/>
  <c r="AG108" i="8"/>
  <c r="AF108" i="8"/>
  <c r="AJ107" i="8"/>
  <c r="AI107" i="8"/>
  <c r="AH107" i="8"/>
  <c r="AG107" i="8"/>
  <c r="AF107" i="8"/>
  <c r="AJ106" i="8"/>
  <c r="AI106" i="8"/>
  <c r="AH106" i="8"/>
  <c r="AG106" i="8"/>
  <c r="AF106" i="8"/>
  <c r="AJ105" i="8"/>
  <c r="AI105" i="8"/>
  <c r="AH105" i="8"/>
  <c r="AG105" i="8"/>
  <c r="AF105" i="8"/>
  <c r="AJ104" i="8"/>
  <c r="AI104" i="8"/>
  <c r="AH104" i="8"/>
  <c r="AG104" i="8"/>
  <c r="AF104" i="8"/>
  <c r="AJ103" i="8"/>
  <c r="AI103" i="8"/>
  <c r="AH103" i="8"/>
  <c r="AG103" i="8"/>
  <c r="AF103" i="8"/>
  <c r="AJ102" i="8"/>
  <c r="AI102" i="8"/>
  <c r="AH102" i="8"/>
  <c r="AG102" i="8"/>
  <c r="AF102" i="8"/>
  <c r="AJ101" i="8"/>
  <c r="AI101" i="8"/>
  <c r="AH101" i="8"/>
  <c r="AG101" i="8"/>
  <c r="AF101" i="8"/>
  <c r="AJ100" i="8"/>
  <c r="AI100" i="8"/>
  <c r="AH100" i="8"/>
  <c r="AG100" i="8"/>
  <c r="AF100" i="8"/>
  <c r="AJ99" i="8"/>
  <c r="AI99" i="8"/>
  <c r="AH99" i="8"/>
  <c r="AG99" i="8"/>
  <c r="AF99" i="8"/>
  <c r="AJ98" i="8"/>
  <c r="AI98" i="8"/>
  <c r="AH98" i="8"/>
  <c r="AG98" i="8"/>
  <c r="AF98" i="8"/>
  <c r="AJ97" i="8"/>
  <c r="AI97" i="8"/>
  <c r="AH97" i="8"/>
  <c r="AG97" i="8"/>
  <c r="AF97" i="8"/>
  <c r="AJ96" i="8"/>
  <c r="AI96" i="8"/>
  <c r="AH96" i="8"/>
  <c r="AG96" i="8"/>
  <c r="AF96" i="8"/>
  <c r="AJ95" i="8"/>
  <c r="AI95" i="8"/>
  <c r="AH95" i="8"/>
  <c r="AG95" i="8"/>
  <c r="AF95" i="8"/>
  <c r="AJ94" i="8"/>
  <c r="AI94" i="8"/>
  <c r="AH94" i="8"/>
  <c r="AG94" i="8"/>
  <c r="AF94" i="8"/>
  <c r="AJ93" i="8"/>
  <c r="AI93" i="8"/>
  <c r="AH93" i="8"/>
  <c r="AG93" i="8"/>
  <c r="AF93" i="8"/>
  <c r="AJ92" i="8"/>
  <c r="AI92" i="8"/>
  <c r="AH92" i="8"/>
  <c r="AG92" i="8"/>
  <c r="AF92" i="8"/>
  <c r="AJ91" i="8"/>
  <c r="AI91" i="8"/>
  <c r="AH91" i="8"/>
  <c r="AG91" i="8"/>
  <c r="AF91" i="8"/>
  <c r="AJ90" i="8"/>
  <c r="AI90" i="8"/>
  <c r="AH90" i="8"/>
  <c r="AG90" i="8"/>
  <c r="AF90" i="8"/>
  <c r="AJ89" i="8"/>
  <c r="AI89" i="8"/>
  <c r="AH89" i="8"/>
  <c r="AG89" i="8"/>
  <c r="AF89" i="8"/>
  <c r="AJ88" i="8"/>
  <c r="AI88" i="8"/>
  <c r="AH88" i="8"/>
  <c r="AG88" i="8"/>
  <c r="AF88" i="8"/>
  <c r="AJ87" i="8"/>
  <c r="AI87" i="8"/>
  <c r="AH87" i="8"/>
  <c r="AG87" i="8"/>
  <c r="AF87" i="8"/>
  <c r="AJ86" i="8"/>
  <c r="AI86" i="8"/>
  <c r="AH86" i="8"/>
  <c r="AG86" i="8"/>
  <c r="AF86" i="8"/>
  <c r="AJ85" i="8"/>
  <c r="AI85" i="8"/>
  <c r="AH85" i="8"/>
  <c r="AG85" i="8"/>
  <c r="AF85" i="8"/>
  <c r="AJ84" i="8"/>
  <c r="AI84" i="8"/>
  <c r="AH84" i="8"/>
  <c r="AG84" i="8"/>
  <c r="AF84" i="8"/>
  <c r="AJ83" i="8"/>
  <c r="AI83" i="8"/>
  <c r="AH83" i="8"/>
  <c r="AG83" i="8"/>
  <c r="AF83" i="8"/>
  <c r="AJ82" i="8"/>
  <c r="AI82" i="8"/>
  <c r="AH82" i="8"/>
  <c r="AG82" i="8"/>
  <c r="AF82" i="8"/>
  <c r="AJ81" i="8"/>
  <c r="AI81" i="8"/>
  <c r="AH81" i="8"/>
  <c r="AG81" i="8"/>
  <c r="AF81" i="8"/>
  <c r="AJ80" i="8"/>
  <c r="AI80" i="8"/>
  <c r="AH80" i="8"/>
  <c r="AG80" i="8"/>
  <c r="AF80" i="8"/>
  <c r="AJ79" i="8"/>
  <c r="AI79" i="8"/>
  <c r="AH79" i="8"/>
  <c r="AG79" i="8"/>
  <c r="AF79" i="8"/>
  <c r="AJ78" i="8"/>
  <c r="AI78" i="8"/>
  <c r="AH78" i="8"/>
  <c r="AG78" i="8"/>
  <c r="AF78" i="8"/>
  <c r="AJ77" i="8"/>
  <c r="AI77" i="8"/>
  <c r="AH77" i="8"/>
  <c r="AG77" i="8"/>
  <c r="AF77" i="8"/>
  <c r="AJ76" i="8"/>
  <c r="AI76" i="8"/>
  <c r="AH76" i="8"/>
  <c r="AG76" i="8"/>
  <c r="AF76" i="8"/>
  <c r="AJ75" i="8"/>
  <c r="AI75" i="8"/>
  <c r="AH75" i="8"/>
  <c r="AG75" i="8"/>
  <c r="AF75" i="8"/>
  <c r="AJ74" i="8"/>
  <c r="AI74" i="8"/>
  <c r="AH74" i="8"/>
  <c r="AG74" i="8"/>
  <c r="AF74" i="8"/>
  <c r="AJ73" i="8"/>
  <c r="AI73" i="8"/>
  <c r="AH73" i="8"/>
  <c r="AG73" i="8"/>
  <c r="AF73" i="8"/>
  <c r="AJ72" i="8"/>
  <c r="AI72" i="8"/>
  <c r="AH72" i="8"/>
  <c r="AG72" i="8"/>
  <c r="AF72" i="8"/>
  <c r="AJ71" i="8"/>
  <c r="AI71" i="8"/>
  <c r="AH71" i="8"/>
  <c r="AG71" i="8"/>
  <c r="AF71" i="8"/>
  <c r="AJ70" i="8"/>
  <c r="AI70" i="8"/>
  <c r="AH70" i="8"/>
  <c r="AG70" i="8"/>
  <c r="AF70" i="8"/>
  <c r="AJ69" i="8"/>
  <c r="AI69" i="8"/>
  <c r="AH69" i="8"/>
  <c r="AG69" i="8"/>
  <c r="AF69" i="8"/>
  <c r="AJ68" i="8"/>
  <c r="AI68" i="8"/>
  <c r="AH68" i="8"/>
  <c r="AG68" i="8"/>
  <c r="AF68" i="8"/>
  <c r="AJ67" i="8"/>
  <c r="AI67" i="8"/>
  <c r="AH67" i="8"/>
  <c r="AG67" i="8"/>
  <c r="AF67" i="8"/>
  <c r="AJ66" i="8"/>
  <c r="AI66" i="8"/>
  <c r="AH66" i="8"/>
  <c r="AG66" i="8"/>
  <c r="AF66" i="8"/>
  <c r="AJ65" i="8"/>
  <c r="AI65" i="8"/>
  <c r="AH65" i="8"/>
  <c r="AG65" i="8"/>
  <c r="AF65" i="8"/>
  <c r="AJ64" i="8"/>
  <c r="AI64" i="8"/>
  <c r="AH64" i="8"/>
  <c r="AG64" i="8"/>
  <c r="AF64" i="8"/>
  <c r="AJ63" i="8"/>
  <c r="AI63" i="8"/>
  <c r="AH63" i="8"/>
  <c r="AG63" i="8"/>
  <c r="AF63" i="8"/>
  <c r="AJ62" i="8"/>
  <c r="AI62" i="8"/>
  <c r="AH62" i="8"/>
  <c r="AG62" i="8"/>
  <c r="AF62" i="8"/>
  <c r="AJ61" i="8"/>
  <c r="AI61" i="8"/>
  <c r="AH61" i="8"/>
  <c r="AG61" i="8"/>
  <c r="AF61" i="8"/>
  <c r="AJ60" i="8"/>
  <c r="AI60" i="8"/>
  <c r="AH60" i="8"/>
  <c r="AG60" i="8"/>
  <c r="AF60" i="8"/>
  <c r="AJ59" i="8"/>
  <c r="AI59" i="8"/>
  <c r="AH59" i="8"/>
  <c r="AG59" i="8"/>
  <c r="AF59" i="8"/>
  <c r="AJ58" i="8"/>
  <c r="AI58" i="8"/>
  <c r="AH58" i="8"/>
  <c r="AG58" i="8"/>
  <c r="AF58" i="8"/>
  <c r="AJ57" i="8"/>
  <c r="AI57" i="8"/>
  <c r="AH57" i="8"/>
  <c r="AG57" i="8"/>
  <c r="AF57" i="8"/>
  <c r="AJ56" i="8"/>
  <c r="AI56" i="8"/>
  <c r="AH56" i="8"/>
  <c r="AG56" i="8"/>
  <c r="AF56" i="8"/>
  <c r="AJ55" i="8"/>
  <c r="AI55" i="8"/>
  <c r="AH55" i="8"/>
  <c r="AG55" i="8"/>
  <c r="AF55" i="8"/>
  <c r="AJ54" i="8"/>
  <c r="AI54" i="8"/>
  <c r="AH54" i="8"/>
  <c r="AG54" i="8"/>
  <c r="AF54" i="8"/>
  <c r="AJ53" i="8"/>
  <c r="AI53" i="8"/>
  <c r="AH53" i="8"/>
  <c r="AG53" i="8"/>
  <c r="AF53" i="8"/>
  <c r="AJ52" i="8"/>
  <c r="AI52" i="8"/>
  <c r="AH52" i="8"/>
  <c r="AG52" i="8"/>
  <c r="AF52" i="8"/>
  <c r="AJ51" i="8"/>
  <c r="AI51" i="8"/>
  <c r="AH51" i="8"/>
  <c r="AG51" i="8"/>
  <c r="AF51" i="8"/>
  <c r="AJ50" i="8"/>
  <c r="AI50" i="8"/>
  <c r="AH50" i="8"/>
  <c r="AG50" i="8"/>
  <c r="AF50" i="8"/>
  <c r="AJ49" i="8"/>
  <c r="AI49" i="8"/>
  <c r="AH49" i="8"/>
  <c r="AG49" i="8"/>
  <c r="AF49" i="8"/>
  <c r="AJ48" i="8"/>
  <c r="AI48" i="8"/>
  <c r="AH48" i="8"/>
  <c r="AG48" i="8"/>
  <c r="AF48" i="8"/>
  <c r="AJ47" i="8"/>
  <c r="AI47" i="8"/>
  <c r="AH47" i="8"/>
  <c r="AG47" i="8"/>
  <c r="AF47" i="8"/>
  <c r="AJ46" i="8"/>
  <c r="AI46" i="8"/>
  <c r="AH46" i="8"/>
  <c r="AG46" i="8"/>
  <c r="AF46" i="8"/>
  <c r="AJ45" i="8"/>
  <c r="AI45" i="8"/>
  <c r="AH45" i="8"/>
  <c r="AG45" i="8"/>
  <c r="AF45" i="8"/>
  <c r="AJ44" i="8"/>
  <c r="AI44" i="8"/>
  <c r="AH44" i="8"/>
  <c r="AG44" i="8"/>
  <c r="AF44" i="8"/>
  <c r="AJ43" i="8"/>
  <c r="AI43" i="8"/>
  <c r="AH43" i="8"/>
  <c r="AG43" i="8"/>
  <c r="AF43" i="8"/>
  <c r="AJ42" i="8"/>
  <c r="AI42" i="8"/>
  <c r="AH42" i="8"/>
  <c r="AG42" i="8"/>
  <c r="AF42" i="8"/>
  <c r="AJ41" i="8"/>
  <c r="AI41" i="8"/>
  <c r="AH41" i="8"/>
  <c r="AG41" i="8"/>
  <c r="AF41" i="8"/>
  <c r="AJ40" i="8"/>
  <c r="AI40" i="8"/>
  <c r="AH40" i="8"/>
  <c r="AG40" i="8"/>
  <c r="AF40" i="8"/>
  <c r="AJ39" i="8"/>
  <c r="AI39" i="8"/>
  <c r="AH39" i="8"/>
  <c r="AG39" i="8"/>
  <c r="AF39" i="8"/>
  <c r="AJ38" i="8"/>
  <c r="AI38" i="8"/>
  <c r="AH38" i="8"/>
  <c r="AG38" i="8"/>
  <c r="AF38" i="8"/>
  <c r="AJ37" i="8"/>
  <c r="AI37" i="8"/>
  <c r="AH37" i="8"/>
  <c r="AG37" i="8"/>
  <c r="AF37" i="8"/>
  <c r="AJ36" i="8"/>
  <c r="AI36" i="8"/>
  <c r="AH36" i="8"/>
  <c r="AG36" i="8"/>
  <c r="AF36" i="8"/>
  <c r="AJ35" i="8"/>
  <c r="AI35" i="8"/>
  <c r="AH35" i="8"/>
  <c r="AG35" i="8"/>
  <c r="AF35" i="8"/>
  <c r="AJ34" i="8"/>
  <c r="AI34" i="8"/>
  <c r="AH34" i="8"/>
  <c r="AG34" i="8"/>
  <c r="AF34" i="8"/>
  <c r="AJ33" i="8"/>
  <c r="AI33" i="8"/>
  <c r="AH33" i="8"/>
  <c r="AG33" i="8"/>
  <c r="AF33" i="8"/>
  <c r="AJ32" i="8"/>
  <c r="AI32" i="8"/>
  <c r="AH32" i="8"/>
  <c r="AG32" i="8"/>
  <c r="AF32" i="8"/>
  <c r="AJ31" i="8"/>
  <c r="AI31" i="8"/>
  <c r="AH31" i="8"/>
  <c r="AG31" i="8"/>
  <c r="AF31" i="8"/>
  <c r="AJ30" i="8"/>
  <c r="AI30" i="8"/>
  <c r="AH30" i="8"/>
  <c r="AG30" i="8"/>
  <c r="AF30" i="8"/>
  <c r="AJ29" i="8"/>
  <c r="AI29" i="8"/>
  <c r="AH29" i="8"/>
  <c r="AG29" i="8"/>
  <c r="AF29" i="8"/>
  <c r="AJ28" i="8"/>
  <c r="AI28" i="8"/>
  <c r="AH28" i="8"/>
  <c r="AG28" i="8"/>
  <c r="AF28" i="8"/>
  <c r="AJ27" i="8"/>
  <c r="AI27" i="8"/>
  <c r="AH27" i="8"/>
  <c r="AG27" i="8"/>
  <c r="AF27" i="8"/>
  <c r="AJ26" i="8"/>
  <c r="AI26" i="8"/>
  <c r="AH26" i="8"/>
  <c r="AG26" i="8"/>
  <c r="AF26" i="8"/>
  <c r="AJ25" i="8"/>
  <c r="AI25" i="8"/>
  <c r="AH25" i="8"/>
  <c r="AG25" i="8"/>
  <c r="AF25" i="8"/>
  <c r="AJ24" i="8"/>
  <c r="AI24" i="8"/>
  <c r="AH24" i="8"/>
  <c r="AG24" i="8"/>
  <c r="AF24" i="8"/>
  <c r="AJ23" i="8"/>
  <c r="AI23" i="8"/>
  <c r="AH23" i="8"/>
  <c r="AG23" i="8"/>
  <c r="AF23" i="8"/>
  <c r="AJ22" i="8"/>
  <c r="AI22" i="8"/>
  <c r="AH22" i="8"/>
  <c r="AG22" i="8"/>
  <c r="AF22" i="8"/>
  <c r="AJ21" i="8"/>
  <c r="AI21" i="8"/>
  <c r="AH21" i="8"/>
  <c r="AG21" i="8"/>
  <c r="AF21" i="8"/>
  <c r="AJ20" i="8"/>
  <c r="AI20" i="8"/>
  <c r="AH20" i="8"/>
  <c r="AG20" i="8"/>
  <c r="AF20" i="8"/>
  <c r="AJ19" i="8"/>
  <c r="AI19" i="8"/>
  <c r="AH19" i="8"/>
  <c r="AG19" i="8"/>
  <c r="AF19" i="8"/>
  <c r="AJ18" i="8"/>
  <c r="AI18" i="8"/>
  <c r="AH18" i="8"/>
  <c r="AG18" i="8"/>
  <c r="AF18" i="8"/>
  <c r="AJ17" i="8"/>
  <c r="AI17" i="8"/>
  <c r="AH17" i="8"/>
  <c r="AG17" i="8"/>
  <c r="AF17" i="8"/>
  <c r="AJ16" i="8"/>
  <c r="AI16" i="8"/>
  <c r="AH16" i="8"/>
  <c r="AG16" i="8"/>
  <c r="AF16" i="8"/>
  <c r="AJ15" i="8"/>
  <c r="AI15" i="8"/>
  <c r="AH15" i="8"/>
  <c r="AG15" i="8"/>
  <c r="AF15" i="8"/>
  <c r="AJ14" i="8"/>
  <c r="AI14" i="8"/>
  <c r="AH14" i="8"/>
  <c r="AG14" i="8"/>
  <c r="AF14" i="8"/>
  <c r="AJ13" i="8"/>
  <c r="AI13" i="8"/>
  <c r="AH13" i="8"/>
  <c r="AG13" i="8"/>
  <c r="AF13" i="8"/>
  <c r="AJ12" i="8"/>
  <c r="AI12" i="8"/>
  <c r="AH12" i="8"/>
  <c r="AG12" i="8"/>
  <c r="AF12" i="8"/>
  <c r="AJ11" i="8"/>
  <c r="AI11" i="8"/>
  <c r="AH11" i="8"/>
  <c r="AG11" i="8"/>
  <c r="AF11" i="8"/>
  <c r="AJ10" i="8"/>
  <c r="AI10" i="8"/>
  <c r="AH10" i="8"/>
  <c r="AG10" i="8"/>
  <c r="AF10" i="8"/>
  <c r="AJ9" i="8"/>
  <c r="AI9" i="8"/>
  <c r="AH9" i="8"/>
  <c r="AG9" i="8"/>
  <c r="AF9" i="8"/>
  <c r="AJ8" i="8"/>
  <c r="AI8" i="8"/>
  <c r="AH8" i="8"/>
  <c r="AG8" i="8"/>
  <c r="AF8" i="8"/>
  <c r="AJ7" i="8"/>
  <c r="AI7" i="8"/>
  <c r="AH7" i="8"/>
  <c r="AG7" i="8"/>
  <c r="AF7" i="8"/>
  <c r="AJ6" i="8"/>
  <c r="AI6" i="8"/>
  <c r="AH6" i="8"/>
  <c r="AG6" i="8"/>
  <c r="AF6" i="8"/>
  <c r="AJ5" i="8"/>
  <c r="AI5" i="8"/>
  <c r="AH5" i="8"/>
  <c r="AG5" i="8"/>
  <c r="AF5" i="8"/>
  <c r="AJ4" i="8"/>
  <c r="AI4" i="8"/>
  <c r="AH4" i="8"/>
  <c r="AG4" i="8"/>
  <c r="AF4" i="8"/>
  <c r="AJ3" i="8"/>
  <c r="AI3" i="8"/>
  <c r="AH3" i="8"/>
  <c r="AG3" i="8"/>
  <c r="AF3" i="8"/>
  <c r="AJ2" i="8"/>
  <c r="AI2" i="8"/>
  <c r="AH2" i="8"/>
  <c r="AG2" i="8"/>
  <c r="AF2" i="8"/>
  <c r="AJ114" i="7" l="1"/>
  <c r="AI114" i="7"/>
  <c r="AH114" i="7"/>
  <c r="AG114" i="7"/>
  <c r="AF114" i="7"/>
  <c r="AJ113" i="7"/>
  <c r="AI113" i="7"/>
  <c r="AH113" i="7"/>
  <c r="AG113" i="7"/>
  <c r="AF113" i="7"/>
  <c r="AJ112" i="7"/>
  <c r="AI112" i="7"/>
  <c r="AH112" i="7"/>
  <c r="AG112" i="7"/>
  <c r="AF112" i="7"/>
  <c r="AJ111" i="7"/>
  <c r="AI111" i="7"/>
  <c r="AH111" i="7"/>
  <c r="AG111" i="7"/>
  <c r="AF111" i="7"/>
  <c r="AJ110" i="7"/>
  <c r="AI110" i="7"/>
  <c r="AH110" i="7"/>
  <c r="AG110" i="7"/>
  <c r="AF110" i="7"/>
  <c r="AJ109" i="7"/>
  <c r="AI109" i="7"/>
  <c r="AH109" i="7"/>
  <c r="AG109" i="7"/>
  <c r="AF109" i="7"/>
  <c r="AJ108" i="7"/>
  <c r="AI108" i="7"/>
  <c r="AH108" i="7"/>
  <c r="AG108" i="7"/>
  <c r="AF108" i="7"/>
  <c r="AJ107" i="7"/>
  <c r="AI107" i="7"/>
  <c r="AH107" i="7"/>
  <c r="AG107" i="7"/>
  <c r="AF107" i="7"/>
  <c r="AJ106" i="7"/>
  <c r="AI106" i="7"/>
  <c r="AH106" i="7"/>
  <c r="AG106" i="7"/>
  <c r="AF106" i="7"/>
  <c r="AJ105" i="7"/>
  <c r="AI105" i="7"/>
  <c r="AH105" i="7"/>
  <c r="AG105" i="7"/>
  <c r="AF105" i="7"/>
  <c r="AJ104" i="7"/>
  <c r="AI104" i="7"/>
  <c r="AH104" i="7"/>
  <c r="AG104" i="7"/>
  <c r="AF104" i="7"/>
  <c r="AJ103" i="7"/>
  <c r="AI103" i="7"/>
  <c r="AH103" i="7"/>
  <c r="AG103" i="7"/>
  <c r="AF103" i="7"/>
  <c r="AJ102" i="7"/>
  <c r="AI102" i="7"/>
  <c r="AH102" i="7"/>
  <c r="AG102" i="7"/>
  <c r="AF102" i="7"/>
  <c r="AJ101" i="7"/>
  <c r="AI101" i="7"/>
  <c r="AH101" i="7"/>
  <c r="AG101" i="7"/>
  <c r="AF101" i="7"/>
  <c r="AJ100" i="7"/>
  <c r="AI100" i="7"/>
  <c r="AH100" i="7"/>
  <c r="AG100" i="7"/>
  <c r="AF100" i="7"/>
  <c r="AJ99" i="7"/>
  <c r="AI99" i="7"/>
  <c r="AH99" i="7"/>
  <c r="AG99" i="7"/>
  <c r="AF99" i="7"/>
  <c r="AJ98" i="7"/>
  <c r="AI98" i="7"/>
  <c r="AH98" i="7"/>
  <c r="AG98" i="7"/>
  <c r="AF98" i="7"/>
  <c r="AJ97" i="7"/>
  <c r="AI97" i="7"/>
  <c r="AH97" i="7"/>
  <c r="AG97" i="7"/>
  <c r="AF97" i="7"/>
  <c r="AJ96" i="7"/>
  <c r="AI96" i="7"/>
  <c r="AH96" i="7"/>
  <c r="AG96" i="7"/>
  <c r="AF96" i="7"/>
  <c r="AJ95" i="7"/>
  <c r="AI95" i="7"/>
  <c r="AH95" i="7"/>
  <c r="AG95" i="7"/>
  <c r="AF95" i="7"/>
  <c r="AJ94" i="7"/>
  <c r="AI94" i="7"/>
  <c r="AH94" i="7"/>
  <c r="AG94" i="7"/>
  <c r="AF94" i="7"/>
  <c r="AJ93" i="7"/>
  <c r="AI93" i="7"/>
  <c r="AH93" i="7"/>
  <c r="AG93" i="7"/>
  <c r="AF93" i="7"/>
  <c r="AJ92" i="7"/>
  <c r="AI92" i="7"/>
  <c r="AH92" i="7"/>
  <c r="AG92" i="7"/>
  <c r="AF92" i="7"/>
  <c r="AJ91" i="7"/>
  <c r="AI91" i="7"/>
  <c r="AH91" i="7"/>
  <c r="AG91" i="7"/>
  <c r="AF91" i="7"/>
  <c r="AJ90" i="7"/>
  <c r="AI90" i="7"/>
  <c r="AH90" i="7"/>
  <c r="AG90" i="7"/>
  <c r="AF90" i="7"/>
  <c r="AJ89" i="7"/>
  <c r="AI89" i="7"/>
  <c r="AH89" i="7"/>
  <c r="AG89" i="7"/>
  <c r="AF89" i="7"/>
  <c r="AJ88" i="7"/>
  <c r="AI88" i="7"/>
  <c r="AH88" i="7"/>
  <c r="AG88" i="7"/>
  <c r="AF88" i="7"/>
  <c r="AJ87" i="7"/>
  <c r="AI87" i="7"/>
  <c r="AH87" i="7"/>
  <c r="AG87" i="7"/>
  <c r="AF87" i="7"/>
  <c r="AJ86" i="7"/>
  <c r="AI86" i="7"/>
  <c r="AH86" i="7"/>
  <c r="AG86" i="7"/>
  <c r="AF86" i="7"/>
  <c r="AJ85" i="7"/>
  <c r="AI85" i="7"/>
  <c r="AH85" i="7"/>
  <c r="AG85" i="7"/>
  <c r="AF85" i="7"/>
  <c r="AJ84" i="7"/>
  <c r="AI84" i="7"/>
  <c r="AH84" i="7"/>
  <c r="AG84" i="7"/>
  <c r="AF84" i="7"/>
  <c r="AJ83" i="7"/>
  <c r="AI83" i="7"/>
  <c r="AH83" i="7"/>
  <c r="AG83" i="7"/>
  <c r="AF83" i="7"/>
  <c r="AJ82" i="7"/>
  <c r="AI82" i="7"/>
  <c r="AH82" i="7"/>
  <c r="AG82" i="7"/>
  <c r="AF82" i="7"/>
  <c r="AJ81" i="7"/>
  <c r="AI81" i="7"/>
  <c r="AH81" i="7"/>
  <c r="AG81" i="7"/>
  <c r="AF81" i="7"/>
  <c r="AJ80" i="7"/>
  <c r="AI80" i="7"/>
  <c r="AH80" i="7"/>
  <c r="AG80" i="7"/>
  <c r="AF80" i="7"/>
  <c r="AJ79" i="7"/>
  <c r="AI79" i="7"/>
  <c r="AH79" i="7"/>
  <c r="AG79" i="7"/>
  <c r="AF79" i="7"/>
  <c r="AJ78" i="7"/>
  <c r="AI78" i="7"/>
  <c r="AH78" i="7"/>
  <c r="AG78" i="7"/>
  <c r="AF78" i="7"/>
  <c r="AJ77" i="7"/>
  <c r="AI77" i="7"/>
  <c r="AH77" i="7"/>
  <c r="AG77" i="7"/>
  <c r="AF77" i="7"/>
  <c r="AJ76" i="7"/>
  <c r="AI76" i="7"/>
  <c r="AH76" i="7"/>
  <c r="AG76" i="7"/>
  <c r="AF76" i="7"/>
  <c r="AJ75" i="7"/>
  <c r="AI75" i="7"/>
  <c r="AH75" i="7"/>
  <c r="AG75" i="7"/>
  <c r="AF75" i="7"/>
  <c r="AJ74" i="7"/>
  <c r="AI74" i="7"/>
  <c r="AH74" i="7"/>
  <c r="AG74" i="7"/>
  <c r="AF74" i="7"/>
  <c r="AJ73" i="7"/>
  <c r="AI73" i="7"/>
  <c r="AH73" i="7"/>
  <c r="AG73" i="7"/>
  <c r="AF73" i="7"/>
  <c r="AJ72" i="7"/>
  <c r="AI72" i="7"/>
  <c r="AH72" i="7"/>
  <c r="AG72" i="7"/>
  <c r="AF72" i="7"/>
  <c r="AJ71" i="7"/>
  <c r="AI71" i="7"/>
  <c r="AH71" i="7"/>
  <c r="AG71" i="7"/>
  <c r="AF71" i="7"/>
  <c r="AJ70" i="7"/>
  <c r="AI70" i="7"/>
  <c r="AH70" i="7"/>
  <c r="AG70" i="7"/>
  <c r="AF70" i="7"/>
  <c r="AJ69" i="7"/>
  <c r="AI69" i="7"/>
  <c r="AH69" i="7"/>
  <c r="AG69" i="7"/>
  <c r="AF69" i="7"/>
  <c r="AJ68" i="7"/>
  <c r="AI68" i="7"/>
  <c r="AH68" i="7"/>
  <c r="AG68" i="7"/>
  <c r="AF68" i="7"/>
  <c r="AJ67" i="7"/>
  <c r="AI67" i="7"/>
  <c r="AH67" i="7"/>
  <c r="AG67" i="7"/>
  <c r="AF67" i="7"/>
  <c r="AJ66" i="7"/>
  <c r="AI66" i="7"/>
  <c r="AH66" i="7"/>
  <c r="AG66" i="7"/>
  <c r="AF66" i="7"/>
  <c r="AJ65" i="7"/>
  <c r="AI65" i="7"/>
  <c r="AH65" i="7"/>
  <c r="AG65" i="7"/>
  <c r="AF65" i="7"/>
  <c r="AJ64" i="7"/>
  <c r="AI64" i="7"/>
  <c r="AH64" i="7"/>
  <c r="AG64" i="7"/>
  <c r="AF64" i="7"/>
  <c r="AJ63" i="7"/>
  <c r="AI63" i="7"/>
  <c r="AH63" i="7"/>
  <c r="AG63" i="7"/>
  <c r="AF63" i="7"/>
  <c r="AJ62" i="7"/>
  <c r="AI62" i="7"/>
  <c r="AH62" i="7"/>
  <c r="AG62" i="7"/>
  <c r="AF62" i="7"/>
  <c r="AJ61" i="7"/>
  <c r="AI61" i="7"/>
  <c r="AH61" i="7"/>
  <c r="AG61" i="7"/>
  <c r="AF61" i="7"/>
  <c r="AJ60" i="7"/>
  <c r="AI60" i="7"/>
  <c r="AH60" i="7"/>
  <c r="AG60" i="7"/>
  <c r="AF60" i="7"/>
  <c r="AJ59" i="7"/>
  <c r="AI59" i="7"/>
  <c r="AH59" i="7"/>
  <c r="AG59" i="7"/>
  <c r="AF59" i="7"/>
  <c r="AJ58" i="7"/>
  <c r="AI58" i="7"/>
  <c r="AH58" i="7"/>
  <c r="AG58" i="7"/>
  <c r="AF58" i="7"/>
  <c r="AJ57" i="7"/>
  <c r="AI57" i="7"/>
  <c r="AH57" i="7"/>
  <c r="AG57" i="7"/>
  <c r="AF57" i="7"/>
  <c r="AJ56" i="7"/>
  <c r="AI56" i="7"/>
  <c r="AH56" i="7"/>
  <c r="AG56" i="7"/>
  <c r="AF56" i="7"/>
  <c r="AJ55" i="7"/>
  <c r="AI55" i="7"/>
  <c r="AH55" i="7"/>
  <c r="AG55" i="7"/>
  <c r="AF55" i="7"/>
  <c r="AJ54" i="7"/>
  <c r="AI54" i="7"/>
  <c r="AH54" i="7"/>
  <c r="AG54" i="7"/>
  <c r="AF54" i="7"/>
  <c r="AJ53" i="7"/>
  <c r="AI53" i="7"/>
  <c r="AH53" i="7"/>
  <c r="AG53" i="7"/>
  <c r="AF53" i="7"/>
  <c r="AJ52" i="7"/>
  <c r="AI52" i="7"/>
  <c r="AH52" i="7"/>
  <c r="AG52" i="7"/>
  <c r="AF52" i="7"/>
  <c r="AJ51" i="7"/>
  <c r="AI51" i="7"/>
  <c r="AH51" i="7"/>
  <c r="AG51" i="7"/>
  <c r="AF51" i="7"/>
  <c r="AJ50" i="7"/>
  <c r="AI50" i="7"/>
  <c r="AH50" i="7"/>
  <c r="AG50" i="7"/>
  <c r="AF50" i="7"/>
  <c r="AJ49" i="7"/>
  <c r="AI49" i="7"/>
  <c r="AH49" i="7"/>
  <c r="AG49" i="7"/>
  <c r="AF49" i="7"/>
  <c r="AJ48" i="7"/>
  <c r="AI48" i="7"/>
  <c r="AH48" i="7"/>
  <c r="AG48" i="7"/>
  <c r="AF48" i="7"/>
  <c r="AJ47" i="7"/>
  <c r="AI47" i="7"/>
  <c r="AH47" i="7"/>
  <c r="AG47" i="7"/>
  <c r="AF47" i="7"/>
  <c r="AJ46" i="7"/>
  <c r="AI46" i="7"/>
  <c r="AH46" i="7"/>
  <c r="AG46" i="7"/>
  <c r="AF46" i="7"/>
  <c r="AJ45" i="7"/>
  <c r="AI45" i="7"/>
  <c r="AH45" i="7"/>
  <c r="AG45" i="7"/>
  <c r="AF45" i="7"/>
  <c r="AJ44" i="7"/>
  <c r="AI44" i="7"/>
  <c r="AH44" i="7"/>
  <c r="AG44" i="7"/>
  <c r="AF44" i="7"/>
  <c r="AJ43" i="7"/>
  <c r="AI43" i="7"/>
  <c r="AH43" i="7"/>
  <c r="AG43" i="7"/>
  <c r="AF43" i="7"/>
  <c r="AJ42" i="7"/>
  <c r="AI42" i="7"/>
  <c r="AH42" i="7"/>
  <c r="AG42" i="7"/>
  <c r="AF42" i="7"/>
  <c r="AJ41" i="7"/>
  <c r="AI41" i="7"/>
  <c r="AH41" i="7"/>
  <c r="AG41" i="7"/>
  <c r="AF41" i="7"/>
  <c r="AJ40" i="7"/>
  <c r="AI40" i="7"/>
  <c r="AH40" i="7"/>
  <c r="AG40" i="7"/>
  <c r="AF40" i="7"/>
  <c r="AJ39" i="7"/>
  <c r="AI39" i="7"/>
  <c r="AH39" i="7"/>
  <c r="AG39" i="7"/>
  <c r="AF39" i="7"/>
  <c r="AJ38" i="7"/>
  <c r="AI38" i="7"/>
  <c r="AH38" i="7"/>
  <c r="AG38" i="7"/>
  <c r="AF38" i="7"/>
  <c r="AJ37" i="7"/>
  <c r="AI37" i="7"/>
  <c r="AH37" i="7"/>
  <c r="AG37" i="7"/>
  <c r="AF37" i="7"/>
  <c r="AJ36" i="7"/>
  <c r="AI36" i="7"/>
  <c r="AH36" i="7"/>
  <c r="AG36" i="7"/>
  <c r="AF36" i="7"/>
  <c r="AJ35" i="7"/>
  <c r="AI35" i="7"/>
  <c r="AH35" i="7"/>
  <c r="AG35" i="7"/>
  <c r="AF35" i="7"/>
  <c r="AJ34" i="7"/>
  <c r="AI34" i="7"/>
  <c r="AH34" i="7"/>
  <c r="AG34" i="7"/>
  <c r="AF34" i="7"/>
  <c r="AJ33" i="7"/>
  <c r="AI33" i="7"/>
  <c r="AH33" i="7"/>
  <c r="AG33" i="7"/>
  <c r="AF33" i="7"/>
  <c r="AJ32" i="7"/>
  <c r="AI32" i="7"/>
  <c r="AH32" i="7"/>
  <c r="AG32" i="7"/>
  <c r="AF32" i="7"/>
  <c r="AJ31" i="7"/>
  <c r="AI31" i="7"/>
  <c r="AH31" i="7"/>
  <c r="AG31" i="7"/>
  <c r="AF31" i="7"/>
  <c r="AJ30" i="7"/>
  <c r="AI30" i="7"/>
  <c r="AH30" i="7"/>
  <c r="AG30" i="7"/>
  <c r="AF30" i="7"/>
  <c r="AJ29" i="7"/>
  <c r="AI29" i="7"/>
  <c r="AH29" i="7"/>
  <c r="AG29" i="7"/>
  <c r="AF29" i="7"/>
  <c r="AJ28" i="7"/>
  <c r="AI28" i="7"/>
  <c r="AH28" i="7"/>
  <c r="AG28" i="7"/>
  <c r="AF28" i="7"/>
  <c r="AJ27" i="7"/>
  <c r="AI27" i="7"/>
  <c r="AH27" i="7"/>
  <c r="AG27" i="7"/>
  <c r="AF27" i="7"/>
  <c r="AJ26" i="7"/>
  <c r="AI26" i="7"/>
  <c r="AH26" i="7"/>
  <c r="AG26" i="7"/>
  <c r="AF26" i="7"/>
  <c r="AJ25" i="7"/>
  <c r="AI25" i="7"/>
  <c r="AH25" i="7"/>
  <c r="AG25" i="7"/>
  <c r="AF25" i="7"/>
  <c r="AJ24" i="7"/>
  <c r="AI24" i="7"/>
  <c r="AH24" i="7"/>
  <c r="AG24" i="7"/>
  <c r="AF24" i="7"/>
  <c r="AJ23" i="7"/>
  <c r="AI23" i="7"/>
  <c r="AH23" i="7"/>
  <c r="AG23" i="7"/>
  <c r="AF23" i="7"/>
  <c r="AJ22" i="7"/>
  <c r="AI22" i="7"/>
  <c r="AH22" i="7"/>
  <c r="AG22" i="7"/>
  <c r="AF22" i="7"/>
  <c r="AJ21" i="7"/>
  <c r="AI21" i="7"/>
  <c r="AH21" i="7"/>
  <c r="AG21" i="7"/>
  <c r="AF21" i="7"/>
  <c r="AJ20" i="7"/>
  <c r="AI20" i="7"/>
  <c r="AH20" i="7"/>
  <c r="AG20" i="7"/>
  <c r="AF20" i="7"/>
  <c r="AJ19" i="7"/>
  <c r="AI19" i="7"/>
  <c r="AH19" i="7"/>
  <c r="AG19" i="7"/>
  <c r="AF19" i="7"/>
  <c r="AJ18" i="7"/>
  <c r="AI18" i="7"/>
  <c r="AH18" i="7"/>
  <c r="AG18" i="7"/>
  <c r="AF18" i="7"/>
  <c r="AJ17" i="7"/>
  <c r="AI17" i="7"/>
  <c r="AH17" i="7"/>
  <c r="AG17" i="7"/>
  <c r="AF17" i="7"/>
  <c r="AJ16" i="7"/>
  <c r="AI16" i="7"/>
  <c r="AH16" i="7"/>
  <c r="AG16" i="7"/>
  <c r="AF16" i="7"/>
  <c r="AJ15" i="7"/>
  <c r="AI15" i="7"/>
  <c r="AH15" i="7"/>
  <c r="AG15" i="7"/>
  <c r="AF15" i="7"/>
  <c r="AJ14" i="7"/>
  <c r="AI14" i="7"/>
  <c r="AH14" i="7"/>
  <c r="AG14" i="7"/>
  <c r="AF14" i="7"/>
  <c r="AJ13" i="7"/>
  <c r="AI13" i="7"/>
  <c r="AH13" i="7"/>
  <c r="AG13" i="7"/>
  <c r="AF13" i="7"/>
  <c r="AJ12" i="7"/>
  <c r="AI12" i="7"/>
  <c r="AH12" i="7"/>
  <c r="AG12" i="7"/>
  <c r="AF12" i="7"/>
  <c r="AJ11" i="7"/>
  <c r="AI11" i="7"/>
  <c r="AH11" i="7"/>
  <c r="AG11" i="7"/>
  <c r="AF11" i="7"/>
  <c r="AJ10" i="7"/>
  <c r="AI10" i="7"/>
  <c r="AH10" i="7"/>
  <c r="AG10" i="7"/>
  <c r="AF10" i="7"/>
  <c r="AJ9" i="7"/>
  <c r="AI9" i="7"/>
  <c r="AH9" i="7"/>
  <c r="AG9" i="7"/>
  <c r="AF9" i="7"/>
  <c r="AJ8" i="7"/>
  <c r="AI8" i="7"/>
  <c r="AH8" i="7"/>
  <c r="AG8" i="7"/>
  <c r="AF8" i="7"/>
  <c r="AJ7" i="7"/>
  <c r="AI7" i="7"/>
  <c r="AH7" i="7"/>
  <c r="AG7" i="7"/>
  <c r="AF7" i="7"/>
  <c r="AJ6" i="7"/>
  <c r="AI6" i="7"/>
  <c r="AH6" i="7"/>
  <c r="AG6" i="7"/>
  <c r="AF6" i="7"/>
  <c r="AJ5" i="7"/>
  <c r="AI5" i="7"/>
  <c r="AH5" i="7"/>
  <c r="AG5" i="7"/>
  <c r="AF5" i="7"/>
  <c r="AJ4" i="7"/>
  <c r="AI4" i="7"/>
  <c r="AH4" i="7"/>
  <c r="AG4" i="7"/>
  <c r="AF4" i="7"/>
  <c r="AJ3" i="7"/>
  <c r="AI3" i="7"/>
  <c r="AH3" i="7"/>
  <c r="AG3" i="7"/>
  <c r="AF3" i="7"/>
  <c r="AJ2" i="7"/>
  <c r="AI2" i="7"/>
  <c r="AH2" i="7"/>
  <c r="AG2" i="7"/>
  <c r="AF2" i="7"/>
  <c r="AI3" i="1" l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2" i="1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2" i="2"/>
  <c r="AI3" i="3"/>
  <c r="AI4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2" i="3"/>
  <c r="AH3" i="3"/>
  <c r="AH4" i="3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2" i="3"/>
  <c r="AH3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2" i="2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2" i="1"/>
  <c r="AG3" i="3"/>
  <c r="AG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2" i="3"/>
  <c r="AG3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2" i="2"/>
  <c r="AG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2" i="1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2" i="2"/>
  <c r="AF3" i="3"/>
  <c r="AF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2" i="3"/>
  <c r="AJ3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2" i="3"/>
  <c r="AJ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2" i="2"/>
  <c r="AJ2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</calcChain>
</file>

<file path=xl/sharedStrings.xml><?xml version="1.0" encoding="utf-8"?>
<sst xmlns="http://schemas.openxmlformats.org/spreadsheetml/2006/main" count="10229" uniqueCount="411">
  <si>
    <t>Station</t>
  </si>
  <si>
    <t>Cladorhiza gelida</t>
  </si>
  <si>
    <t>Caulophacus arcticus</t>
  </si>
  <si>
    <t>small round sponge</t>
  </si>
  <si>
    <t>Neohela lamia</t>
  </si>
  <si>
    <t>Saduria megalura</t>
  </si>
  <si>
    <t>Bythocaris spp.</t>
  </si>
  <si>
    <t>Verum striolatum</t>
  </si>
  <si>
    <t>Kolga hyalina</t>
  </si>
  <si>
    <t>Elpidia heckeri</t>
  </si>
  <si>
    <t>Bathycrinus cf. carpenteri</t>
  </si>
  <si>
    <t>Hymenaster pellucidus</t>
  </si>
  <si>
    <t>Pourtalesia jeffreysi</t>
  </si>
  <si>
    <t>Comatulia</t>
  </si>
  <si>
    <t>Pycnogonida</t>
  </si>
  <si>
    <t>Mohnia sp.</t>
  </si>
  <si>
    <t>Byglides</t>
  </si>
  <si>
    <t>Burrowing purple anemone</t>
  </si>
  <si>
    <t>Small white anemone</t>
  </si>
  <si>
    <t>Lycodes frigidus</t>
  </si>
  <si>
    <t>Gersemia fruticosa</t>
  </si>
  <si>
    <t>Sponge</t>
  </si>
  <si>
    <t>Isopod</t>
  </si>
  <si>
    <t>Candelabrum sp.</t>
  </si>
  <si>
    <t>Hormathiidae</t>
  </si>
  <si>
    <t>White long-tentacled anemone</t>
  </si>
  <si>
    <t>Birsteiniamysis inermis</t>
  </si>
  <si>
    <t>Actinarians</t>
  </si>
  <si>
    <t>Halirages cainae</t>
  </si>
  <si>
    <t>Cerianthid</t>
  </si>
  <si>
    <t>S</t>
  </si>
  <si>
    <t>N</t>
  </si>
  <si>
    <t>d</t>
  </si>
  <si>
    <t>1-lambda</t>
  </si>
  <si>
    <t>Log (J+1)</t>
  </si>
  <si>
    <t>Log (H+1)</t>
  </si>
  <si>
    <t>N3</t>
  </si>
  <si>
    <t>IV</t>
  </si>
  <si>
    <t>S3</t>
  </si>
  <si>
    <t>Predator/Scavengers</t>
  </si>
  <si>
    <t>Suspension Feeders</t>
  </si>
  <si>
    <t>Deposit Feeders</t>
  </si>
  <si>
    <t>Not Defined</t>
  </si>
  <si>
    <t>Overall</t>
  </si>
  <si>
    <t>Shannon</t>
  </si>
  <si>
    <t>Mittelwert</t>
  </si>
  <si>
    <t>Standardfehler</t>
  </si>
  <si>
    <t>Median</t>
  </si>
  <si>
    <t>Modus</t>
  </si>
  <si>
    <t>Standardabweichung</t>
  </si>
  <si>
    <t>Stichprobenvarianz</t>
  </si>
  <si>
    <t>Kurtosis</t>
  </si>
  <si>
    <t>Schiefe</t>
  </si>
  <si>
    <t>Wertebereich</t>
  </si>
  <si>
    <t>Minimum</t>
  </si>
  <si>
    <t>Maximum</t>
  </si>
  <si>
    <t>Summe</t>
  </si>
  <si>
    <t>Anzahl</t>
  </si>
  <si>
    <t>Pielou</t>
  </si>
  <si>
    <t>Caulophacus debris</t>
  </si>
  <si>
    <t>Bathycrinus stalks</t>
  </si>
  <si>
    <t>Pourtalesia jeffreysi (test)</t>
  </si>
  <si>
    <t>Big burrow entrance</t>
  </si>
  <si>
    <t>Lebensspur</t>
  </si>
  <si>
    <t>(Drop-) stone</t>
  </si>
  <si>
    <t>Litter</t>
  </si>
  <si>
    <t>Shell</t>
  </si>
  <si>
    <t>Pebble</t>
  </si>
  <si>
    <t>Bone</t>
  </si>
  <si>
    <t>PS78_171-1_02_10_31_6E0C0842.JPG</t>
  </si>
  <si>
    <t>PS78_171-1_02_11_14_6E0C0843.JPG</t>
  </si>
  <si>
    <t>PS78_171-1_02_14_48_6E0C0846.JPG</t>
  </si>
  <si>
    <t>PS78_171-1_02_17_18_6E0C0849.JPG</t>
  </si>
  <si>
    <t>PS78_171-1_02_26_30_6E0C0861.JPG</t>
  </si>
  <si>
    <t>PS78_171-1_02_27_20_6E0C0862.JPG</t>
  </si>
  <si>
    <t>PS78_171-1_02_28_10_6E0C0863.JPG</t>
  </si>
  <si>
    <t>PS78_171-1_02_29_00_6E0C0864.JPG</t>
  </si>
  <si>
    <t>PS78_171-1_02_30_40_6E0C0866.JPG</t>
  </si>
  <si>
    <t>PS78_171-1_02_31_30_6E0C0867.JPG</t>
  </si>
  <si>
    <t>PS78_171-1_02_32_20_6E0C0868.JPG</t>
  </si>
  <si>
    <t>PS78_171-1_02_33_10_6E0C0869.JPG</t>
  </si>
  <si>
    <t>PS78_171-1_02_35_40_6E0C0872.JPG</t>
  </si>
  <si>
    <t>PS78_171-1_02_36_39_6E0C0873.JPG</t>
  </si>
  <si>
    <t>PS78_171-1_02_45_20_6E0C0882.JPG</t>
  </si>
  <si>
    <t>PS78_171-1_02_46_11_6E0C0883.JPG</t>
  </si>
  <si>
    <t>PS78_171-1_02_47_51_6E0C0885.JPG</t>
  </si>
  <si>
    <t>PS78_171-1_02_48_41_6E0C0886.JPG</t>
  </si>
  <si>
    <t>PS78_171-1_02_49_32_6E0C0887.JPG</t>
  </si>
  <si>
    <t>PS78_171-1_02_51_12_6E0C0889.JPG</t>
  </si>
  <si>
    <t>PS78_171-1_02_52_52_6E0C0891.JPG</t>
  </si>
  <si>
    <t>PS78_171-1_02_58_43_6E0C0898.JPG</t>
  </si>
  <si>
    <t>PS78_171-1_02_59_33_6E0C0899.JPG</t>
  </si>
  <si>
    <t>PS78_171-1_03_00_23_6E0C0900.JPG</t>
  </si>
  <si>
    <t>PS78_171-1_03_01_13_6E0C0901.JPG</t>
  </si>
  <si>
    <t>PS78_171-1_03_02_03_6E0C0902.JPG</t>
  </si>
  <si>
    <t>PS78_171-1_03_04_34_6E0C0905.JPG</t>
  </si>
  <si>
    <t>PS78_171-1_03_05_24_6E0C0906.JPG</t>
  </si>
  <si>
    <t>PS78_171-1_03_08_44_6E0C0910.JPG</t>
  </si>
  <si>
    <t>PS78_171-1_03_12_05_6E0C0914.JPG</t>
  </si>
  <si>
    <t>PS78_171-1_03_12_56_6E0C0915.JPG</t>
  </si>
  <si>
    <t>PS78_171-1_03_14_36_6E0C0917.JPG</t>
  </si>
  <si>
    <t>PS78_171-1_03_18_46_6E0C0922.JPG</t>
  </si>
  <si>
    <t>PS78_171-1_03_22_08_6E0C0926.JPG</t>
  </si>
  <si>
    <t>PS78_171-1_03_26_20_6E0C0931.JPG</t>
  </si>
  <si>
    <t>PS78_171-1_03_27_10_6E0C0932.JPG</t>
  </si>
  <si>
    <t>PS78_171-1_03_29_41_6E0C0935.JPG</t>
  </si>
  <si>
    <t>PS78_171-1_03_30_31_6E0C0936.JPG</t>
  </si>
  <si>
    <t>PS78_171-1_03_32_11_6E0C0938.JPG</t>
  </si>
  <si>
    <t>PS78_171-1_03_33_51_6E0C0940.JPG</t>
  </si>
  <si>
    <t>PS78_171-1_03_35_31_6E0C0942.JPG</t>
  </si>
  <si>
    <t>PS78_171-1_03_37_11_6E0C0944.JPG</t>
  </si>
  <si>
    <t>PS78_171-1_03_38_02_6E0C0945.JPG</t>
  </si>
  <si>
    <t>PS78_171-1_03_38_52_6E0C0946.JPG</t>
  </si>
  <si>
    <t>PS78_171-1_03_39_43_6E0C0947.JPG</t>
  </si>
  <si>
    <t>PS78_171-1_03_48_04_6E0C0957.JPG</t>
  </si>
  <si>
    <t>PS78_171-1_03_48_54_6E0C0958.JPG</t>
  </si>
  <si>
    <t>PS78_171-1_03_49_44_6E0C0959.JPG</t>
  </si>
  <si>
    <t>PS78_171-1_03_50_34_6E0C0960.JPG</t>
  </si>
  <si>
    <t>PS78_171-1_03_55_36_6E0C0966.JPG</t>
  </si>
  <si>
    <t>PS78_171-1_03_57_16_6E0C0968.JPG</t>
  </si>
  <si>
    <t>PS78_171-1_03_58_56_6E0C0970.JPG</t>
  </si>
  <si>
    <t>PS78_171-1_04_00_37_6E0C0972.JPG</t>
  </si>
  <si>
    <t>PS78_171-1_04_01_27_6E0C0973.JPG</t>
  </si>
  <si>
    <t>PS78_171-1_04_03_07_6E0C0975.JPG</t>
  </si>
  <si>
    <t>PS78_171-1_04_03_57_6E0C0976.JPG</t>
  </si>
  <si>
    <t>PS78_171-1_04_06_27_6E0C0979.JPG</t>
  </si>
  <si>
    <t>PS78_171-1_04_13_09_6E0C0987.JPG</t>
  </si>
  <si>
    <t>PS78_171-1_04_14_49_6E0C0989.JPG</t>
  </si>
  <si>
    <t>PS78_171-1_04_16_29_6E0C0991.JPG</t>
  </si>
  <si>
    <t>PS78_171-1_04_18_09_6E0C0993.JPG</t>
  </si>
  <si>
    <t>PS78_171-1_04_23_09_6E0C0999.JPG</t>
  </si>
  <si>
    <t>PS78_171-1_04_24_49_6E0C1001.JPG</t>
  </si>
  <si>
    <t>PS78_171-1_04_27_19_6E0C1004.JPG</t>
  </si>
  <si>
    <t>PS78_171-1_04_29_51_6E0C1007.JPG</t>
  </si>
  <si>
    <t>PS78_171-1_04_34_01_6E0C1012.JPG</t>
  </si>
  <si>
    <t>PS78_171-1_04_34_51_6E0C1013.JPG</t>
  </si>
  <si>
    <t>PS78_171-1_04_42_22_6E0C1022.JPG</t>
  </si>
  <si>
    <t>PS78_171-1_04_45_43_6E0C1026.JPG</t>
  </si>
  <si>
    <t>PS78_171-1_04_51_34_6E0C1033.JPG</t>
  </si>
  <si>
    <t>PS78_171-1_04_52_24_6E0C1034.JPG</t>
  </si>
  <si>
    <t>PS78_171-1_04_53_14_6E0C1035.JPG</t>
  </si>
  <si>
    <t>PS78_171-1_04_54_04_6E0C1036.JPG</t>
  </si>
  <si>
    <t>PS78_171-1_04_54_54_6E0C1037.JPG</t>
  </si>
  <si>
    <t>PS78_171-1_05_04_57_6E0C1049.JPG</t>
  </si>
  <si>
    <t>PS78_171-1_05_10_48_6E0C1056.JPG</t>
  </si>
  <si>
    <t>PS78_171-1_05_11_39_6E0C1057.JPG</t>
  </si>
  <si>
    <t>PS78_171-1_05_12_29_6E0C1058.JPG</t>
  </si>
  <si>
    <t>PS78_171-1_05_13_19_6E0C1059.JPG</t>
  </si>
  <si>
    <t>PS78_171-1_05_14_59_6E0C1061.JPG</t>
  </si>
  <si>
    <t>PS78_171-1_05_17_30_6E0C1064.JPG</t>
  </si>
  <si>
    <t>PS78_171-1_05_19_10_6E0C1066.JPG</t>
  </si>
  <si>
    <t>PS78_171-1_05_24_10_6E0C1072.JPG</t>
  </si>
  <si>
    <t>PS78_171-1_05_25_00_6E0C1073.JPG</t>
  </si>
  <si>
    <t>PS78_171-1_05_25_50_6E0C1074.JPG</t>
  </si>
  <si>
    <t>PS78_171-1_05_27_30_6E0C1076.JPG</t>
  </si>
  <si>
    <t>PS78_171-1_05_28_20_6E0C1077.JPG</t>
  </si>
  <si>
    <t>PS78_171-1_05_30_00_6E0C1079.JPG</t>
  </si>
  <si>
    <t>PS78_171-1_05_31_40_6E0C1081.JPG</t>
  </si>
  <si>
    <t>PS78_171-1_05_34_10_6E0C1084.JPG</t>
  </si>
  <si>
    <t>PS78_171-1_05_36_40_6E0C1087.JPG</t>
  </si>
  <si>
    <t>PS78_171-1_05_37_30_6E0C1088.JPG</t>
  </si>
  <si>
    <t>PS78_171-1_05_38_21_6E0C1089.JPG</t>
  </si>
  <si>
    <t>PS78_171-1_05_39_11_6E0C1090.JPG</t>
  </si>
  <si>
    <t>PS78_171-1_05_41_42_6E0C1093.JPG</t>
  </si>
  <si>
    <t>PS78_171-1_05_43_22_6E0C1095.JPG</t>
  </si>
  <si>
    <t>PS78_171-1_05_44_12_6E0C1096.JPG</t>
  </si>
  <si>
    <t>PS78_171-1_05_45_02_6E0C1097.JPG</t>
  </si>
  <si>
    <t>PS78_171-1_05_45_52_6E0C1098.JPG</t>
  </si>
  <si>
    <t>PS78_171-1_05_48_22_6E0C1101.JPG</t>
  </si>
  <si>
    <t>PS78_171-1_05_50_02_6E0C1103.JPG</t>
  </si>
  <si>
    <t>PS78_171-1_05_50_52_6E0C1104.JPG</t>
  </si>
  <si>
    <t>PS78_171-1_05_51_42_6E0C1105.JPG</t>
  </si>
  <si>
    <t>PS78_171-1_05_53_22_6E0C1107.JPG</t>
  </si>
  <si>
    <t>PS78_171-1_05_54_12_6E0C1108.JPG</t>
  </si>
  <si>
    <t>PS78_171-1_05_57_33_6E0C1112.JPG</t>
  </si>
  <si>
    <t>PS78_171-1_06_03_24_6E0C1119.JPG</t>
  </si>
  <si>
    <t>PS78_171-1_06_05_54_6E0C1122.JPG</t>
  </si>
  <si>
    <t>PS78_171-1_06_06_45_6E0C1123.JPG</t>
  </si>
  <si>
    <t>PS78_171-1_06_13_25_6E0C1131.JPG</t>
  </si>
  <si>
    <t>PS78_171-1_06_16_45_6E0C1135.JPG</t>
  </si>
  <si>
    <t>PS78_171-1_06_17_35_6E0C1136.JPG</t>
  </si>
  <si>
    <t>PS78_182-1_01_06_50_6E0C1150.JPG</t>
  </si>
  <si>
    <t>PS78_182-1_01_09_21_6E0C1153.JPG</t>
  </si>
  <si>
    <t>PS78_182-1_01_16_08_6E0C1164.JPG</t>
  </si>
  <si>
    <t>PS78_182-1_01_16_58_6E0C1165.JPG</t>
  </si>
  <si>
    <t>PS78_182-1_01_23_42_6E0C1177.JPG</t>
  </si>
  <si>
    <t>PS78_182-1_01_26_18_6E0C1182.JPG</t>
  </si>
  <si>
    <t>PS78_182-1_01_27_08_6E0C1183.JPG</t>
  </si>
  <si>
    <t>PS78_182-1_01_29_39_6E0C1186.JPG</t>
  </si>
  <si>
    <t>PS78_182-1_01_30_29_6E0C1187.JPG</t>
  </si>
  <si>
    <t>PS78_182-1_01_32_10_6E0C1189.JPG</t>
  </si>
  <si>
    <t>PS78_182-1_01_33_03_6E0C1190.JPG</t>
  </si>
  <si>
    <t>PS78_182-1_01_33_38_6E0C1192.JPG</t>
  </si>
  <si>
    <t>PS78_182-1_01_34_36_6E0C1194.JPG</t>
  </si>
  <si>
    <t>PS78_182-1_01_37_18_6E0C1198.JPG</t>
  </si>
  <si>
    <t>PS78_182-1_01_38_58_6E0C1200.JPG</t>
  </si>
  <si>
    <t>PS78_182-1_01_44_39_6E0C1210.JPG</t>
  </si>
  <si>
    <t>PS78_182-1_01_47_37_6E0C1212.JPG</t>
  </si>
  <si>
    <t>PS78_182-1_01_47_40_6E0C1213.JPG</t>
  </si>
  <si>
    <t>PS78_182-1_01_48_30_6E0C1215.JPG</t>
  </si>
  <si>
    <t>PS78_182-1_01_54_23_6E0C1223.JPG</t>
  </si>
  <si>
    <t>PS78_182-1_01_55_14_6E0C1224.JPG</t>
  </si>
  <si>
    <t>PS78_182-1_01_56_19_6E0C1226.JPG</t>
  </si>
  <si>
    <t>PS78_182-1_01_59_53_6E0C1233.JPG</t>
  </si>
  <si>
    <t>PS78_182-1_02_00_50_6E0C1235.JPG</t>
  </si>
  <si>
    <t>PS78_182-1_02_04_09_6E0C1239.JPG</t>
  </si>
  <si>
    <t>PS78_182-1_02_05_52_6E0C1242.JPG</t>
  </si>
  <si>
    <t>PS78_182-1_02_08_18_6E0C1246.JPG</t>
  </si>
  <si>
    <t>PS78_182-1_02_10_56_6E0C1250.JPG</t>
  </si>
  <si>
    <t>PS78_182-1_02_12_39_6E0C1253.JPG</t>
  </si>
  <si>
    <t>PS78_182-1_02_18_19_6E0C1262.JPG</t>
  </si>
  <si>
    <t>PS78_182-1_02_19_28_6E0C1264.JPG</t>
  </si>
  <si>
    <t>PS78_182-1_02_19_46_6E0C1265.JPG</t>
  </si>
  <si>
    <t>PS78_182-1_02_22_03_6E0C1269.JPG</t>
  </si>
  <si>
    <t>PS78_182-1_02_23_48_6E0C1273.JPG</t>
  </si>
  <si>
    <t>PS78_182-1_02_24_56_6E0C1276.JPG</t>
  </si>
  <si>
    <t>PS78_182-1_02_26_20_6E0C1278.JPG</t>
  </si>
  <si>
    <t>PS78_182-1_02_28_00_6E0C1280.JPG</t>
  </si>
  <si>
    <t>PS78_182-1_02_29_43_6E0C1283.JPG</t>
  </si>
  <si>
    <t>PS78_182-1_02_30_36_6E0C1285.JPG</t>
  </si>
  <si>
    <t>PS78_182-1_02_32_21_6E0C1288.JPG</t>
  </si>
  <si>
    <t>PS78_182-1_02_34_03_6E0C1290.JPG</t>
  </si>
  <si>
    <t>PS78_182-1_02_36_53_6E0C1296.JPG</t>
  </si>
  <si>
    <t>PS78_182-1_02_37_45_6E0C1297.JPG</t>
  </si>
  <si>
    <t>PS78_182-1_02_37_49_6E0C1298.JPG</t>
  </si>
  <si>
    <t>PS78_182-1_02_38_44_6E0C1300.JPG</t>
  </si>
  <si>
    <t>PS78_182-1_02_42_14_6E0C1306.JPG</t>
  </si>
  <si>
    <t>PS78_182-1_02_43_05_6E0C1307.JPG</t>
  </si>
  <si>
    <t>PS78_182-1_02_43_57_6E0C1309.JPG</t>
  </si>
  <si>
    <t>PS78_182-1_02_48_13_6E0C1315.JPG</t>
  </si>
  <si>
    <t>PS78_182-1_02_51_43_6E0C1321.JPG</t>
  </si>
  <si>
    <t>PS78_182-1_02_54_13_6E0C1324.JPG</t>
  </si>
  <si>
    <t>PS78_182-1_02_55_55_6E0C1326.JPG</t>
  </si>
  <si>
    <t>PS78_182-1_03_03_27_6E0C1336.JPG</t>
  </si>
  <si>
    <t>PS78_182-1_03_04_19_6E0C1337.JPG</t>
  </si>
  <si>
    <t>PS78_182-1_03_06_01_6E0C1341.JPG</t>
  </si>
  <si>
    <t>PS78_182-1_03_08_42_6E0C1347.JPG</t>
  </si>
  <si>
    <t>PS78_182-1_03_11_12_6E0C1351.JPG</t>
  </si>
  <si>
    <t>PS78_182-1_03_12_52_6E0C1353.JPG</t>
  </si>
  <si>
    <t>PS78_182-1_03_13_47_6E0C1355.JPG</t>
  </si>
  <si>
    <t>PS78_182-1_03_15_30_6E0C1358.JPG</t>
  </si>
  <si>
    <t>PS78_182-1_03_17_12_6E0C1360.JPG</t>
  </si>
  <si>
    <t>PS78_182-1_03_19_44_6E0C1364.JPG</t>
  </si>
  <si>
    <t>PS78_182-1_03_23_58_6E0C1371.JPG</t>
  </si>
  <si>
    <t>PS78_182-1_03_29_49_6E0C1378.JPG</t>
  </si>
  <si>
    <t>PS78_182-1_03_30_39_6E0C1379.JPG</t>
  </si>
  <si>
    <t>PS78_182-1_03_31_30_6E0C1380.JPG</t>
  </si>
  <si>
    <t>PS78_182-1_03_34_09_6E0C1385.JPG</t>
  </si>
  <si>
    <t>PS78_182-1_03_37_33_6E0C1391.JPG</t>
  </si>
  <si>
    <t>PS78_182-1_03_38_23_6E0C1392.JPG</t>
  </si>
  <si>
    <t>PS78_182-1_03_42_35_6E0C1398.JPG</t>
  </si>
  <si>
    <t>PS78_182-1_03_45_57_6E0C1402.JPG</t>
  </si>
  <si>
    <t>PS78_182-1_03_46_47_6E0C1403.JPG</t>
  </si>
  <si>
    <t>PS78_182-1_03_49_18_6E0C1406.JPG</t>
  </si>
  <si>
    <t>PS78_182-1_03_50_09_6E0C1407.JPG</t>
  </si>
  <si>
    <t>PS78_182-1_03_50_59_6E0C1408.JPG</t>
  </si>
  <si>
    <t>PS78_182-1_03_51_49_6E0C1410.JPG</t>
  </si>
  <si>
    <t>PS78_182-1_03_53_54_6E0C1415.JPG</t>
  </si>
  <si>
    <t>PS78_182-1_03_54_25_6E0C1416.JPG</t>
  </si>
  <si>
    <t>PS78_182-1_03_55_16_6E0C1417.JPG</t>
  </si>
  <si>
    <t>PS78_182-1_03_56_07_6E0C1418.JPG</t>
  </si>
  <si>
    <t>PS78_182-1_03_57_50_6E0C1420.JPG</t>
  </si>
  <si>
    <t>PS78_182-1_03_57_54_6E0C1421.JPG</t>
  </si>
  <si>
    <t>PS78_182-1_03_59_31_6E0C1423.JPG</t>
  </si>
  <si>
    <t>PS78_182-1_04_02_51_6E0C1429.JPG</t>
  </si>
  <si>
    <t>PS78_182-1_04_04_31_6E0C1431.JPG</t>
  </si>
  <si>
    <t>PS78_182-1_04_05_21_6E0C1433.JPG</t>
  </si>
  <si>
    <t>PS78_182-1_04_11_16_6E0C1442.JPG</t>
  </si>
  <si>
    <t>PS78_182-1_04_13_59_6E0C1449.JPG</t>
  </si>
  <si>
    <t>PS78_182-1_04_18_19_6E0C1456.JPG</t>
  </si>
  <si>
    <t>PS78_182-1_04_19_08_6E0C1457.JPG</t>
  </si>
  <si>
    <t>PS78_182-1_04_21_39_6E0C1461.JPG</t>
  </si>
  <si>
    <t>PS78_182-1_04_23_21_6E0C1463.JPG</t>
  </si>
  <si>
    <t>PS78_182-1_04_25_52_6E0C1466.JPG</t>
  </si>
  <si>
    <t>PS78_182-1_04_27_34_6E0C1470.JPG</t>
  </si>
  <si>
    <t>PS78_182-1_04_30_08_6E0C1475.JPG</t>
  </si>
  <si>
    <t>PS78_182-1_04_31_03_6E0C1477.JPG</t>
  </si>
  <si>
    <t>PS78_182-1_04_31_52_6E0C1478.JPG</t>
  </si>
  <si>
    <t>PS78_182-1_04_32_42_6E0C1479.JPG</t>
  </si>
  <si>
    <t>PS78_182-1_04_33_32_6E0C1480.JPG</t>
  </si>
  <si>
    <t>PS78_182-1_04_34_23_6E0C1481.JPG</t>
  </si>
  <si>
    <t>PS78_182-1_04_35_13_6E0C1482.JPG</t>
  </si>
  <si>
    <t>PS78_182-1_04_36_58_6E0C1486.JPG</t>
  </si>
  <si>
    <t>PS78_182-1_04_38_39_6E0C1489.JPG</t>
  </si>
  <si>
    <t>PS78_182-1_04_39_29_6E0C1490.JPG</t>
  </si>
  <si>
    <t>PS78_182-1_04_42_12_6E0C1496.JPG</t>
  </si>
  <si>
    <t>PS78_182-1_04_42_53_6E0C1497.JPG</t>
  </si>
  <si>
    <t>PS78_143-2_10_29_16_6E0C0350.JPG</t>
  </si>
  <si>
    <t>PS78_143-2_10_33_53_6E0C0359.JPG</t>
  </si>
  <si>
    <t>PS78_143-2_10_50_33_6E0C0382.JPG</t>
  </si>
  <si>
    <t>PS78_143-2_10_51_33_6E0C0384.JPG</t>
  </si>
  <si>
    <t>PS78_143-2_10_54_08_6E0C0389.JPG</t>
  </si>
  <si>
    <t>PS78_143-2_10_56_11_6E0C0393.JPG</t>
  </si>
  <si>
    <t>PS78_143-2_10_57_45_6E0C0398.JPG</t>
  </si>
  <si>
    <t>PS78_143-2_10_59_48_6E0C0402.JPG</t>
  </si>
  <si>
    <t>PS78_143-2_11_00_49_6E0C0404.JPG</t>
  </si>
  <si>
    <t>PS78_143-2_11_02_52_6E0C0408.JPG</t>
  </si>
  <si>
    <t>PS78_143-2_11_06_27_6E0C0416.JPG</t>
  </si>
  <si>
    <t>PS78_143-2_11_08_27_6E0C0418.JPG</t>
  </si>
  <si>
    <t>PS78_143-2_11_11_32_6E0C0421.JPG</t>
  </si>
  <si>
    <t>PS78_143-2_11_12_13_6E0C0422.JPG</t>
  </si>
  <si>
    <t>PS78_143-2_11_12_54_6E0C0423.JPG</t>
  </si>
  <si>
    <t>PS78_143-2_11_14_46_6E0C0426.JPG</t>
  </si>
  <si>
    <t>PS78_143-2_11_22_21_6E0C0436.JPG</t>
  </si>
  <si>
    <t>PS78_143-2_11_23_12_6E0C0437.JPG</t>
  </si>
  <si>
    <t>PS78_143-2_11_24_03_6E0C0438.JPG</t>
  </si>
  <si>
    <t>PS78_143-2_11_24_53_6E0C0439.JPG</t>
  </si>
  <si>
    <t>PS78_143-2_11_28_17_6E0C0443.JPG</t>
  </si>
  <si>
    <t>PS78_143-2_11_30_50_6E0C0447.JPG</t>
  </si>
  <si>
    <t>PS78_143-2_11_33_23_6E0C0451.JPG</t>
  </si>
  <si>
    <t>PS78_143-2_11_35_04_6E0C0453.JPG</t>
  </si>
  <si>
    <t>PS78_143-2_11_36_46_6E0C0455.JPG</t>
  </si>
  <si>
    <t>PS78_143-2_11_37_37_6E0C0456.JPG</t>
  </si>
  <si>
    <t>PS78_143-2_11_46_04_6E0C0469.JPG</t>
  </si>
  <si>
    <t>PS78_143-2_11_46_55_6E0C0470.JPG</t>
  </si>
  <si>
    <t>PS78_143-2_11_51_08_6E0C0475.JPG</t>
  </si>
  <si>
    <t>PS78_143-2_11_52_50_6E0C0477.JPG</t>
  </si>
  <si>
    <t>PS78_143-2_11_57_07_6E0C0485.JPG</t>
  </si>
  <si>
    <t>PS78_143-2_12_03_54_6E0C0494.JPG</t>
  </si>
  <si>
    <t>PS78_143-2_12_05_36_6E0C0496.JPG</t>
  </si>
  <si>
    <t>PS78_143-2_12_08_10_6E0C0500.JPG</t>
  </si>
  <si>
    <t>PS78_143-2_12_11_33_6E0C0507.JPG</t>
  </si>
  <si>
    <t>PS78_143-2_12_12_24_6E0C0508.JPG</t>
  </si>
  <si>
    <t>PS78_143-2_12_14_05_6E0C0511.JPG</t>
  </si>
  <si>
    <t>PS78_143-2_12_19_10_6E0C0518.JPG</t>
  </si>
  <si>
    <t>PS78_143-2_12_25_08_6E0C0528.JPG</t>
  </si>
  <si>
    <t>PS78_143-2_12_25_58_6E0C0530.JPG</t>
  </si>
  <si>
    <t>PS78_143-2_12_31_55_6E0C0539.JPG</t>
  </si>
  <si>
    <t>PS78_143-2_12_34_28_6E0C0543.JPG</t>
  </si>
  <si>
    <t>PS78_143-2_12_36_09_6E0C0545.JPG</t>
  </si>
  <si>
    <t>PS78_143-2_12_41_15_6E0C0552.JPG</t>
  </si>
  <si>
    <t>PS78_143-2_12_42_57_6E0C0554.JPG</t>
  </si>
  <si>
    <t>PS78_143-2_12_44_38_6E0C0556.JPG</t>
  </si>
  <si>
    <t>PS78_143-2_12_48_01_6E0C0560.JPG</t>
  </si>
  <si>
    <t>PS78_143-2_12_48_52_6E0C0561.JPG</t>
  </si>
  <si>
    <t>PS78_143-2_12_49_43_6E0C0562.JPG</t>
  </si>
  <si>
    <t>PS78_143-2_12_50_35_6E0C0563.JPG</t>
  </si>
  <si>
    <t>PS78_143-2_12_52_17_6E0C0565.JPG</t>
  </si>
  <si>
    <t>PS78_143-2_12_54_50_6E0C0568.JPG</t>
  </si>
  <si>
    <t>PS78_143-2_12_55_41_6E0C0569.JPG</t>
  </si>
  <si>
    <t>PS78_143-2_12_57_23_6E0C0571.JPG</t>
  </si>
  <si>
    <t>PS78_143-2_13_00_47_6E0C0575.JPG</t>
  </si>
  <si>
    <t>PS78_143-2_13_07_36_6E0C0583.JPG</t>
  </si>
  <si>
    <t>PS78_143-2_13_10_08_6E0C0587.JPG</t>
  </si>
  <si>
    <t>PS78_143-2_13_10_59_6E0C0588.JPG</t>
  </si>
  <si>
    <t>PS78_143-2_13_11_50_6E0C0589.JPG</t>
  </si>
  <si>
    <t>PS78_143-2_13_13_31_6E0C0591.JPG</t>
  </si>
  <si>
    <t>PS78_143-2_13_16_03_6E0C0595.JPG</t>
  </si>
  <si>
    <t>PS78_143-2_13_16_54_6E0C0596.JPG</t>
  </si>
  <si>
    <t>PS78_143-2_13_18_36_6E0C0598.JPG</t>
  </si>
  <si>
    <t>PS78_143-2_13_19_27_6E0C0599.JPG</t>
  </si>
  <si>
    <t>PS78_143-2_13_27_07_6E0C0611.JPG</t>
  </si>
  <si>
    <t>PS78_143-2_13_31_20_6E0C0617.JPG</t>
  </si>
  <si>
    <t>PS78_143-2_13_32_11_6E0C0619.JPG</t>
  </si>
  <si>
    <t>PS78_143-2_13_33_54_6E0C0622.JPG</t>
  </si>
  <si>
    <t>PS78_143-2_13_36_28_6E0C0625.JPG</t>
  </si>
  <si>
    <t>PS78_143-2_13_47_26_6E0C0642.JPG</t>
  </si>
  <si>
    <t>PS78_143-2_13_49_59_6E0C0646.JPG</t>
  </si>
  <si>
    <t>PS78_143-2_13_55_04_6E0C0652.JPG</t>
  </si>
  <si>
    <t>PS78_143-2_13_55_55_6E0C0653.JPG</t>
  </si>
  <si>
    <t>PS78_143-2_13_57_37_6E0C0655.JPG</t>
  </si>
  <si>
    <t>PS78_143-2_13_58_28_6E0C0657.JPG</t>
  </si>
  <si>
    <t>PS78_143-2_14_00_09_6E0C0659.JPG</t>
  </si>
  <si>
    <t>PS78_143-2_14_04_24_6E0C0664.JPG</t>
  </si>
  <si>
    <t>PS78_143-2_14_05_15_6E0C0665.JPG</t>
  </si>
  <si>
    <t>PS78_143-2_14_07_48_6E0C0668.JPG</t>
  </si>
  <si>
    <t>PS78_143-2_14_09_31_6E0C0671.JPG</t>
  </si>
  <si>
    <t>PS78_143-2_14_14_37_6E0C0677.JPG</t>
  </si>
  <si>
    <t>PS78_143-2_14_17_10_6E0C0680.JPG</t>
  </si>
  <si>
    <t>PS78_143-2_14_23_06_6E0C0689.JPG</t>
  </si>
  <si>
    <t>PS78_143-2_14_23_57_6E0C0690.JPG</t>
  </si>
  <si>
    <t>PS78_143-2_14_25_38_6E0C0692.JPG</t>
  </si>
  <si>
    <t>PS78_143-2_14_27_20_6E0C0694.JPG</t>
  </si>
  <si>
    <t>PS78_143-2_14_28_12_6E0C0695.JPG</t>
  </si>
  <si>
    <t>PS78_143-2_14_31_36_6E0C0699.JPG</t>
  </si>
  <si>
    <t>PS78_143-2_14_33_55_6E0C0703.JPG</t>
  </si>
  <si>
    <t>PS78_143-2_14_35_51_6E0C0707.JPG</t>
  </si>
  <si>
    <t>PS78_143-2_14_36_44_6E0C0709.JPG</t>
  </si>
  <si>
    <t>PS78_143-2_14_39_16_6E0C0712.JPG</t>
  </si>
  <si>
    <t>PS78_143-2_14_45_31_6E0C0722.JPG</t>
  </si>
  <si>
    <t>PS78_143-2_14_47_46_6E0C0725.JPG</t>
  </si>
  <si>
    <t>PS78_143-2_14_51_11_6E0C0730.JPG</t>
  </si>
  <si>
    <t>PS78_143-2_14_52_03_6E0C0731.JPG</t>
  </si>
  <si>
    <t>PS78_143-2_14_52_54_6E0C0732.JPG</t>
  </si>
  <si>
    <t>PS78_143-2_14_54_36_6E0C0735.JPG</t>
  </si>
  <si>
    <t>PS78_143-2_15_06_44_6E0C0745.JPG</t>
  </si>
  <si>
    <t>PS78_143-2_15_10_07_6E0C0749.JPG</t>
  </si>
  <si>
    <t>PS78_143-2_15_12_38_6E0C0753.JPG</t>
  </si>
  <si>
    <t>PS78_143-2_15_13_29_6E0C0754.JPG</t>
  </si>
  <si>
    <t>PS78_143-2_15_20_17_6E0C0765.JPG</t>
  </si>
  <si>
    <t>PS78_143-2_15_25_24_6E0C0772.JPG</t>
  </si>
  <si>
    <t>PS78_143-2_15_26_15_6E0C0773.JPG</t>
  </si>
  <si>
    <t>PS78_143-2_15_27_57_6E0C0775.JPG</t>
  </si>
  <si>
    <t>PS78_143-2_15_29_39_6E0C0778.JPG</t>
  </si>
  <si>
    <t>PS78_143-2_15_33_53_6E0C0783.JPG</t>
  </si>
  <si>
    <t>PS78_143-2_15_34_44_6E0C0784.JPG</t>
  </si>
  <si>
    <t>PS78_143-2_15_37_16_6E0C0787.JPG</t>
  </si>
  <si>
    <t>PS78_143-2_15_46_36_6E0C0801.JPG</t>
  </si>
  <si>
    <t>PS78_143-2_15_47_27_6E0C0802.JPG</t>
  </si>
  <si>
    <t>PS78_143-2_15_48_18_6E0C0803.JPG</t>
  </si>
  <si>
    <t>PS78_143-2_15_49_08_6E0C0804.JPG</t>
  </si>
  <si>
    <t>PS78_143-2_15_55_57_6E0C0812.JPG</t>
  </si>
  <si>
    <t>PS78_143-2_15_57_39_6E0C0816.JPG</t>
  </si>
  <si>
    <t>PS78_143-2_15_58_30_6E0C0817.JPG</t>
  </si>
  <si>
    <t>Section</t>
  </si>
  <si>
    <t>Start</t>
  </si>
  <si>
    <t>Middle</t>
  </si>
  <si>
    <t>End</t>
  </si>
  <si>
    <t>PS78_171-1_04_12_18_6E0C0986.JPG</t>
  </si>
  <si>
    <t>PS78_143-2_11_51_59_6E0C0476.JPG</t>
  </si>
  <si>
    <t>PS78_143-2_14_30_45_6E0C0698.JPG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</si>
</sst>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NumberFormat="1" applyFill="1" applyBorder="1" applyAlignment="1"/>
    <xf numFmtId="10" fontId="0" fillId="0" borderId="0" xfId="0" applyNumberFormat="1" applyFill="1" applyBorder="1" applyAlignment="1"/>
    <xf numFmtId="0" fontId="0" fillId="0" borderId="1" xfId="0" applyNumberFormat="1" applyFill="1" applyBorder="1" applyAlignment="1"/>
    <xf numFmtId="10" fontId="0" fillId="0" borderId="1" xfId="0" applyNumberForma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3 Biota"/>
      <sheetName val="N3 BCON"/>
      <sheetName val="N3 Env"/>
      <sheetName val="N3 ECON"/>
      <sheetName val="S3 Biota"/>
      <sheetName val="S3 BCON"/>
      <sheetName val="S3 Env"/>
      <sheetName val="S3 ECON"/>
      <sheetName val="IV Biota"/>
      <sheetName val="IV BCON"/>
      <sheetName val="IV Env"/>
      <sheetName val="IV ECON"/>
      <sheetName val="All Biota"/>
      <sheetName val="Env - outliers"/>
      <sheetName val="All Env"/>
      <sheetName val="Biota Stats"/>
      <sheetName val="Env 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C11">
            <v>3.9350000000000001</v>
          </cell>
        </row>
        <row r="31">
          <cell r="C31">
            <v>3.5746000000000002</v>
          </cell>
          <cell r="D31">
            <v>0</v>
          </cell>
          <cell r="E31">
            <v>2</v>
          </cell>
          <cell r="F31">
            <v>0</v>
          </cell>
          <cell r="G31">
            <v>1</v>
          </cell>
          <cell r="H31">
            <v>54</v>
          </cell>
          <cell r="I31">
            <v>0</v>
          </cell>
          <cell r="J31">
            <v>0</v>
          </cell>
          <cell r="K31">
            <v>2</v>
          </cell>
          <cell r="L31">
            <v>2</v>
          </cell>
          <cell r="M31">
            <v>0</v>
          </cell>
        </row>
        <row r="90">
          <cell r="C90">
            <v>3.2799</v>
          </cell>
          <cell r="D90">
            <v>0</v>
          </cell>
          <cell r="E90">
            <v>7</v>
          </cell>
          <cell r="F90">
            <v>2</v>
          </cell>
          <cell r="G90">
            <v>29</v>
          </cell>
          <cell r="H90">
            <v>63</v>
          </cell>
          <cell r="I90">
            <v>0</v>
          </cell>
          <cell r="J90">
            <v>0</v>
          </cell>
          <cell r="K90">
            <v>3</v>
          </cell>
          <cell r="L90">
            <v>25</v>
          </cell>
          <cell r="M90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6"/>
  <sheetViews>
    <sheetView topLeftCell="Y12" zoomScale="80" zoomScaleNormal="80" workbookViewId="0">
      <selection activeCell="B2" sqref="B2:AS114"/>
    </sheetView>
  </sheetViews>
  <sheetFormatPr baseColWidth="10" defaultRowHeight="15" x14ac:dyDescent="0.25"/>
  <cols>
    <col min="11" max="11" width="16.85546875" customWidth="1"/>
    <col min="19" max="19" width="17" customWidth="1"/>
  </cols>
  <sheetData>
    <row r="1" spans="1:4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L1" t="s">
        <v>30</v>
      </c>
      <c r="AM1" t="s">
        <v>31</v>
      </c>
      <c r="AN1" t="s">
        <v>32</v>
      </c>
      <c r="AO1" t="s">
        <v>58</v>
      </c>
      <c r="AP1" t="s">
        <v>44</v>
      </c>
      <c r="AQ1" t="s">
        <v>33</v>
      </c>
      <c r="AR1" t="s">
        <v>34</v>
      </c>
      <c r="AS1" t="s">
        <v>35</v>
      </c>
    </row>
    <row r="2" spans="1:45" x14ac:dyDescent="0.25">
      <c r="A2" t="s">
        <v>36</v>
      </c>
      <c r="B2">
        <v>0.26518900000000001</v>
      </c>
      <c r="C2">
        <v>0</v>
      </c>
      <c r="D2">
        <v>5.569</v>
      </c>
      <c r="E2">
        <v>0</v>
      </c>
      <c r="F2">
        <v>0</v>
      </c>
      <c r="G2">
        <v>0</v>
      </c>
      <c r="H2">
        <v>0</v>
      </c>
      <c r="I2">
        <v>6.3645300000000002</v>
      </c>
      <c r="J2">
        <v>2.1215099999999998</v>
      </c>
      <c r="K2">
        <v>2.9170799999999999</v>
      </c>
      <c r="L2">
        <v>0</v>
      </c>
      <c r="M2">
        <v>0</v>
      </c>
      <c r="N2">
        <v>0</v>
      </c>
      <c r="O2">
        <v>1.3259399999999999</v>
      </c>
      <c r="P2">
        <v>2.9171</v>
      </c>
      <c r="Q2">
        <v>0</v>
      </c>
      <c r="R2">
        <v>0</v>
      </c>
      <c r="S2">
        <v>2.3866999999999998</v>
      </c>
      <c r="T2">
        <v>0</v>
      </c>
      <c r="U2">
        <v>0</v>
      </c>
      <c r="V2">
        <v>0</v>
      </c>
      <c r="W2">
        <v>1.5911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F2">
        <f>SUM(X2,Q2,P2,O2,G2,L2,T2)</f>
        <v>4.2430399999999997</v>
      </c>
      <c r="AG2">
        <f>SUM(C2,B2,D2,V2,R2,S2,U2,Y2,Z2,AD2,AB2,H2,K2,N2)</f>
        <v>11.137969</v>
      </c>
      <c r="AH2">
        <f>SUM(E2,W2,I2,J2,M2)</f>
        <v>10.07714</v>
      </c>
      <c r="AI2">
        <f>SUM(F2,AA2,AC2)</f>
        <v>0</v>
      </c>
      <c r="AJ2">
        <f>SUM(B2:AD2)</f>
        <v>25.458149000000002</v>
      </c>
      <c r="AL2">
        <v>9</v>
      </c>
      <c r="AM2">
        <v>25.458100000000002</v>
      </c>
      <c r="AN2">
        <v>2.4714</v>
      </c>
      <c r="AO2">
        <v>0.90079200000000004</v>
      </c>
      <c r="AP2">
        <v>1.9792400000000001</v>
      </c>
      <c r="AQ2">
        <v>0.87531000000000003</v>
      </c>
      <c r="AR2">
        <v>0.27893499999999999</v>
      </c>
      <c r="AS2">
        <v>0.474105</v>
      </c>
    </row>
    <row r="3" spans="1:45" x14ac:dyDescent="0.25">
      <c r="A3" t="s">
        <v>36</v>
      </c>
      <c r="B3">
        <v>0</v>
      </c>
      <c r="C3">
        <v>0</v>
      </c>
      <c r="D3">
        <v>2.4754</v>
      </c>
      <c r="E3">
        <v>0</v>
      </c>
      <c r="F3">
        <v>0</v>
      </c>
      <c r="G3">
        <v>0</v>
      </c>
      <c r="H3">
        <v>0</v>
      </c>
      <c r="I3">
        <v>6.30091</v>
      </c>
      <c r="J3">
        <v>0.22503000000000001</v>
      </c>
      <c r="K3">
        <v>2.9254199999999999</v>
      </c>
      <c r="L3">
        <v>0</v>
      </c>
      <c r="M3">
        <v>0</v>
      </c>
      <c r="N3">
        <v>0</v>
      </c>
      <c r="O3">
        <v>0.22503000000000001</v>
      </c>
      <c r="P3">
        <v>2.7004000000000001</v>
      </c>
      <c r="Q3">
        <v>0</v>
      </c>
      <c r="R3">
        <v>0</v>
      </c>
      <c r="S3">
        <v>2.7003900000000001</v>
      </c>
      <c r="T3">
        <v>0</v>
      </c>
      <c r="U3">
        <v>0</v>
      </c>
      <c r="V3">
        <v>0</v>
      </c>
      <c r="W3">
        <v>0.4501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F3">
        <f t="shared" ref="AF3:AF66" si="0">SUM(X3,Q3,P3,O3,G3,L3,T3)</f>
        <v>2.92543</v>
      </c>
      <c r="AG3">
        <f t="shared" ref="AG3:AG66" si="1">SUM(C3,B3,D3,V3,R3,S3,U3,Y3,Z3,AD3,AB3,H3,K3,N3)</f>
        <v>8.10121</v>
      </c>
      <c r="AH3">
        <f t="shared" ref="AH3:AH66" si="2">SUM(E3,W3,I3,J3,M3)</f>
        <v>6.9760400000000002</v>
      </c>
      <c r="AI3">
        <f t="shared" ref="AI3:AI66" si="3">SUM(F3,AA3,AC3)</f>
        <v>0</v>
      </c>
      <c r="AJ3">
        <f t="shared" ref="AJ3:AJ66" si="4">SUM(B3:AD3)</f>
        <v>18.002680000000002</v>
      </c>
      <c r="AL3">
        <v>8</v>
      </c>
      <c r="AM3">
        <v>18.002600000000001</v>
      </c>
      <c r="AN3">
        <v>2.42171</v>
      </c>
      <c r="AO3">
        <v>0.82062400000000002</v>
      </c>
      <c r="AP3">
        <v>1.70644</v>
      </c>
      <c r="AQ3">
        <v>0.83248999999999995</v>
      </c>
      <c r="AR3">
        <v>0.26022000000000001</v>
      </c>
      <c r="AS3">
        <v>0.432398</v>
      </c>
    </row>
    <row r="4" spans="1:45" x14ac:dyDescent="0.25">
      <c r="A4" t="s">
        <v>36</v>
      </c>
      <c r="B4">
        <v>0</v>
      </c>
      <c r="C4">
        <v>0</v>
      </c>
      <c r="D4">
        <v>3.7507000000000001</v>
      </c>
      <c r="E4">
        <v>0</v>
      </c>
      <c r="F4">
        <v>0</v>
      </c>
      <c r="G4">
        <v>0</v>
      </c>
      <c r="H4">
        <v>0</v>
      </c>
      <c r="I4">
        <v>4.5544700000000002</v>
      </c>
      <c r="J4">
        <v>2.1432799999999999</v>
      </c>
      <c r="K4">
        <v>5.3582000000000001</v>
      </c>
      <c r="L4">
        <v>0</v>
      </c>
      <c r="M4">
        <v>0</v>
      </c>
      <c r="N4">
        <v>0</v>
      </c>
      <c r="O4">
        <v>0</v>
      </c>
      <c r="P4">
        <v>1.3394999999999999</v>
      </c>
      <c r="Q4">
        <v>0</v>
      </c>
      <c r="R4">
        <v>0</v>
      </c>
      <c r="S4">
        <v>2.6791</v>
      </c>
      <c r="T4">
        <v>0</v>
      </c>
      <c r="U4">
        <v>0</v>
      </c>
      <c r="V4">
        <v>0</v>
      </c>
      <c r="W4">
        <v>1.3394999999999999</v>
      </c>
      <c r="X4">
        <v>0</v>
      </c>
      <c r="Y4">
        <v>0</v>
      </c>
      <c r="Z4">
        <v>0.26790999999999998</v>
      </c>
      <c r="AA4">
        <v>0</v>
      </c>
      <c r="AB4">
        <v>0</v>
      </c>
      <c r="AC4">
        <v>0</v>
      </c>
      <c r="AD4">
        <v>0</v>
      </c>
      <c r="AF4">
        <f t="shared" si="0"/>
        <v>1.3394999999999999</v>
      </c>
      <c r="AG4">
        <f t="shared" si="1"/>
        <v>12.055910000000001</v>
      </c>
      <c r="AH4">
        <f t="shared" si="2"/>
        <v>8.0372500000000002</v>
      </c>
      <c r="AI4">
        <f t="shared" si="3"/>
        <v>0</v>
      </c>
      <c r="AJ4">
        <f t="shared" si="4"/>
        <v>21.432660000000006</v>
      </c>
      <c r="AL4">
        <v>8</v>
      </c>
      <c r="AM4">
        <v>21.4328</v>
      </c>
      <c r="AN4">
        <v>2.2839100000000001</v>
      </c>
      <c r="AO4">
        <v>0.90036400000000005</v>
      </c>
      <c r="AP4">
        <v>1.87225</v>
      </c>
      <c r="AQ4">
        <v>0.86865000000000003</v>
      </c>
      <c r="AR4">
        <v>0.278837</v>
      </c>
      <c r="AS4">
        <v>0.45822200000000002</v>
      </c>
    </row>
    <row r="5" spans="1:45" x14ac:dyDescent="0.25">
      <c r="A5" t="s">
        <v>36</v>
      </c>
      <c r="B5">
        <v>0.229516</v>
      </c>
      <c r="C5">
        <v>2.7541899999999999</v>
      </c>
      <c r="D5">
        <v>5.7378999999999998</v>
      </c>
      <c r="E5">
        <v>0</v>
      </c>
      <c r="F5">
        <v>0</v>
      </c>
      <c r="G5">
        <v>0</v>
      </c>
      <c r="H5">
        <v>0</v>
      </c>
      <c r="I5">
        <v>3.90177</v>
      </c>
      <c r="J5">
        <v>0.45902999999999999</v>
      </c>
      <c r="K5">
        <v>3.67225</v>
      </c>
      <c r="L5">
        <v>0</v>
      </c>
      <c r="M5">
        <v>0</v>
      </c>
      <c r="N5">
        <v>0</v>
      </c>
      <c r="O5">
        <v>0.45902999999999999</v>
      </c>
      <c r="P5">
        <v>4.1313000000000004</v>
      </c>
      <c r="Q5">
        <v>0.22952</v>
      </c>
      <c r="R5">
        <v>0</v>
      </c>
      <c r="S5">
        <v>3.4427400000000001</v>
      </c>
      <c r="T5">
        <v>0</v>
      </c>
      <c r="U5">
        <v>0</v>
      </c>
      <c r="V5">
        <v>0</v>
      </c>
      <c r="W5">
        <v>1.1476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F5">
        <f t="shared" si="0"/>
        <v>4.8198500000000006</v>
      </c>
      <c r="AG5">
        <f t="shared" si="1"/>
        <v>15.836596</v>
      </c>
      <c r="AH5">
        <f t="shared" si="2"/>
        <v>5.5084</v>
      </c>
      <c r="AI5">
        <f t="shared" si="3"/>
        <v>0</v>
      </c>
      <c r="AJ5">
        <f t="shared" si="4"/>
        <v>26.164846000000001</v>
      </c>
      <c r="AL5">
        <v>11</v>
      </c>
      <c r="AM5">
        <v>26.1648</v>
      </c>
      <c r="AN5">
        <v>3.0633400000000002</v>
      </c>
      <c r="AO5">
        <v>0.85470599999999997</v>
      </c>
      <c r="AP5">
        <v>2.0495000000000001</v>
      </c>
      <c r="AQ5">
        <v>0.88788999999999996</v>
      </c>
      <c r="AR5">
        <v>0.26827499999999999</v>
      </c>
      <c r="AS5">
        <v>0.48422900000000002</v>
      </c>
    </row>
    <row r="6" spans="1:45" x14ac:dyDescent="0.25">
      <c r="A6" t="s">
        <v>36</v>
      </c>
      <c r="B6">
        <v>0.273067</v>
      </c>
      <c r="C6">
        <v>0</v>
      </c>
      <c r="D6">
        <v>5.7343999999999999</v>
      </c>
      <c r="E6">
        <v>0</v>
      </c>
      <c r="F6">
        <v>0</v>
      </c>
      <c r="G6">
        <v>0</v>
      </c>
      <c r="H6">
        <v>0</v>
      </c>
      <c r="I6">
        <v>6.0074800000000002</v>
      </c>
      <c r="J6">
        <v>0.54613</v>
      </c>
      <c r="K6">
        <v>3.0037400000000001</v>
      </c>
      <c r="L6">
        <v>0</v>
      </c>
      <c r="M6">
        <v>0</v>
      </c>
      <c r="N6">
        <v>0</v>
      </c>
      <c r="O6">
        <v>0.27306999999999998</v>
      </c>
      <c r="P6">
        <v>3.8229000000000002</v>
      </c>
      <c r="Q6">
        <v>0.27306999999999998</v>
      </c>
      <c r="R6">
        <v>0</v>
      </c>
      <c r="S6">
        <v>2.1845400000000001</v>
      </c>
      <c r="T6">
        <v>0</v>
      </c>
      <c r="U6">
        <v>0</v>
      </c>
      <c r="V6">
        <v>0.54613</v>
      </c>
      <c r="W6">
        <v>0.54610000000000003</v>
      </c>
      <c r="X6">
        <v>0</v>
      </c>
      <c r="Y6">
        <v>0</v>
      </c>
      <c r="Z6">
        <v>0.27306999999999998</v>
      </c>
      <c r="AA6">
        <v>0</v>
      </c>
      <c r="AB6">
        <v>0</v>
      </c>
      <c r="AC6">
        <v>0</v>
      </c>
      <c r="AD6">
        <v>0</v>
      </c>
      <c r="AF6">
        <f t="shared" si="0"/>
        <v>4.36904</v>
      </c>
      <c r="AG6">
        <f t="shared" si="1"/>
        <v>12.014947000000001</v>
      </c>
      <c r="AH6">
        <f t="shared" si="2"/>
        <v>7.09971</v>
      </c>
      <c r="AI6">
        <f t="shared" si="3"/>
        <v>0</v>
      </c>
      <c r="AJ6">
        <f t="shared" si="4"/>
        <v>23.483697000000003</v>
      </c>
      <c r="AL6">
        <v>12</v>
      </c>
      <c r="AM6">
        <v>23.483799999999999</v>
      </c>
      <c r="AN6">
        <v>3.48508</v>
      </c>
      <c r="AO6">
        <v>0.78154599999999996</v>
      </c>
      <c r="AP6">
        <v>1.94207</v>
      </c>
      <c r="AQ6">
        <v>0.85777999999999999</v>
      </c>
      <c r="AR6">
        <v>0.25079699999999999</v>
      </c>
      <c r="AS6">
        <v>0.46865299999999999</v>
      </c>
    </row>
    <row r="7" spans="1:45" x14ac:dyDescent="0.25">
      <c r="A7" t="s">
        <v>36</v>
      </c>
      <c r="B7">
        <v>0</v>
      </c>
      <c r="C7">
        <v>0</v>
      </c>
      <c r="D7">
        <v>3.6856</v>
      </c>
      <c r="E7">
        <v>0</v>
      </c>
      <c r="F7">
        <v>0</v>
      </c>
      <c r="G7">
        <v>0.28350999999999998</v>
      </c>
      <c r="H7">
        <v>0</v>
      </c>
      <c r="I7">
        <v>4.5361799999999999</v>
      </c>
      <c r="J7">
        <v>0.85053000000000001</v>
      </c>
      <c r="K7">
        <v>4.8196899999999996</v>
      </c>
      <c r="L7">
        <v>0</v>
      </c>
      <c r="M7">
        <v>0</v>
      </c>
      <c r="N7">
        <v>0</v>
      </c>
      <c r="O7">
        <v>0.56701999999999997</v>
      </c>
      <c r="P7">
        <v>5.6702000000000004</v>
      </c>
      <c r="Q7">
        <v>0</v>
      </c>
      <c r="R7">
        <v>0</v>
      </c>
      <c r="S7">
        <v>1.4175599999999999</v>
      </c>
      <c r="T7">
        <v>0</v>
      </c>
      <c r="U7">
        <v>0</v>
      </c>
      <c r="V7">
        <v>0</v>
      </c>
      <c r="W7">
        <v>1.7011000000000001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F7">
        <f t="shared" si="0"/>
        <v>6.5207300000000004</v>
      </c>
      <c r="AG7">
        <f t="shared" si="1"/>
        <v>9.9228500000000004</v>
      </c>
      <c r="AH7">
        <f t="shared" si="2"/>
        <v>7.0878100000000002</v>
      </c>
      <c r="AI7">
        <f t="shared" si="3"/>
        <v>0</v>
      </c>
      <c r="AJ7">
        <f t="shared" si="4"/>
        <v>23.531389999999998</v>
      </c>
      <c r="AL7">
        <v>9</v>
      </c>
      <c r="AM7">
        <v>23.531400000000001</v>
      </c>
      <c r="AN7">
        <v>2.5329799999999998</v>
      </c>
      <c r="AO7">
        <v>0.86362399999999995</v>
      </c>
      <c r="AP7">
        <v>1.89758</v>
      </c>
      <c r="AQ7">
        <v>0.86412999999999995</v>
      </c>
      <c r="AR7">
        <v>0.27035799999999999</v>
      </c>
      <c r="AS7">
        <v>0.46203499999999997</v>
      </c>
    </row>
    <row r="8" spans="1:45" x14ac:dyDescent="0.25">
      <c r="A8" t="s">
        <v>36</v>
      </c>
      <c r="B8">
        <v>0.56900600000000001</v>
      </c>
      <c r="C8">
        <v>0</v>
      </c>
      <c r="D8">
        <v>3.1295000000000002</v>
      </c>
      <c r="E8">
        <v>0</v>
      </c>
      <c r="F8">
        <v>0</v>
      </c>
      <c r="G8">
        <v>0</v>
      </c>
      <c r="H8">
        <v>0</v>
      </c>
      <c r="I8">
        <v>5.6900599999999999</v>
      </c>
      <c r="J8">
        <v>1.99152</v>
      </c>
      <c r="K8">
        <v>6.5435699999999999</v>
      </c>
      <c r="L8">
        <v>0</v>
      </c>
      <c r="M8">
        <v>0</v>
      </c>
      <c r="N8">
        <v>0</v>
      </c>
      <c r="O8">
        <v>0.28449999999999998</v>
      </c>
      <c r="P8">
        <v>2.2759999999999998</v>
      </c>
      <c r="Q8">
        <v>0</v>
      </c>
      <c r="R8">
        <v>0</v>
      </c>
      <c r="S8">
        <v>1.13801</v>
      </c>
      <c r="T8">
        <v>0</v>
      </c>
      <c r="U8">
        <v>0</v>
      </c>
      <c r="V8">
        <v>0</v>
      </c>
      <c r="W8">
        <v>0.28449999999999998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F8">
        <f t="shared" si="0"/>
        <v>2.5604999999999998</v>
      </c>
      <c r="AG8">
        <f t="shared" si="1"/>
        <v>11.380085999999999</v>
      </c>
      <c r="AH8">
        <f t="shared" si="2"/>
        <v>7.9660799999999998</v>
      </c>
      <c r="AI8">
        <f t="shared" si="3"/>
        <v>0</v>
      </c>
      <c r="AJ8">
        <f t="shared" si="4"/>
        <v>21.906666000000005</v>
      </c>
      <c r="AL8">
        <v>9</v>
      </c>
      <c r="AM8">
        <v>21.906700000000001</v>
      </c>
      <c r="AN8">
        <v>2.5916899999999998</v>
      </c>
      <c r="AO8">
        <v>0.820851</v>
      </c>
      <c r="AP8">
        <v>1.80359</v>
      </c>
      <c r="AQ8">
        <v>0.83840999999999999</v>
      </c>
      <c r="AR8">
        <v>0.26027400000000001</v>
      </c>
      <c r="AS8">
        <v>0.44771499999999997</v>
      </c>
    </row>
    <row r="9" spans="1:45" x14ac:dyDescent="0.25">
      <c r="A9" t="s">
        <v>36</v>
      </c>
      <c r="B9">
        <v>0.47878999999999999</v>
      </c>
      <c r="C9">
        <v>0.23938999999999999</v>
      </c>
      <c r="D9">
        <v>6.7031000000000001</v>
      </c>
      <c r="E9">
        <v>0</v>
      </c>
      <c r="F9">
        <v>0</v>
      </c>
      <c r="G9">
        <v>0</v>
      </c>
      <c r="H9">
        <v>0</v>
      </c>
      <c r="I9">
        <v>5.9848699999999999</v>
      </c>
      <c r="J9">
        <v>0.47878999999999999</v>
      </c>
      <c r="K9">
        <v>3.5909200000000001</v>
      </c>
      <c r="L9">
        <v>0</v>
      </c>
      <c r="M9">
        <v>0</v>
      </c>
      <c r="N9">
        <v>0</v>
      </c>
      <c r="O9">
        <v>0.47878999999999999</v>
      </c>
      <c r="P9">
        <v>3.1120999999999999</v>
      </c>
      <c r="Q9">
        <v>0</v>
      </c>
      <c r="R9">
        <v>0</v>
      </c>
      <c r="S9">
        <v>2.3939499999999998</v>
      </c>
      <c r="T9">
        <v>0</v>
      </c>
      <c r="U9">
        <v>0</v>
      </c>
      <c r="V9">
        <v>0.23938999999999999</v>
      </c>
      <c r="W9">
        <v>0.4788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F9">
        <f t="shared" si="0"/>
        <v>3.5908899999999999</v>
      </c>
      <c r="AG9">
        <f t="shared" si="1"/>
        <v>13.64554</v>
      </c>
      <c r="AH9">
        <f t="shared" si="2"/>
        <v>6.9424599999999996</v>
      </c>
      <c r="AI9">
        <f t="shared" si="3"/>
        <v>0</v>
      </c>
      <c r="AJ9">
        <f t="shared" si="4"/>
        <v>24.178889999999999</v>
      </c>
      <c r="AL9">
        <v>11</v>
      </c>
      <c r="AM9">
        <v>24.178899999999999</v>
      </c>
      <c r="AN9">
        <v>3.13924</v>
      </c>
      <c r="AO9">
        <v>0.78376299999999999</v>
      </c>
      <c r="AP9">
        <v>1.8793800000000001</v>
      </c>
      <c r="AQ9">
        <v>0.84670000000000001</v>
      </c>
      <c r="AR9">
        <v>0.25133699999999998</v>
      </c>
      <c r="AS9">
        <v>0.45929900000000001</v>
      </c>
    </row>
    <row r="10" spans="1:45" x14ac:dyDescent="0.25">
      <c r="A10" t="s">
        <v>36</v>
      </c>
      <c r="B10">
        <v>0</v>
      </c>
      <c r="C10">
        <v>0</v>
      </c>
      <c r="D10">
        <v>4.2694000000000001</v>
      </c>
      <c r="E10">
        <v>0</v>
      </c>
      <c r="F10">
        <v>0</v>
      </c>
      <c r="G10">
        <v>0.22470000000000001</v>
      </c>
      <c r="H10">
        <v>0</v>
      </c>
      <c r="I10">
        <v>6.7411199999999996</v>
      </c>
      <c r="J10">
        <v>0.89881999999999995</v>
      </c>
      <c r="K10">
        <v>2.9211499999999999</v>
      </c>
      <c r="L10">
        <v>0</v>
      </c>
      <c r="M10">
        <v>0</v>
      </c>
      <c r="N10">
        <v>0</v>
      </c>
      <c r="O10">
        <v>0.67410999999999999</v>
      </c>
      <c r="P10">
        <v>2.6964000000000001</v>
      </c>
      <c r="Q10">
        <v>0</v>
      </c>
      <c r="R10">
        <v>0</v>
      </c>
      <c r="S10">
        <v>2.47174</v>
      </c>
      <c r="T10">
        <v>0</v>
      </c>
      <c r="U10">
        <v>0</v>
      </c>
      <c r="V10">
        <v>0</v>
      </c>
      <c r="W10">
        <v>0.67410000000000003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F10">
        <f t="shared" si="0"/>
        <v>3.5952100000000002</v>
      </c>
      <c r="AG10">
        <f t="shared" si="1"/>
        <v>9.6622899999999987</v>
      </c>
      <c r="AH10">
        <f t="shared" si="2"/>
        <v>8.3140400000000003</v>
      </c>
      <c r="AI10">
        <f t="shared" si="3"/>
        <v>0</v>
      </c>
      <c r="AJ10">
        <f t="shared" si="4"/>
        <v>21.571539999999999</v>
      </c>
      <c r="AL10">
        <v>9</v>
      </c>
      <c r="AM10">
        <v>21.5716</v>
      </c>
      <c r="AN10">
        <v>2.6046999999999998</v>
      </c>
      <c r="AO10">
        <v>0.84633400000000003</v>
      </c>
      <c r="AP10">
        <v>1.8595900000000001</v>
      </c>
      <c r="AQ10">
        <v>0.85177000000000003</v>
      </c>
      <c r="AR10">
        <v>0.26630999999999999</v>
      </c>
      <c r="AS10">
        <v>0.45630399999999999</v>
      </c>
    </row>
    <row r="11" spans="1:45" x14ac:dyDescent="0.25">
      <c r="A11" t="s">
        <v>36</v>
      </c>
      <c r="B11">
        <v>0</v>
      </c>
      <c r="C11">
        <v>0</v>
      </c>
      <c r="D11">
        <v>4.4888000000000003</v>
      </c>
      <c r="E11">
        <v>0</v>
      </c>
      <c r="F11">
        <v>0</v>
      </c>
      <c r="G11">
        <v>0</v>
      </c>
      <c r="H11">
        <v>0</v>
      </c>
      <c r="I11">
        <v>4.2525000000000004</v>
      </c>
      <c r="J11">
        <v>0.47249999999999998</v>
      </c>
      <c r="K11">
        <v>5.6700100000000004</v>
      </c>
      <c r="L11">
        <v>0</v>
      </c>
      <c r="M11">
        <v>0</v>
      </c>
      <c r="N11">
        <v>0</v>
      </c>
      <c r="O11">
        <v>0.70874999999999999</v>
      </c>
      <c r="P11">
        <v>5.67</v>
      </c>
      <c r="Q11">
        <v>0</v>
      </c>
      <c r="R11">
        <v>0</v>
      </c>
      <c r="S11">
        <v>2.5987499999999999</v>
      </c>
      <c r="T11">
        <v>0</v>
      </c>
      <c r="U11">
        <v>0</v>
      </c>
      <c r="V11">
        <v>0</v>
      </c>
      <c r="W11">
        <v>1.4175</v>
      </c>
      <c r="X11">
        <v>0</v>
      </c>
      <c r="Y11">
        <v>0</v>
      </c>
      <c r="Z11">
        <v>0.23624999999999999</v>
      </c>
      <c r="AA11">
        <v>0</v>
      </c>
      <c r="AB11">
        <v>0</v>
      </c>
      <c r="AC11">
        <v>0</v>
      </c>
      <c r="AD11">
        <v>0</v>
      </c>
      <c r="AF11">
        <f t="shared" si="0"/>
        <v>6.3787500000000001</v>
      </c>
      <c r="AG11">
        <f t="shared" si="1"/>
        <v>12.99381</v>
      </c>
      <c r="AH11">
        <f t="shared" si="2"/>
        <v>6.1425000000000001</v>
      </c>
      <c r="AI11">
        <f t="shared" si="3"/>
        <v>0</v>
      </c>
      <c r="AJ11">
        <f t="shared" si="4"/>
        <v>25.515059999999998</v>
      </c>
      <c r="AL11">
        <v>9</v>
      </c>
      <c r="AM11">
        <v>25.515000000000001</v>
      </c>
      <c r="AN11">
        <v>2.4696899999999999</v>
      </c>
      <c r="AO11">
        <v>0.85690200000000005</v>
      </c>
      <c r="AP11">
        <v>1.8828100000000001</v>
      </c>
      <c r="AQ11">
        <v>0.86162000000000005</v>
      </c>
      <c r="AR11">
        <v>0.268789</v>
      </c>
      <c r="AS11">
        <v>0.459816</v>
      </c>
    </row>
    <row r="12" spans="1:45" x14ac:dyDescent="0.25">
      <c r="A12" t="s">
        <v>36</v>
      </c>
      <c r="B12">
        <v>0</v>
      </c>
      <c r="C12">
        <v>1.5053399999999999</v>
      </c>
      <c r="D12">
        <v>3.7633999999999999</v>
      </c>
      <c r="E12">
        <v>0</v>
      </c>
      <c r="F12">
        <v>0</v>
      </c>
      <c r="G12">
        <v>0.25089</v>
      </c>
      <c r="H12">
        <v>0</v>
      </c>
      <c r="I12">
        <v>2.2580200000000001</v>
      </c>
      <c r="J12">
        <v>1.2544500000000001</v>
      </c>
      <c r="K12">
        <v>3.0106899999999999</v>
      </c>
      <c r="L12">
        <v>0</v>
      </c>
      <c r="M12">
        <v>0.25089</v>
      </c>
      <c r="N12">
        <v>0</v>
      </c>
      <c r="O12">
        <v>0</v>
      </c>
      <c r="P12">
        <v>2.258</v>
      </c>
      <c r="Q12">
        <v>0</v>
      </c>
      <c r="R12">
        <v>0</v>
      </c>
      <c r="S12">
        <v>1.5053399999999999</v>
      </c>
      <c r="T12">
        <v>0</v>
      </c>
      <c r="U12">
        <v>0</v>
      </c>
      <c r="V12">
        <v>0</v>
      </c>
      <c r="W12">
        <v>1.2544999999999999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F12">
        <f t="shared" si="0"/>
        <v>2.5088900000000001</v>
      </c>
      <c r="AG12">
        <f t="shared" si="1"/>
        <v>9.78477</v>
      </c>
      <c r="AH12">
        <f t="shared" si="2"/>
        <v>5.0178600000000007</v>
      </c>
      <c r="AI12">
        <f t="shared" si="3"/>
        <v>0</v>
      </c>
      <c r="AJ12">
        <f t="shared" si="4"/>
        <v>17.311520000000002</v>
      </c>
      <c r="AL12">
        <v>10</v>
      </c>
      <c r="AM12">
        <v>17.311499999999999</v>
      </c>
      <c r="AN12">
        <v>3.15638</v>
      </c>
      <c r="AO12">
        <v>0.90993000000000002</v>
      </c>
      <c r="AP12">
        <v>2.0951900000000001</v>
      </c>
      <c r="AQ12">
        <v>0.9153</v>
      </c>
      <c r="AR12">
        <v>0.28101700000000002</v>
      </c>
      <c r="AS12">
        <v>0.49068699999999998</v>
      </c>
    </row>
    <row r="13" spans="1:45" x14ac:dyDescent="0.25">
      <c r="A13" t="s">
        <v>36</v>
      </c>
      <c r="B13">
        <v>0</v>
      </c>
      <c r="C13">
        <v>0</v>
      </c>
      <c r="D13">
        <v>3.2227999999999999</v>
      </c>
      <c r="E13">
        <v>0</v>
      </c>
      <c r="F13">
        <v>0</v>
      </c>
      <c r="G13">
        <v>0</v>
      </c>
      <c r="H13">
        <v>0</v>
      </c>
      <c r="I13">
        <v>4.9582300000000004</v>
      </c>
      <c r="J13">
        <v>0.24790999999999999</v>
      </c>
      <c r="K13">
        <v>3.4707599999999998</v>
      </c>
      <c r="L13">
        <v>0</v>
      </c>
      <c r="M13">
        <v>0</v>
      </c>
      <c r="N13">
        <v>0</v>
      </c>
      <c r="O13">
        <v>0.24790999999999999</v>
      </c>
      <c r="P13">
        <v>3.2227999999999999</v>
      </c>
      <c r="Q13">
        <v>0</v>
      </c>
      <c r="R13">
        <v>0</v>
      </c>
      <c r="S13">
        <v>2.2311999999999999</v>
      </c>
      <c r="T13">
        <v>0</v>
      </c>
      <c r="U13">
        <v>0</v>
      </c>
      <c r="V13">
        <v>0</v>
      </c>
      <c r="W13">
        <v>0.99160000000000004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F13">
        <f t="shared" si="0"/>
        <v>3.47071</v>
      </c>
      <c r="AG13">
        <f t="shared" si="1"/>
        <v>8.9247599999999991</v>
      </c>
      <c r="AH13">
        <f t="shared" si="2"/>
        <v>6.1977400000000005</v>
      </c>
      <c r="AI13">
        <f t="shared" si="3"/>
        <v>0</v>
      </c>
      <c r="AJ13">
        <f t="shared" si="4"/>
        <v>18.593209999999999</v>
      </c>
      <c r="AL13">
        <v>8</v>
      </c>
      <c r="AM13">
        <v>18.593399999999999</v>
      </c>
      <c r="AN13">
        <v>2.3949600000000002</v>
      </c>
      <c r="AO13">
        <v>0.86524100000000004</v>
      </c>
      <c r="AP13">
        <v>1.79922</v>
      </c>
      <c r="AQ13">
        <v>0.86275999999999997</v>
      </c>
      <c r="AR13">
        <v>0.270735</v>
      </c>
      <c r="AS13">
        <v>0.44703700000000002</v>
      </c>
    </row>
    <row r="14" spans="1:45" x14ac:dyDescent="0.25">
      <c r="A14" t="s">
        <v>36</v>
      </c>
      <c r="B14">
        <v>0</v>
      </c>
      <c r="C14">
        <v>0</v>
      </c>
      <c r="D14">
        <v>3.738</v>
      </c>
      <c r="E14">
        <v>0</v>
      </c>
      <c r="F14">
        <v>0</v>
      </c>
      <c r="G14">
        <v>0</v>
      </c>
      <c r="H14">
        <v>0</v>
      </c>
      <c r="I14">
        <v>6.1410299999999998</v>
      </c>
      <c r="J14">
        <v>0.80100000000000005</v>
      </c>
      <c r="K14">
        <v>4.8060200000000002</v>
      </c>
      <c r="L14">
        <v>0</v>
      </c>
      <c r="M14">
        <v>0</v>
      </c>
      <c r="N14">
        <v>0</v>
      </c>
      <c r="O14">
        <v>0.80100000000000005</v>
      </c>
      <c r="P14">
        <v>1.6020000000000001</v>
      </c>
      <c r="Q14">
        <v>0</v>
      </c>
      <c r="R14">
        <v>0</v>
      </c>
      <c r="S14">
        <v>1.33501</v>
      </c>
      <c r="T14">
        <v>0</v>
      </c>
      <c r="U14">
        <v>0</v>
      </c>
      <c r="V14">
        <v>0</v>
      </c>
      <c r="W14">
        <v>1.869</v>
      </c>
      <c r="X14">
        <v>0</v>
      </c>
      <c r="Y14">
        <v>0.26700000000000002</v>
      </c>
      <c r="Z14">
        <v>0.80100000000000005</v>
      </c>
      <c r="AA14">
        <v>0</v>
      </c>
      <c r="AB14">
        <v>0</v>
      </c>
      <c r="AC14">
        <v>0</v>
      </c>
      <c r="AD14">
        <v>0</v>
      </c>
      <c r="AF14">
        <f t="shared" si="0"/>
        <v>2.403</v>
      </c>
      <c r="AG14">
        <f t="shared" si="1"/>
        <v>10.947030000000002</v>
      </c>
      <c r="AH14">
        <f t="shared" si="2"/>
        <v>8.8110300000000006</v>
      </c>
      <c r="AI14">
        <f t="shared" si="3"/>
        <v>0</v>
      </c>
      <c r="AJ14">
        <f t="shared" si="4"/>
        <v>22.161059999999999</v>
      </c>
      <c r="AL14">
        <v>10</v>
      </c>
      <c r="AM14">
        <v>22.161100000000001</v>
      </c>
      <c r="AN14">
        <v>2.9047800000000001</v>
      </c>
      <c r="AO14">
        <v>0.85481300000000005</v>
      </c>
      <c r="AP14">
        <v>1.96828</v>
      </c>
      <c r="AQ14">
        <v>0.86680999999999997</v>
      </c>
      <c r="AR14">
        <v>0.26829999999999998</v>
      </c>
      <c r="AS14">
        <v>0.47250500000000001</v>
      </c>
    </row>
    <row r="15" spans="1:45" x14ac:dyDescent="0.25">
      <c r="A15" t="s">
        <v>36</v>
      </c>
      <c r="B15">
        <v>0</v>
      </c>
      <c r="C15">
        <v>0</v>
      </c>
      <c r="D15">
        <v>3.7294</v>
      </c>
      <c r="E15">
        <v>0</v>
      </c>
      <c r="F15">
        <v>0</v>
      </c>
      <c r="G15">
        <v>0</v>
      </c>
      <c r="H15">
        <v>0</v>
      </c>
      <c r="I15">
        <v>6.2934099999999997</v>
      </c>
      <c r="J15">
        <v>0.69926999999999995</v>
      </c>
      <c r="K15">
        <v>3.2632500000000002</v>
      </c>
      <c r="L15">
        <v>0</v>
      </c>
      <c r="M15">
        <v>0</v>
      </c>
      <c r="N15">
        <v>0</v>
      </c>
      <c r="O15">
        <v>0.23308999999999999</v>
      </c>
      <c r="P15">
        <v>0.93240000000000001</v>
      </c>
      <c r="Q15">
        <v>0</v>
      </c>
      <c r="R15">
        <v>0</v>
      </c>
      <c r="S15">
        <v>0.69926999999999995</v>
      </c>
      <c r="T15">
        <v>0</v>
      </c>
      <c r="U15">
        <v>0</v>
      </c>
      <c r="V15">
        <v>0</v>
      </c>
      <c r="W15">
        <v>1.1654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F15">
        <f t="shared" si="0"/>
        <v>1.1654899999999999</v>
      </c>
      <c r="AG15">
        <f t="shared" si="1"/>
        <v>7.6919200000000005</v>
      </c>
      <c r="AH15">
        <f t="shared" si="2"/>
        <v>8.15808</v>
      </c>
      <c r="AI15">
        <f t="shared" si="3"/>
        <v>0</v>
      </c>
      <c r="AJ15">
        <f t="shared" si="4"/>
        <v>17.01549</v>
      </c>
      <c r="AL15">
        <v>8</v>
      </c>
      <c r="AM15">
        <v>17.015499999999999</v>
      </c>
      <c r="AN15">
        <v>2.4699</v>
      </c>
      <c r="AO15">
        <v>0.80845999999999996</v>
      </c>
      <c r="AP15">
        <v>1.6811499999999999</v>
      </c>
      <c r="AQ15">
        <v>0.81501999999999997</v>
      </c>
      <c r="AR15">
        <v>0.25730900000000001</v>
      </c>
      <c r="AS15">
        <v>0.42832100000000001</v>
      </c>
    </row>
    <row r="16" spans="1:45" x14ac:dyDescent="0.25">
      <c r="A16" t="s">
        <v>36</v>
      </c>
      <c r="B16">
        <v>0</v>
      </c>
      <c r="C16">
        <v>0.45380999999999999</v>
      </c>
      <c r="D16">
        <v>2.9498000000000002</v>
      </c>
      <c r="E16">
        <v>0</v>
      </c>
      <c r="F16">
        <v>0</v>
      </c>
      <c r="G16">
        <v>0</v>
      </c>
      <c r="H16">
        <v>0</v>
      </c>
      <c r="I16">
        <v>6.5802899999999998</v>
      </c>
      <c r="J16">
        <v>0.22691</v>
      </c>
      <c r="K16">
        <v>4.5381299999999998</v>
      </c>
      <c r="L16">
        <v>0</v>
      </c>
      <c r="M16">
        <v>0</v>
      </c>
      <c r="N16">
        <v>0</v>
      </c>
      <c r="O16">
        <v>0.45380999999999999</v>
      </c>
      <c r="P16">
        <v>2.496</v>
      </c>
      <c r="Q16">
        <v>0</v>
      </c>
      <c r="R16">
        <v>0</v>
      </c>
      <c r="S16">
        <v>2.9497900000000001</v>
      </c>
      <c r="T16">
        <v>0</v>
      </c>
      <c r="U16">
        <v>0</v>
      </c>
      <c r="V16">
        <v>0</v>
      </c>
      <c r="W16">
        <v>0.68069999999999997</v>
      </c>
      <c r="X16">
        <v>0</v>
      </c>
      <c r="Y16">
        <v>0.22691</v>
      </c>
      <c r="Z16">
        <v>0.22691</v>
      </c>
      <c r="AA16">
        <v>0</v>
      </c>
      <c r="AB16">
        <v>0</v>
      </c>
      <c r="AC16">
        <v>0</v>
      </c>
      <c r="AD16">
        <v>0</v>
      </c>
      <c r="AF16">
        <f t="shared" si="0"/>
        <v>2.9498099999999998</v>
      </c>
      <c r="AG16">
        <f t="shared" si="1"/>
        <v>11.34535</v>
      </c>
      <c r="AH16">
        <f t="shared" si="2"/>
        <v>7.4878999999999998</v>
      </c>
      <c r="AI16">
        <f t="shared" si="3"/>
        <v>0</v>
      </c>
      <c r="AJ16">
        <f t="shared" si="4"/>
        <v>21.783060000000003</v>
      </c>
      <c r="AL16">
        <v>11</v>
      </c>
      <c r="AM16">
        <v>21.783000000000001</v>
      </c>
      <c r="AN16">
        <v>3.2455599999999998</v>
      </c>
      <c r="AO16">
        <v>0.78835299999999997</v>
      </c>
      <c r="AP16">
        <v>1.89039</v>
      </c>
      <c r="AQ16">
        <v>0.85250000000000004</v>
      </c>
      <c r="AR16">
        <v>0.25245299999999998</v>
      </c>
      <c r="AS16">
        <v>0.46095599999999998</v>
      </c>
    </row>
    <row r="17" spans="1:45" x14ac:dyDescent="0.25">
      <c r="A17" t="s">
        <v>36</v>
      </c>
      <c r="B17">
        <v>0.26396399999999998</v>
      </c>
      <c r="C17">
        <v>6.8630599999999999</v>
      </c>
      <c r="D17">
        <v>7.1269999999999998</v>
      </c>
      <c r="E17">
        <v>0</v>
      </c>
      <c r="F17">
        <v>0</v>
      </c>
      <c r="G17">
        <v>0</v>
      </c>
      <c r="H17">
        <v>0</v>
      </c>
      <c r="I17">
        <v>6.0711599999999999</v>
      </c>
      <c r="J17">
        <v>1.05585</v>
      </c>
      <c r="K17">
        <v>5.0153100000000004</v>
      </c>
      <c r="L17">
        <v>0</v>
      </c>
      <c r="M17">
        <v>0</v>
      </c>
      <c r="N17">
        <v>0</v>
      </c>
      <c r="O17">
        <v>2.3756699999999999</v>
      </c>
      <c r="P17">
        <v>2.3757000000000001</v>
      </c>
      <c r="Q17">
        <v>0</v>
      </c>
      <c r="R17">
        <v>0</v>
      </c>
      <c r="S17">
        <v>1.58378</v>
      </c>
      <c r="T17">
        <v>0</v>
      </c>
      <c r="U17">
        <v>0</v>
      </c>
      <c r="V17">
        <v>0</v>
      </c>
      <c r="W17">
        <v>1.8476999999999999</v>
      </c>
      <c r="X17">
        <v>0</v>
      </c>
      <c r="Y17">
        <v>0</v>
      </c>
      <c r="Z17">
        <v>0.26395999999999997</v>
      </c>
      <c r="AA17">
        <v>0</v>
      </c>
      <c r="AB17">
        <v>0</v>
      </c>
      <c r="AC17">
        <v>0</v>
      </c>
      <c r="AD17">
        <v>0</v>
      </c>
      <c r="AF17">
        <f t="shared" si="0"/>
        <v>4.7513699999999996</v>
      </c>
      <c r="AG17">
        <f t="shared" si="1"/>
        <v>21.117073999999999</v>
      </c>
      <c r="AH17">
        <f t="shared" si="2"/>
        <v>8.97471</v>
      </c>
      <c r="AI17">
        <f t="shared" si="3"/>
        <v>0</v>
      </c>
      <c r="AJ17">
        <f t="shared" si="4"/>
        <v>34.843153999999998</v>
      </c>
      <c r="AL17">
        <v>11</v>
      </c>
      <c r="AM17">
        <v>34.843200000000003</v>
      </c>
      <c r="AN17">
        <v>2.8162199999999999</v>
      </c>
      <c r="AO17">
        <v>0.86345899999999998</v>
      </c>
      <c r="AP17">
        <v>2.0704799999999999</v>
      </c>
      <c r="AQ17">
        <v>0.87827999999999995</v>
      </c>
      <c r="AR17">
        <v>0.27032</v>
      </c>
      <c r="AS17">
        <v>0.48720599999999997</v>
      </c>
    </row>
    <row r="18" spans="1:45" x14ac:dyDescent="0.25">
      <c r="A18" t="s">
        <v>36</v>
      </c>
      <c r="B18">
        <v>0.23599899999999999</v>
      </c>
      <c r="C18">
        <v>0.23599999999999999</v>
      </c>
      <c r="D18">
        <v>4.2480000000000002</v>
      </c>
      <c r="E18">
        <v>0</v>
      </c>
      <c r="F18">
        <v>0</v>
      </c>
      <c r="G18">
        <v>0</v>
      </c>
      <c r="H18">
        <v>0</v>
      </c>
      <c r="I18">
        <v>4.7199900000000001</v>
      </c>
      <c r="J18">
        <v>0.70799999999999996</v>
      </c>
      <c r="K18">
        <v>3.7759900000000002</v>
      </c>
      <c r="L18">
        <v>0</v>
      </c>
      <c r="M18">
        <v>0</v>
      </c>
      <c r="N18">
        <v>0</v>
      </c>
      <c r="O18">
        <v>0.23599999999999999</v>
      </c>
      <c r="P18">
        <v>2.8319999999999999</v>
      </c>
      <c r="Q18">
        <v>0</v>
      </c>
      <c r="R18">
        <v>0</v>
      </c>
      <c r="S18">
        <v>2.3599899999999998</v>
      </c>
      <c r="T18">
        <v>0</v>
      </c>
      <c r="U18">
        <v>0</v>
      </c>
      <c r="V18">
        <v>0</v>
      </c>
      <c r="W18">
        <v>0.94399999999999995</v>
      </c>
      <c r="X18">
        <v>0</v>
      </c>
      <c r="Y18">
        <v>0</v>
      </c>
      <c r="Z18">
        <v>0.23599999999999999</v>
      </c>
      <c r="AA18">
        <v>0</v>
      </c>
      <c r="AB18">
        <v>0</v>
      </c>
      <c r="AC18">
        <v>0</v>
      </c>
      <c r="AD18">
        <v>0</v>
      </c>
      <c r="AF18">
        <f t="shared" si="0"/>
        <v>3.0679999999999996</v>
      </c>
      <c r="AG18">
        <f t="shared" si="1"/>
        <v>11.091979</v>
      </c>
      <c r="AH18">
        <f t="shared" si="2"/>
        <v>6.3719900000000003</v>
      </c>
      <c r="AI18">
        <f t="shared" si="3"/>
        <v>0</v>
      </c>
      <c r="AJ18">
        <f t="shared" si="4"/>
        <v>20.531969</v>
      </c>
      <c r="AL18">
        <v>11</v>
      </c>
      <c r="AM18">
        <v>20.5319</v>
      </c>
      <c r="AN18">
        <v>3.3090899999999999</v>
      </c>
      <c r="AO18">
        <v>0.81750599999999995</v>
      </c>
      <c r="AP18">
        <v>1.9602900000000001</v>
      </c>
      <c r="AQ18">
        <v>0.87717999999999996</v>
      </c>
      <c r="AR18">
        <v>0.25947599999999998</v>
      </c>
      <c r="AS18">
        <v>0.47133399999999998</v>
      </c>
    </row>
    <row r="19" spans="1:45" x14ac:dyDescent="0.25">
      <c r="A19" t="s">
        <v>36</v>
      </c>
      <c r="B19">
        <v>0.22644400000000001</v>
      </c>
      <c r="C19">
        <v>0</v>
      </c>
      <c r="D19">
        <v>4.3023999999999996</v>
      </c>
      <c r="E19">
        <v>0</v>
      </c>
      <c r="F19">
        <v>0</v>
      </c>
      <c r="G19">
        <v>0</v>
      </c>
      <c r="H19">
        <v>0</v>
      </c>
      <c r="I19">
        <v>4.3024399999999998</v>
      </c>
      <c r="J19">
        <v>0.45289000000000001</v>
      </c>
      <c r="K19">
        <v>3.6231100000000001</v>
      </c>
      <c r="L19">
        <v>0.22644400000000001</v>
      </c>
      <c r="M19">
        <v>0</v>
      </c>
      <c r="N19">
        <v>0</v>
      </c>
      <c r="O19">
        <v>0</v>
      </c>
      <c r="P19">
        <v>4.0759999999999996</v>
      </c>
      <c r="Q19">
        <v>0</v>
      </c>
      <c r="R19">
        <v>0</v>
      </c>
      <c r="S19">
        <v>1.58511</v>
      </c>
      <c r="T19">
        <v>0</v>
      </c>
      <c r="U19">
        <v>0</v>
      </c>
      <c r="V19">
        <v>0</v>
      </c>
      <c r="W19">
        <v>1.3587</v>
      </c>
      <c r="X19">
        <v>0</v>
      </c>
      <c r="Y19">
        <v>0</v>
      </c>
      <c r="Z19">
        <v>0.22644</v>
      </c>
      <c r="AA19">
        <v>0</v>
      </c>
      <c r="AB19">
        <v>0</v>
      </c>
      <c r="AC19">
        <v>0</v>
      </c>
      <c r="AD19">
        <v>0</v>
      </c>
      <c r="AF19">
        <f t="shared" si="0"/>
        <v>4.3024439999999995</v>
      </c>
      <c r="AG19">
        <f t="shared" si="1"/>
        <v>9.9635040000000004</v>
      </c>
      <c r="AH19">
        <f t="shared" si="2"/>
        <v>6.1140299999999996</v>
      </c>
      <c r="AI19">
        <f t="shared" si="3"/>
        <v>0</v>
      </c>
      <c r="AJ19">
        <f t="shared" si="4"/>
        <v>20.379978000000001</v>
      </c>
      <c r="AL19">
        <v>10</v>
      </c>
      <c r="AM19">
        <v>20.38</v>
      </c>
      <c r="AN19">
        <v>2.9855200000000002</v>
      </c>
      <c r="AO19">
        <v>0.82490799999999997</v>
      </c>
      <c r="AP19">
        <v>1.8994200000000001</v>
      </c>
      <c r="AQ19">
        <v>0.87061999999999995</v>
      </c>
      <c r="AR19">
        <v>0.261241</v>
      </c>
      <c r="AS19">
        <v>0.46231100000000003</v>
      </c>
    </row>
    <row r="20" spans="1:45" x14ac:dyDescent="0.25">
      <c r="A20" t="s">
        <v>36</v>
      </c>
      <c r="B20">
        <v>0</v>
      </c>
      <c r="C20">
        <v>0</v>
      </c>
      <c r="D20">
        <v>4.5174000000000003</v>
      </c>
      <c r="E20">
        <v>0</v>
      </c>
      <c r="F20">
        <v>0</v>
      </c>
      <c r="G20">
        <v>0</v>
      </c>
      <c r="H20">
        <v>0</v>
      </c>
      <c r="I20">
        <v>5.23062</v>
      </c>
      <c r="J20">
        <v>1.1887799999999999</v>
      </c>
      <c r="K20">
        <v>2.61531</v>
      </c>
      <c r="L20">
        <v>0</v>
      </c>
      <c r="M20">
        <v>0.47550999999999999</v>
      </c>
      <c r="N20">
        <v>0</v>
      </c>
      <c r="O20">
        <v>0.23776</v>
      </c>
      <c r="P20">
        <v>2.3776000000000002</v>
      </c>
      <c r="Q20">
        <v>0</v>
      </c>
      <c r="R20">
        <v>0</v>
      </c>
      <c r="S20">
        <v>3.0908199999999999</v>
      </c>
      <c r="T20">
        <v>0</v>
      </c>
      <c r="U20">
        <v>0</v>
      </c>
      <c r="V20">
        <v>0.23776</v>
      </c>
      <c r="W20">
        <v>1.6642999999999999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F20">
        <f t="shared" si="0"/>
        <v>2.6153600000000004</v>
      </c>
      <c r="AG20">
        <f t="shared" si="1"/>
        <v>10.46129</v>
      </c>
      <c r="AH20">
        <f t="shared" si="2"/>
        <v>8.5592100000000002</v>
      </c>
      <c r="AI20">
        <f t="shared" si="3"/>
        <v>0</v>
      </c>
      <c r="AJ20">
        <f t="shared" si="4"/>
        <v>21.635860000000001</v>
      </c>
      <c r="AL20">
        <v>10</v>
      </c>
      <c r="AM20">
        <v>21.6358</v>
      </c>
      <c r="AN20">
        <v>2.9274499999999999</v>
      </c>
      <c r="AO20">
        <v>0.86257099999999998</v>
      </c>
      <c r="AP20">
        <v>1.98614</v>
      </c>
      <c r="AQ20">
        <v>0.88197000000000003</v>
      </c>
      <c r="AR20">
        <v>0.27011299999999999</v>
      </c>
      <c r="AS20">
        <v>0.47510999999999998</v>
      </c>
    </row>
    <row r="21" spans="1:45" x14ac:dyDescent="0.25">
      <c r="A21" t="s">
        <v>36</v>
      </c>
      <c r="B21">
        <v>0.22623399999999999</v>
      </c>
      <c r="C21">
        <v>0</v>
      </c>
      <c r="D21">
        <v>2.9409999999999998</v>
      </c>
      <c r="E21">
        <v>0</v>
      </c>
      <c r="F21">
        <v>0</v>
      </c>
      <c r="G21">
        <v>0</v>
      </c>
      <c r="H21">
        <v>0</v>
      </c>
      <c r="I21">
        <v>5.2033800000000001</v>
      </c>
      <c r="J21">
        <v>0.90493999999999997</v>
      </c>
      <c r="K21">
        <v>3.6197499999999998</v>
      </c>
      <c r="L21">
        <v>0</v>
      </c>
      <c r="M21">
        <v>0</v>
      </c>
      <c r="N21">
        <v>0</v>
      </c>
      <c r="O21">
        <v>0.67869999999999997</v>
      </c>
      <c r="P21">
        <v>3.8460000000000001</v>
      </c>
      <c r="Q21">
        <v>0.22622999999999999</v>
      </c>
      <c r="R21">
        <v>0</v>
      </c>
      <c r="S21">
        <v>0.45246999999999998</v>
      </c>
      <c r="T21">
        <v>0</v>
      </c>
      <c r="U21">
        <v>0</v>
      </c>
      <c r="V21">
        <v>0</v>
      </c>
      <c r="W21">
        <v>0.22620000000000001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F21">
        <f t="shared" si="0"/>
        <v>4.7509300000000003</v>
      </c>
      <c r="AG21">
        <f t="shared" si="1"/>
        <v>7.2394539999999994</v>
      </c>
      <c r="AH21">
        <f t="shared" si="2"/>
        <v>6.3345200000000004</v>
      </c>
      <c r="AI21">
        <f t="shared" si="3"/>
        <v>0</v>
      </c>
      <c r="AJ21">
        <f t="shared" si="4"/>
        <v>18.324904</v>
      </c>
      <c r="AL21">
        <v>10</v>
      </c>
      <c r="AM21">
        <v>18.324999999999999</v>
      </c>
      <c r="AN21">
        <v>3.09463</v>
      </c>
      <c r="AO21">
        <v>0.79211200000000004</v>
      </c>
      <c r="AP21">
        <v>1.8239099999999999</v>
      </c>
      <c r="AQ21">
        <v>0.85216999999999998</v>
      </c>
      <c r="AR21">
        <v>0.25336500000000001</v>
      </c>
      <c r="AS21">
        <v>0.450851</v>
      </c>
    </row>
    <row r="22" spans="1:45" x14ac:dyDescent="0.25">
      <c r="A22" t="s">
        <v>36</v>
      </c>
      <c r="B22">
        <v>0</v>
      </c>
      <c r="C22">
        <v>0</v>
      </c>
      <c r="D22">
        <v>4.5232999999999999</v>
      </c>
      <c r="E22">
        <v>0</v>
      </c>
      <c r="F22">
        <v>0</v>
      </c>
      <c r="G22">
        <v>0</v>
      </c>
      <c r="H22">
        <v>0</v>
      </c>
      <c r="I22">
        <v>4.0471399999999997</v>
      </c>
      <c r="J22">
        <v>0.95226999999999995</v>
      </c>
      <c r="K22">
        <v>4.0471399999999997</v>
      </c>
      <c r="L22">
        <v>0</v>
      </c>
      <c r="M22">
        <v>0</v>
      </c>
      <c r="N22">
        <v>0</v>
      </c>
      <c r="O22">
        <v>0.23807</v>
      </c>
      <c r="P22">
        <v>2.8567999999999998</v>
      </c>
      <c r="Q22">
        <v>0</v>
      </c>
      <c r="R22">
        <v>0.23807</v>
      </c>
      <c r="S22">
        <v>0.23807</v>
      </c>
      <c r="T22">
        <v>0</v>
      </c>
      <c r="U22">
        <v>0</v>
      </c>
      <c r="V22">
        <v>0.71419999999999995</v>
      </c>
      <c r="W22">
        <v>1.6665000000000001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F22">
        <f t="shared" si="0"/>
        <v>3.0948699999999998</v>
      </c>
      <c r="AG22">
        <f t="shared" si="1"/>
        <v>9.7607800000000005</v>
      </c>
      <c r="AH22">
        <f t="shared" si="2"/>
        <v>6.6659100000000002</v>
      </c>
      <c r="AI22">
        <f t="shared" si="3"/>
        <v>0</v>
      </c>
      <c r="AJ22">
        <f t="shared" si="4"/>
        <v>19.521560000000001</v>
      </c>
      <c r="AL22">
        <v>10</v>
      </c>
      <c r="AM22">
        <v>19.5215</v>
      </c>
      <c r="AN22">
        <v>3.0287600000000001</v>
      </c>
      <c r="AO22">
        <v>0.83043500000000003</v>
      </c>
      <c r="AP22">
        <v>1.91215</v>
      </c>
      <c r="AQ22">
        <v>0.87216000000000005</v>
      </c>
      <c r="AR22">
        <v>0.26255400000000001</v>
      </c>
      <c r="AS22">
        <v>0.46421400000000002</v>
      </c>
    </row>
    <row r="23" spans="1:45" x14ac:dyDescent="0.25">
      <c r="A23" t="s">
        <v>36</v>
      </c>
      <c r="B23">
        <v>0</v>
      </c>
      <c r="C23">
        <v>0</v>
      </c>
      <c r="D23">
        <v>1.8624000000000001</v>
      </c>
      <c r="E23">
        <v>0</v>
      </c>
      <c r="F23">
        <v>0</v>
      </c>
      <c r="G23">
        <v>0</v>
      </c>
      <c r="H23">
        <v>0</v>
      </c>
      <c r="I23">
        <v>4.4231299999999996</v>
      </c>
      <c r="J23">
        <v>0.69838999999999996</v>
      </c>
      <c r="K23">
        <v>3.9575399999999998</v>
      </c>
      <c r="L23">
        <v>0</v>
      </c>
      <c r="M23">
        <v>0</v>
      </c>
      <c r="N23">
        <v>0</v>
      </c>
      <c r="O23">
        <v>0</v>
      </c>
      <c r="P23">
        <v>2.0952000000000002</v>
      </c>
      <c r="Q23">
        <v>0</v>
      </c>
      <c r="R23">
        <v>0</v>
      </c>
      <c r="S23">
        <v>1.16398</v>
      </c>
      <c r="T23">
        <v>0</v>
      </c>
      <c r="U23">
        <v>0</v>
      </c>
      <c r="V23">
        <v>0</v>
      </c>
      <c r="W23">
        <v>1.6295999999999999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F23">
        <f t="shared" si="0"/>
        <v>2.0952000000000002</v>
      </c>
      <c r="AG23">
        <f t="shared" si="1"/>
        <v>6.9839199999999995</v>
      </c>
      <c r="AH23">
        <f t="shared" si="2"/>
        <v>6.7511199999999993</v>
      </c>
      <c r="AI23">
        <f t="shared" si="3"/>
        <v>0</v>
      </c>
      <c r="AJ23">
        <f t="shared" si="4"/>
        <v>15.83024</v>
      </c>
      <c r="AL23">
        <v>7</v>
      </c>
      <c r="AM23">
        <v>15.8302</v>
      </c>
      <c r="AN23">
        <v>2.1724000000000001</v>
      </c>
      <c r="AO23">
        <v>0.91778199999999999</v>
      </c>
      <c r="AP23">
        <v>1.78592</v>
      </c>
      <c r="AQ23">
        <v>0.86475000000000002</v>
      </c>
      <c r="AR23">
        <v>0.28279900000000002</v>
      </c>
      <c r="AS23">
        <v>0.444969</v>
      </c>
    </row>
    <row r="24" spans="1:45" x14ac:dyDescent="0.25">
      <c r="A24" t="s">
        <v>36</v>
      </c>
      <c r="B24">
        <v>0</v>
      </c>
      <c r="C24">
        <v>0</v>
      </c>
      <c r="D24">
        <v>2.6877</v>
      </c>
      <c r="E24">
        <v>0</v>
      </c>
      <c r="F24">
        <v>0</v>
      </c>
      <c r="G24">
        <v>0</v>
      </c>
      <c r="H24">
        <v>0</v>
      </c>
      <c r="I24">
        <v>5.3753799999999998</v>
      </c>
      <c r="J24">
        <v>1.1198699999999999</v>
      </c>
      <c r="K24">
        <v>5.3753799999999998</v>
      </c>
      <c r="L24">
        <v>0</v>
      </c>
      <c r="M24">
        <v>0</v>
      </c>
      <c r="N24">
        <v>0</v>
      </c>
      <c r="O24">
        <v>0.22397</v>
      </c>
      <c r="P24">
        <v>2.9117000000000002</v>
      </c>
      <c r="Q24">
        <v>0</v>
      </c>
      <c r="R24">
        <v>0</v>
      </c>
      <c r="S24">
        <v>1.34385</v>
      </c>
      <c r="T24">
        <v>0</v>
      </c>
      <c r="U24">
        <v>0</v>
      </c>
      <c r="V24">
        <v>0</v>
      </c>
      <c r="W24">
        <v>2.9117000000000002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F24">
        <f t="shared" si="0"/>
        <v>3.1356700000000002</v>
      </c>
      <c r="AG24">
        <f t="shared" si="1"/>
        <v>9.4069299999999991</v>
      </c>
      <c r="AH24">
        <f t="shared" si="2"/>
        <v>9.4069500000000001</v>
      </c>
      <c r="AI24">
        <f t="shared" si="3"/>
        <v>0</v>
      </c>
      <c r="AJ24">
        <f t="shared" si="4"/>
        <v>21.949549999999999</v>
      </c>
      <c r="AL24">
        <v>8</v>
      </c>
      <c r="AM24">
        <v>21.9495</v>
      </c>
      <c r="AN24">
        <v>2.2662900000000001</v>
      </c>
      <c r="AO24">
        <v>0.89051999999999998</v>
      </c>
      <c r="AP24">
        <v>1.85178</v>
      </c>
      <c r="AQ24">
        <v>0.86270999999999998</v>
      </c>
      <c r="AR24">
        <v>0.27658100000000002</v>
      </c>
      <c r="AS24">
        <v>0.45511600000000002</v>
      </c>
    </row>
    <row r="25" spans="1:45" x14ac:dyDescent="0.25">
      <c r="A25" t="s">
        <v>36</v>
      </c>
      <c r="B25">
        <v>0</v>
      </c>
      <c r="C25">
        <v>0</v>
      </c>
      <c r="D25">
        <v>4.1986999999999997</v>
      </c>
      <c r="E25">
        <v>0</v>
      </c>
      <c r="F25">
        <v>0</v>
      </c>
      <c r="G25">
        <v>0</v>
      </c>
      <c r="H25">
        <v>0</v>
      </c>
      <c r="I25">
        <v>5.5983200000000002</v>
      </c>
      <c r="J25">
        <v>0.93305000000000005</v>
      </c>
      <c r="K25">
        <v>4.1987399999999999</v>
      </c>
      <c r="L25">
        <v>0.233263</v>
      </c>
      <c r="M25">
        <v>0</v>
      </c>
      <c r="N25">
        <v>0</v>
      </c>
      <c r="O25">
        <v>0.69979000000000002</v>
      </c>
      <c r="P25">
        <v>2.0994000000000002</v>
      </c>
      <c r="Q25">
        <v>0</v>
      </c>
      <c r="R25">
        <v>0</v>
      </c>
      <c r="S25">
        <v>0.93305000000000005</v>
      </c>
      <c r="T25">
        <v>0</v>
      </c>
      <c r="U25">
        <v>0</v>
      </c>
      <c r="V25">
        <v>0</v>
      </c>
      <c r="W25">
        <v>1.1662999999999999</v>
      </c>
      <c r="X25">
        <v>0</v>
      </c>
      <c r="Y25">
        <v>0</v>
      </c>
      <c r="Z25">
        <v>0.23326</v>
      </c>
      <c r="AA25">
        <v>0</v>
      </c>
      <c r="AB25">
        <v>0</v>
      </c>
      <c r="AC25">
        <v>0</v>
      </c>
      <c r="AD25">
        <v>0</v>
      </c>
      <c r="AF25">
        <f t="shared" si="0"/>
        <v>3.0324530000000003</v>
      </c>
      <c r="AG25">
        <f t="shared" si="1"/>
        <v>9.5637499999999989</v>
      </c>
      <c r="AH25">
        <f t="shared" si="2"/>
        <v>7.6976699999999996</v>
      </c>
      <c r="AI25">
        <f t="shared" si="3"/>
        <v>0</v>
      </c>
      <c r="AJ25">
        <f t="shared" si="4"/>
        <v>20.293873000000001</v>
      </c>
      <c r="AL25">
        <v>10</v>
      </c>
      <c r="AM25">
        <v>20.293900000000001</v>
      </c>
      <c r="AN25">
        <v>2.9897100000000001</v>
      </c>
      <c r="AO25">
        <v>0.82864800000000005</v>
      </c>
      <c r="AP25">
        <v>1.9080299999999999</v>
      </c>
      <c r="AQ25">
        <v>0.86102999999999996</v>
      </c>
      <c r="AR25">
        <v>0.26212999999999997</v>
      </c>
      <c r="AS25">
        <v>0.46359899999999998</v>
      </c>
    </row>
    <row r="26" spans="1:45" x14ac:dyDescent="0.25">
      <c r="A26" t="s">
        <v>36</v>
      </c>
      <c r="B26">
        <v>0</v>
      </c>
      <c r="C26">
        <v>0.46809000000000001</v>
      </c>
      <c r="D26">
        <v>4.2127999999999997</v>
      </c>
      <c r="E26">
        <v>0</v>
      </c>
      <c r="F26">
        <v>0</v>
      </c>
      <c r="G26">
        <v>0.23404</v>
      </c>
      <c r="H26">
        <v>0</v>
      </c>
      <c r="I26">
        <v>5.3830099999999996</v>
      </c>
      <c r="J26">
        <v>0.93618000000000001</v>
      </c>
      <c r="K26">
        <v>3.2766199999999999</v>
      </c>
      <c r="L26">
        <v>0</v>
      </c>
      <c r="M26">
        <v>0</v>
      </c>
      <c r="N26">
        <v>0</v>
      </c>
      <c r="O26">
        <v>0.23404</v>
      </c>
      <c r="P26">
        <v>1.8724000000000001</v>
      </c>
      <c r="Q26">
        <v>0</v>
      </c>
      <c r="R26">
        <v>0</v>
      </c>
      <c r="S26">
        <v>0.23404</v>
      </c>
      <c r="T26">
        <v>0</v>
      </c>
      <c r="U26">
        <v>0</v>
      </c>
      <c r="V26">
        <v>0</v>
      </c>
      <c r="W26">
        <v>1.1701999999999999</v>
      </c>
      <c r="X26">
        <v>0</v>
      </c>
      <c r="Y26">
        <v>0</v>
      </c>
      <c r="Z26">
        <v>0.46809000000000001</v>
      </c>
      <c r="AA26">
        <v>0</v>
      </c>
      <c r="AB26">
        <v>0</v>
      </c>
      <c r="AC26">
        <v>0</v>
      </c>
      <c r="AD26">
        <v>0</v>
      </c>
      <c r="AF26">
        <f t="shared" si="0"/>
        <v>2.3404799999999999</v>
      </c>
      <c r="AG26">
        <f t="shared" si="1"/>
        <v>8.6596399999999996</v>
      </c>
      <c r="AH26">
        <f t="shared" si="2"/>
        <v>7.4893900000000002</v>
      </c>
      <c r="AI26">
        <f t="shared" si="3"/>
        <v>0</v>
      </c>
      <c r="AJ26">
        <f t="shared" si="4"/>
        <v>18.489510000000003</v>
      </c>
      <c r="AL26">
        <v>11</v>
      </c>
      <c r="AM26">
        <v>18.4895</v>
      </c>
      <c r="AN26">
        <v>3.42794</v>
      </c>
      <c r="AO26">
        <v>0.79761899999999997</v>
      </c>
      <c r="AP26">
        <v>1.9126099999999999</v>
      </c>
      <c r="AQ26">
        <v>0.85984000000000005</v>
      </c>
      <c r="AR26">
        <v>0.25469799999999998</v>
      </c>
      <c r="AS26">
        <v>0.46428199999999997</v>
      </c>
    </row>
    <row r="27" spans="1:45" x14ac:dyDescent="0.25">
      <c r="A27" t="s">
        <v>36</v>
      </c>
      <c r="B27">
        <v>0</v>
      </c>
      <c r="C27">
        <v>0</v>
      </c>
      <c r="D27">
        <v>6.0068999999999999</v>
      </c>
      <c r="E27">
        <v>0</v>
      </c>
      <c r="F27">
        <v>0.26117200000000002</v>
      </c>
      <c r="G27">
        <v>0</v>
      </c>
      <c r="H27">
        <v>0</v>
      </c>
      <c r="I27">
        <v>3.91757</v>
      </c>
      <c r="J27">
        <v>1.0446899999999999</v>
      </c>
      <c r="K27">
        <v>6.5292899999999996</v>
      </c>
      <c r="L27">
        <v>0</v>
      </c>
      <c r="M27">
        <v>0</v>
      </c>
      <c r="N27">
        <v>0</v>
      </c>
      <c r="O27">
        <v>1.30586</v>
      </c>
      <c r="P27">
        <v>3.9176000000000002</v>
      </c>
      <c r="Q27">
        <v>0</v>
      </c>
      <c r="R27">
        <v>0</v>
      </c>
      <c r="S27">
        <v>2.0893700000000002</v>
      </c>
      <c r="T27">
        <v>0</v>
      </c>
      <c r="U27">
        <v>0</v>
      </c>
      <c r="V27">
        <v>0</v>
      </c>
      <c r="W27">
        <v>0.26119999999999999</v>
      </c>
      <c r="X27">
        <v>0</v>
      </c>
      <c r="Y27">
        <v>0</v>
      </c>
      <c r="Z27">
        <v>0.52234000000000003</v>
      </c>
      <c r="AA27">
        <v>0</v>
      </c>
      <c r="AB27">
        <v>0</v>
      </c>
      <c r="AC27">
        <v>0</v>
      </c>
      <c r="AD27">
        <v>0</v>
      </c>
      <c r="AF27">
        <f t="shared" si="0"/>
        <v>5.2234600000000002</v>
      </c>
      <c r="AG27">
        <f t="shared" si="1"/>
        <v>15.1479</v>
      </c>
      <c r="AH27">
        <f t="shared" si="2"/>
        <v>5.2234600000000002</v>
      </c>
      <c r="AI27">
        <f t="shared" si="3"/>
        <v>0.26117200000000002</v>
      </c>
      <c r="AJ27">
        <f t="shared" si="4"/>
        <v>25.855991999999997</v>
      </c>
      <c r="AL27">
        <v>10</v>
      </c>
      <c r="AM27">
        <v>25.856000000000002</v>
      </c>
      <c r="AN27">
        <v>2.7670699999999999</v>
      </c>
      <c r="AO27">
        <v>0.83118199999999998</v>
      </c>
      <c r="AP27">
        <v>1.91387</v>
      </c>
      <c r="AQ27">
        <v>0.85821000000000003</v>
      </c>
      <c r="AR27">
        <v>0.26273200000000002</v>
      </c>
      <c r="AS27">
        <v>0.46446999999999999</v>
      </c>
    </row>
    <row r="28" spans="1:45" x14ac:dyDescent="0.25">
      <c r="A28" t="s">
        <v>36</v>
      </c>
      <c r="B28">
        <v>0</v>
      </c>
      <c r="C28">
        <v>0.24184</v>
      </c>
      <c r="D28">
        <v>3.3858000000000001</v>
      </c>
      <c r="E28">
        <v>0</v>
      </c>
      <c r="F28">
        <v>0</v>
      </c>
      <c r="G28">
        <v>0.24184</v>
      </c>
      <c r="H28">
        <v>0</v>
      </c>
      <c r="I28">
        <v>6.0461</v>
      </c>
      <c r="J28">
        <v>0.96738000000000002</v>
      </c>
      <c r="K28">
        <v>4.8368799999999998</v>
      </c>
      <c r="L28">
        <v>0.241844</v>
      </c>
      <c r="M28">
        <v>0</v>
      </c>
      <c r="N28">
        <v>0</v>
      </c>
      <c r="O28">
        <v>0.96738000000000002</v>
      </c>
      <c r="P28">
        <v>1.6929000000000001</v>
      </c>
      <c r="Q28">
        <v>0.24184</v>
      </c>
      <c r="R28">
        <v>0</v>
      </c>
      <c r="S28">
        <v>1.93475</v>
      </c>
      <c r="T28">
        <v>0</v>
      </c>
      <c r="U28">
        <v>0</v>
      </c>
      <c r="V28">
        <v>0</v>
      </c>
      <c r="W28">
        <v>1.6929000000000001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F28">
        <f t="shared" si="0"/>
        <v>3.3858039999999998</v>
      </c>
      <c r="AG28">
        <f t="shared" si="1"/>
        <v>10.39927</v>
      </c>
      <c r="AH28">
        <f t="shared" si="2"/>
        <v>8.7063799999999993</v>
      </c>
      <c r="AI28">
        <f t="shared" si="3"/>
        <v>0</v>
      </c>
      <c r="AJ28">
        <f t="shared" si="4"/>
        <v>22.491454000000004</v>
      </c>
      <c r="AL28">
        <v>12</v>
      </c>
      <c r="AM28">
        <v>22.491499999999998</v>
      </c>
      <c r="AN28">
        <v>3.5334099999999999</v>
      </c>
      <c r="AO28">
        <v>0.81883499999999998</v>
      </c>
      <c r="AP28">
        <v>2.0347300000000001</v>
      </c>
      <c r="AQ28">
        <v>0.87483</v>
      </c>
      <c r="AR28">
        <v>0.259793</v>
      </c>
      <c r="AS28">
        <v>0.48211999999999999</v>
      </c>
    </row>
    <row r="29" spans="1:45" x14ac:dyDescent="0.25">
      <c r="A29" t="s">
        <v>36</v>
      </c>
      <c r="B29">
        <v>0</v>
      </c>
      <c r="C29">
        <v>0</v>
      </c>
      <c r="D29">
        <v>2.2812000000000001</v>
      </c>
      <c r="E29">
        <v>0.25346999999999997</v>
      </c>
      <c r="F29">
        <v>0</v>
      </c>
      <c r="G29">
        <v>0</v>
      </c>
      <c r="H29">
        <v>0</v>
      </c>
      <c r="I29">
        <v>3.0415899999999998</v>
      </c>
      <c r="J29">
        <v>0.76039999999999996</v>
      </c>
      <c r="K29">
        <v>3.2950599999999999</v>
      </c>
      <c r="L29">
        <v>0.25346600000000002</v>
      </c>
      <c r="M29">
        <v>0</v>
      </c>
      <c r="N29">
        <v>0</v>
      </c>
      <c r="O29">
        <v>0.25346999999999997</v>
      </c>
      <c r="P29">
        <v>2.2812000000000001</v>
      </c>
      <c r="Q29">
        <v>0</v>
      </c>
      <c r="R29">
        <v>0</v>
      </c>
      <c r="S29">
        <v>1.7742599999999999</v>
      </c>
      <c r="T29">
        <v>0</v>
      </c>
      <c r="U29">
        <v>0</v>
      </c>
      <c r="V29">
        <v>0</v>
      </c>
      <c r="W29">
        <v>0.76039999999999996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F29">
        <f t="shared" si="0"/>
        <v>2.7881360000000002</v>
      </c>
      <c r="AG29">
        <f t="shared" si="1"/>
        <v>7.3505199999999995</v>
      </c>
      <c r="AH29">
        <f t="shared" si="2"/>
        <v>4.8158599999999998</v>
      </c>
      <c r="AI29">
        <f t="shared" si="3"/>
        <v>0</v>
      </c>
      <c r="AJ29">
        <f t="shared" si="4"/>
        <v>14.954516</v>
      </c>
      <c r="AL29">
        <v>10</v>
      </c>
      <c r="AM29">
        <v>14.954499999999999</v>
      </c>
      <c r="AN29">
        <v>3.3271600000000001</v>
      </c>
      <c r="AO29">
        <v>0.86600100000000002</v>
      </c>
      <c r="AP29">
        <v>1.99404</v>
      </c>
      <c r="AQ29">
        <v>0.90388000000000002</v>
      </c>
      <c r="AR29">
        <v>0.27091199999999999</v>
      </c>
      <c r="AS29">
        <v>0.47625800000000001</v>
      </c>
    </row>
    <row r="30" spans="1:45" x14ac:dyDescent="0.25">
      <c r="A30" t="s">
        <v>36</v>
      </c>
      <c r="B30">
        <v>0</v>
      </c>
      <c r="C30">
        <v>0</v>
      </c>
      <c r="D30">
        <v>6.431</v>
      </c>
      <c r="E30">
        <v>0</v>
      </c>
      <c r="F30">
        <v>0</v>
      </c>
      <c r="G30">
        <v>0</v>
      </c>
      <c r="H30">
        <v>0</v>
      </c>
      <c r="I30">
        <v>7.1455799999999998</v>
      </c>
      <c r="J30">
        <v>0.95274000000000003</v>
      </c>
      <c r="K30">
        <v>2.62005</v>
      </c>
      <c r="L30">
        <v>0.23818600000000001</v>
      </c>
      <c r="M30">
        <v>0</v>
      </c>
      <c r="N30">
        <v>0</v>
      </c>
      <c r="O30">
        <v>0.47637000000000002</v>
      </c>
      <c r="P30">
        <v>2.8582000000000001</v>
      </c>
      <c r="Q30">
        <v>0</v>
      </c>
      <c r="R30">
        <v>0</v>
      </c>
      <c r="S30">
        <v>1.4291199999999999</v>
      </c>
      <c r="T30">
        <v>0</v>
      </c>
      <c r="U30">
        <v>0</v>
      </c>
      <c r="V30">
        <v>0</v>
      </c>
      <c r="W30">
        <v>1.4291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F30">
        <f t="shared" si="0"/>
        <v>3.572756</v>
      </c>
      <c r="AG30">
        <f t="shared" si="1"/>
        <v>10.480170000000001</v>
      </c>
      <c r="AH30">
        <f t="shared" si="2"/>
        <v>9.5274200000000011</v>
      </c>
      <c r="AI30">
        <f t="shared" si="3"/>
        <v>0</v>
      </c>
      <c r="AJ30">
        <f t="shared" si="4"/>
        <v>23.580345999999999</v>
      </c>
      <c r="AL30">
        <v>9</v>
      </c>
      <c r="AM30">
        <v>23.580400000000001</v>
      </c>
      <c r="AN30">
        <v>2.5313099999999999</v>
      </c>
      <c r="AO30">
        <v>0.82411100000000004</v>
      </c>
      <c r="AP30">
        <v>1.8107599999999999</v>
      </c>
      <c r="AQ30">
        <v>0.83257000000000003</v>
      </c>
      <c r="AR30">
        <v>0.26105099999999998</v>
      </c>
      <c r="AS30">
        <v>0.448824</v>
      </c>
    </row>
    <row r="31" spans="1:45" x14ac:dyDescent="0.25">
      <c r="A31" t="s">
        <v>36</v>
      </c>
      <c r="B31">
        <v>0</v>
      </c>
      <c r="C31">
        <v>0.26146000000000003</v>
      </c>
      <c r="D31">
        <v>5.2291999999999996</v>
      </c>
      <c r="E31">
        <v>0</v>
      </c>
      <c r="F31">
        <v>0</v>
      </c>
      <c r="G31">
        <v>0</v>
      </c>
      <c r="H31">
        <v>0</v>
      </c>
      <c r="I31">
        <v>5.7520899999999999</v>
      </c>
      <c r="J31">
        <v>1.04583</v>
      </c>
      <c r="K31">
        <v>2.3531300000000002</v>
      </c>
      <c r="L31">
        <v>0</v>
      </c>
      <c r="M31">
        <v>0</v>
      </c>
      <c r="N31">
        <v>0</v>
      </c>
      <c r="O31">
        <v>0.26146000000000003</v>
      </c>
      <c r="P31">
        <v>2.8759999999999999</v>
      </c>
      <c r="Q31">
        <v>0.26146000000000003</v>
      </c>
      <c r="R31">
        <v>0</v>
      </c>
      <c r="S31">
        <v>1.3072900000000001</v>
      </c>
      <c r="T31">
        <v>0</v>
      </c>
      <c r="U31">
        <v>0.26146000000000003</v>
      </c>
      <c r="V31">
        <v>0.78437999999999997</v>
      </c>
      <c r="W31">
        <v>2.3531</v>
      </c>
      <c r="X31">
        <v>0</v>
      </c>
      <c r="Y31">
        <v>0</v>
      </c>
      <c r="Z31">
        <v>0.26146000000000003</v>
      </c>
      <c r="AA31">
        <v>0</v>
      </c>
      <c r="AB31">
        <v>0</v>
      </c>
      <c r="AC31">
        <v>0</v>
      </c>
      <c r="AD31">
        <v>0</v>
      </c>
      <c r="AF31">
        <f t="shared" si="0"/>
        <v>3.3989199999999999</v>
      </c>
      <c r="AG31">
        <f t="shared" si="1"/>
        <v>10.45838</v>
      </c>
      <c r="AH31">
        <f t="shared" si="2"/>
        <v>9.1510200000000008</v>
      </c>
      <c r="AI31">
        <f t="shared" si="3"/>
        <v>0</v>
      </c>
      <c r="AJ31">
        <f t="shared" si="4"/>
        <v>23.008320000000001</v>
      </c>
      <c r="AL31">
        <v>13</v>
      </c>
      <c r="AM31">
        <v>23.008299999999998</v>
      </c>
      <c r="AN31">
        <v>3.8267099999999998</v>
      </c>
      <c r="AO31">
        <v>0.81196400000000002</v>
      </c>
      <c r="AP31">
        <v>2.0826500000000001</v>
      </c>
      <c r="AQ31">
        <v>0.88046999999999997</v>
      </c>
      <c r="AR31">
        <v>0.25814999999999999</v>
      </c>
      <c r="AS31">
        <v>0.48892400000000003</v>
      </c>
    </row>
    <row r="32" spans="1:45" x14ac:dyDescent="0.25">
      <c r="A32" t="s">
        <v>36</v>
      </c>
      <c r="B32">
        <v>0.26042999999999999</v>
      </c>
      <c r="C32">
        <v>0.26042999999999999</v>
      </c>
      <c r="D32">
        <v>5.2085999999999997</v>
      </c>
      <c r="E32">
        <v>0</v>
      </c>
      <c r="F32">
        <v>0</v>
      </c>
      <c r="G32">
        <v>0</v>
      </c>
      <c r="H32">
        <v>0</v>
      </c>
      <c r="I32">
        <v>6.5107600000000003</v>
      </c>
      <c r="J32">
        <v>0.52085999999999999</v>
      </c>
      <c r="K32">
        <v>6.2503299999999999</v>
      </c>
      <c r="L32">
        <v>0</v>
      </c>
      <c r="M32">
        <v>0</v>
      </c>
      <c r="N32">
        <v>0</v>
      </c>
      <c r="O32">
        <v>0</v>
      </c>
      <c r="P32">
        <v>1.5626</v>
      </c>
      <c r="Q32">
        <v>0</v>
      </c>
      <c r="R32">
        <v>0</v>
      </c>
      <c r="S32">
        <v>1.82301</v>
      </c>
      <c r="T32">
        <v>0</v>
      </c>
      <c r="U32">
        <v>0</v>
      </c>
      <c r="V32">
        <v>0</v>
      </c>
      <c r="W32">
        <v>1.823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F32">
        <f t="shared" si="0"/>
        <v>1.5626</v>
      </c>
      <c r="AG32">
        <f t="shared" si="1"/>
        <v>13.8028</v>
      </c>
      <c r="AH32">
        <f t="shared" si="2"/>
        <v>8.8546200000000006</v>
      </c>
      <c r="AI32">
        <f t="shared" si="3"/>
        <v>0</v>
      </c>
      <c r="AJ32">
        <f t="shared" si="4"/>
        <v>24.220020000000002</v>
      </c>
      <c r="AL32">
        <v>9</v>
      </c>
      <c r="AM32">
        <v>24.22</v>
      </c>
      <c r="AN32">
        <v>2.5100600000000002</v>
      </c>
      <c r="AO32">
        <v>0.80988000000000004</v>
      </c>
      <c r="AP32">
        <v>1.77949</v>
      </c>
      <c r="AQ32">
        <v>0.83309999999999995</v>
      </c>
      <c r="AR32">
        <v>0.25764999999999999</v>
      </c>
      <c r="AS32">
        <v>0.443965</v>
      </c>
    </row>
    <row r="33" spans="1:45" x14ac:dyDescent="0.25">
      <c r="A33" t="s">
        <v>36</v>
      </c>
      <c r="B33">
        <v>0</v>
      </c>
      <c r="C33">
        <v>0</v>
      </c>
      <c r="D33">
        <v>4.8513999999999999</v>
      </c>
      <c r="E33">
        <v>0</v>
      </c>
      <c r="F33">
        <v>0</v>
      </c>
      <c r="G33">
        <v>0</v>
      </c>
      <c r="H33">
        <v>0</v>
      </c>
      <c r="I33">
        <v>4.5960599999999996</v>
      </c>
      <c r="J33">
        <v>0.76600999999999997</v>
      </c>
      <c r="K33">
        <v>3.83005</v>
      </c>
      <c r="L33">
        <v>0</v>
      </c>
      <c r="M33">
        <v>0</v>
      </c>
      <c r="N33">
        <v>0</v>
      </c>
      <c r="O33">
        <v>0.76600999999999997</v>
      </c>
      <c r="P33">
        <v>2.8087</v>
      </c>
      <c r="Q33">
        <v>0</v>
      </c>
      <c r="R33">
        <v>0</v>
      </c>
      <c r="S33">
        <v>4.5960599999999996</v>
      </c>
      <c r="T33">
        <v>0</v>
      </c>
      <c r="U33">
        <v>0</v>
      </c>
      <c r="V33">
        <v>0</v>
      </c>
      <c r="W33">
        <v>2.5533999999999999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F33">
        <f t="shared" si="0"/>
        <v>3.5747100000000001</v>
      </c>
      <c r="AG33">
        <f t="shared" si="1"/>
        <v>13.277509999999999</v>
      </c>
      <c r="AH33">
        <f t="shared" si="2"/>
        <v>7.9154699999999991</v>
      </c>
      <c r="AI33">
        <f t="shared" si="3"/>
        <v>0</v>
      </c>
      <c r="AJ33">
        <f t="shared" si="4"/>
        <v>24.767689999999998</v>
      </c>
      <c r="AL33">
        <v>8</v>
      </c>
      <c r="AM33">
        <v>24.767600000000002</v>
      </c>
      <c r="AN33">
        <v>2.181</v>
      </c>
      <c r="AO33">
        <v>0.92775799999999997</v>
      </c>
      <c r="AP33">
        <v>1.9292199999999999</v>
      </c>
      <c r="AQ33">
        <v>0.87892999999999999</v>
      </c>
      <c r="AR33">
        <v>0.285053</v>
      </c>
      <c r="AS33">
        <v>0.466752</v>
      </c>
    </row>
    <row r="34" spans="1:45" x14ac:dyDescent="0.25">
      <c r="A34" t="s">
        <v>36</v>
      </c>
      <c r="B34">
        <v>0</v>
      </c>
      <c r="C34">
        <v>0</v>
      </c>
      <c r="D34">
        <v>2.2930000000000001</v>
      </c>
      <c r="E34">
        <v>0</v>
      </c>
      <c r="F34">
        <v>0</v>
      </c>
      <c r="G34">
        <v>0</v>
      </c>
      <c r="H34">
        <v>0</v>
      </c>
      <c r="I34">
        <v>5.2739000000000003</v>
      </c>
      <c r="J34">
        <v>0.68789999999999996</v>
      </c>
      <c r="K34">
        <v>4.3567</v>
      </c>
      <c r="L34">
        <v>0</v>
      </c>
      <c r="M34">
        <v>0</v>
      </c>
      <c r="N34">
        <v>0</v>
      </c>
      <c r="O34">
        <v>0.68789999999999996</v>
      </c>
      <c r="P34">
        <v>2.0636999999999999</v>
      </c>
      <c r="Q34">
        <v>0</v>
      </c>
      <c r="R34">
        <v>0</v>
      </c>
      <c r="S34">
        <v>1.1465000000000001</v>
      </c>
      <c r="T34">
        <v>0</v>
      </c>
      <c r="U34">
        <v>0</v>
      </c>
      <c r="V34">
        <v>0</v>
      </c>
      <c r="W34">
        <v>1.3757999999999999</v>
      </c>
      <c r="X34">
        <v>0</v>
      </c>
      <c r="Y34">
        <v>0</v>
      </c>
      <c r="Z34">
        <v>0.2293</v>
      </c>
      <c r="AA34">
        <v>0</v>
      </c>
      <c r="AB34">
        <v>0</v>
      </c>
      <c r="AC34">
        <v>0</v>
      </c>
      <c r="AD34">
        <v>0</v>
      </c>
      <c r="AF34">
        <f t="shared" si="0"/>
        <v>2.7515999999999998</v>
      </c>
      <c r="AG34">
        <f t="shared" si="1"/>
        <v>8.025500000000001</v>
      </c>
      <c r="AH34">
        <f t="shared" si="2"/>
        <v>7.3376000000000001</v>
      </c>
      <c r="AI34">
        <f t="shared" si="3"/>
        <v>0</v>
      </c>
      <c r="AJ34">
        <f t="shared" si="4"/>
        <v>18.114699999999996</v>
      </c>
      <c r="AL34">
        <v>9</v>
      </c>
      <c r="AM34">
        <v>18.114699999999999</v>
      </c>
      <c r="AN34">
        <v>2.7617400000000001</v>
      </c>
      <c r="AO34">
        <v>0.85801799999999995</v>
      </c>
      <c r="AP34">
        <v>1.8852599999999999</v>
      </c>
      <c r="AQ34">
        <v>0.86323000000000005</v>
      </c>
      <c r="AR34">
        <v>0.26905000000000001</v>
      </c>
      <c r="AS34">
        <v>0.46018500000000001</v>
      </c>
    </row>
    <row r="35" spans="1:45" x14ac:dyDescent="0.25">
      <c r="A35" t="s">
        <v>36</v>
      </c>
      <c r="B35">
        <v>0.24324999999999999</v>
      </c>
      <c r="C35">
        <v>0</v>
      </c>
      <c r="D35">
        <v>6.3244999999999996</v>
      </c>
      <c r="E35">
        <v>0</v>
      </c>
      <c r="F35">
        <v>0</v>
      </c>
      <c r="G35">
        <v>0</v>
      </c>
      <c r="H35">
        <v>0</v>
      </c>
      <c r="I35">
        <v>6.3244999999999996</v>
      </c>
      <c r="J35">
        <v>0.72975000000000001</v>
      </c>
      <c r="K35">
        <v>3.6487500000000002</v>
      </c>
      <c r="L35">
        <v>0</v>
      </c>
      <c r="M35">
        <v>0</v>
      </c>
      <c r="N35">
        <v>0</v>
      </c>
      <c r="O35">
        <v>0.97299999999999998</v>
      </c>
      <c r="P35">
        <v>2.6757</v>
      </c>
      <c r="Q35">
        <v>0</v>
      </c>
      <c r="R35">
        <v>0</v>
      </c>
      <c r="S35">
        <v>0.48649999999999999</v>
      </c>
      <c r="T35">
        <v>0</v>
      </c>
      <c r="U35">
        <v>0</v>
      </c>
      <c r="V35">
        <v>0</v>
      </c>
      <c r="W35">
        <v>3.1621999999999999</v>
      </c>
      <c r="X35">
        <v>0</v>
      </c>
      <c r="Y35">
        <v>0</v>
      </c>
      <c r="Z35">
        <v>0.24324999999999999</v>
      </c>
      <c r="AA35">
        <v>0</v>
      </c>
      <c r="AB35">
        <v>0</v>
      </c>
      <c r="AC35">
        <v>0</v>
      </c>
      <c r="AD35">
        <v>0</v>
      </c>
      <c r="AF35">
        <f t="shared" si="0"/>
        <v>3.6486999999999998</v>
      </c>
      <c r="AG35">
        <f t="shared" si="1"/>
        <v>10.946249999999999</v>
      </c>
      <c r="AH35">
        <f t="shared" si="2"/>
        <v>10.216449999999998</v>
      </c>
      <c r="AI35">
        <f t="shared" si="3"/>
        <v>0</v>
      </c>
      <c r="AJ35">
        <f t="shared" si="4"/>
        <v>24.811399999999995</v>
      </c>
      <c r="AL35">
        <v>10</v>
      </c>
      <c r="AM35">
        <v>24.811499999999999</v>
      </c>
      <c r="AN35">
        <v>2.8026</v>
      </c>
      <c r="AO35">
        <v>0.81646099999999999</v>
      </c>
      <c r="AP35">
        <v>1.8799699999999999</v>
      </c>
      <c r="AQ35">
        <v>0.85190999999999995</v>
      </c>
      <c r="AR35">
        <v>0.25922600000000001</v>
      </c>
      <c r="AS35">
        <v>0.45938800000000002</v>
      </c>
    </row>
    <row r="36" spans="1:45" x14ac:dyDescent="0.25">
      <c r="A36" t="s">
        <v>36</v>
      </c>
      <c r="B36">
        <v>0</v>
      </c>
      <c r="C36">
        <v>0</v>
      </c>
      <c r="D36">
        <v>4.7653999999999996</v>
      </c>
      <c r="E36">
        <v>0</v>
      </c>
      <c r="F36">
        <v>0</v>
      </c>
      <c r="G36">
        <v>0</v>
      </c>
      <c r="H36">
        <v>0</v>
      </c>
      <c r="I36">
        <v>3.2605200000000001</v>
      </c>
      <c r="J36">
        <v>1.50485</v>
      </c>
      <c r="K36">
        <v>3.76213</v>
      </c>
      <c r="L36">
        <v>0</v>
      </c>
      <c r="M36">
        <v>0</v>
      </c>
      <c r="N36">
        <v>0</v>
      </c>
      <c r="O36">
        <v>1.25404</v>
      </c>
      <c r="P36">
        <v>3.5112999999999999</v>
      </c>
      <c r="Q36">
        <v>0</v>
      </c>
      <c r="R36">
        <v>0</v>
      </c>
      <c r="S36">
        <v>1.50485</v>
      </c>
      <c r="T36">
        <v>0</v>
      </c>
      <c r="U36">
        <v>0</v>
      </c>
      <c r="V36">
        <v>0</v>
      </c>
      <c r="W36">
        <v>0.75239999999999996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F36">
        <f t="shared" si="0"/>
        <v>4.7653400000000001</v>
      </c>
      <c r="AG36">
        <f t="shared" si="1"/>
        <v>10.03238</v>
      </c>
      <c r="AH36">
        <f t="shared" si="2"/>
        <v>5.5177700000000005</v>
      </c>
      <c r="AI36">
        <f t="shared" si="3"/>
        <v>0</v>
      </c>
      <c r="AJ36">
        <f t="shared" si="4"/>
        <v>20.31549</v>
      </c>
      <c r="AL36">
        <v>8</v>
      </c>
      <c r="AM36">
        <v>20.3155</v>
      </c>
      <c r="AN36">
        <v>2.3245100000000001</v>
      </c>
      <c r="AO36">
        <v>0.92765900000000001</v>
      </c>
      <c r="AP36">
        <v>1.9290099999999999</v>
      </c>
      <c r="AQ36">
        <v>0.88232999999999995</v>
      </c>
      <c r="AR36">
        <v>0.28503000000000001</v>
      </c>
      <c r="AS36">
        <v>0.466721</v>
      </c>
    </row>
    <row r="37" spans="1:45" x14ac:dyDescent="0.25">
      <c r="A37" t="s">
        <v>36</v>
      </c>
      <c r="B37">
        <v>0</v>
      </c>
      <c r="C37">
        <v>0</v>
      </c>
      <c r="D37">
        <v>6.6768999999999998</v>
      </c>
      <c r="E37">
        <v>0</v>
      </c>
      <c r="F37">
        <v>0</v>
      </c>
      <c r="G37">
        <v>0</v>
      </c>
      <c r="H37">
        <v>0</v>
      </c>
      <c r="I37">
        <v>5.8422599999999996</v>
      </c>
      <c r="J37">
        <v>1.1128100000000001</v>
      </c>
      <c r="K37">
        <v>5.2858499999999999</v>
      </c>
      <c r="L37">
        <v>0</v>
      </c>
      <c r="M37">
        <v>0</v>
      </c>
      <c r="N37">
        <v>0</v>
      </c>
      <c r="O37">
        <v>1.3910100000000001</v>
      </c>
      <c r="P37">
        <v>2.782</v>
      </c>
      <c r="Q37">
        <v>0</v>
      </c>
      <c r="R37">
        <v>0.2782</v>
      </c>
      <c r="S37">
        <v>0.83460999999999996</v>
      </c>
      <c r="T37">
        <v>0</v>
      </c>
      <c r="U37">
        <v>0</v>
      </c>
      <c r="V37">
        <v>0</v>
      </c>
      <c r="W37">
        <v>2.5038</v>
      </c>
      <c r="X37">
        <v>0</v>
      </c>
      <c r="Y37">
        <v>0</v>
      </c>
      <c r="Z37">
        <v>0.2782</v>
      </c>
      <c r="AA37">
        <v>0</v>
      </c>
      <c r="AB37">
        <v>0</v>
      </c>
      <c r="AC37">
        <v>0</v>
      </c>
      <c r="AD37">
        <v>0</v>
      </c>
      <c r="AF37">
        <f t="shared" si="0"/>
        <v>4.1730099999999997</v>
      </c>
      <c r="AG37">
        <f t="shared" si="1"/>
        <v>13.353759999999999</v>
      </c>
      <c r="AH37">
        <f t="shared" si="2"/>
        <v>9.4588699999999992</v>
      </c>
      <c r="AI37">
        <f t="shared" si="3"/>
        <v>0</v>
      </c>
      <c r="AJ37">
        <f t="shared" si="4"/>
        <v>26.985640000000004</v>
      </c>
      <c r="AL37">
        <v>10</v>
      </c>
      <c r="AM37">
        <v>26.985700000000001</v>
      </c>
      <c r="AN37">
        <v>2.73116</v>
      </c>
      <c r="AO37">
        <v>0.84130099999999997</v>
      </c>
      <c r="AP37">
        <v>1.9371700000000001</v>
      </c>
      <c r="AQ37">
        <v>0.86067000000000005</v>
      </c>
      <c r="AR37">
        <v>0.265125</v>
      </c>
      <c r="AS37">
        <v>0.46792899999999998</v>
      </c>
    </row>
    <row r="38" spans="1:45" x14ac:dyDescent="0.25">
      <c r="A38" t="s">
        <v>36</v>
      </c>
      <c r="B38">
        <v>0</v>
      </c>
      <c r="C38">
        <v>0</v>
      </c>
      <c r="D38">
        <v>5.8205999999999998</v>
      </c>
      <c r="E38">
        <v>0</v>
      </c>
      <c r="F38">
        <v>0</v>
      </c>
      <c r="G38">
        <v>0.26457000000000003</v>
      </c>
      <c r="H38">
        <v>0</v>
      </c>
      <c r="I38">
        <v>3.9685700000000002</v>
      </c>
      <c r="J38">
        <v>0.79371000000000003</v>
      </c>
      <c r="K38">
        <v>2.9102800000000002</v>
      </c>
      <c r="L38">
        <v>0</v>
      </c>
      <c r="M38">
        <v>0</v>
      </c>
      <c r="N38">
        <v>0</v>
      </c>
      <c r="O38">
        <v>0</v>
      </c>
      <c r="P38">
        <v>2.1166</v>
      </c>
      <c r="Q38">
        <v>0</v>
      </c>
      <c r="R38">
        <v>0</v>
      </c>
      <c r="S38">
        <v>1.3228599999999999</v>
      </c>
      <c r="T38">
        <v>0</v>
      </c>
      <c r="U38">
        <v>0</v>
      </c>
      <c r="V38">
        <v>0.79371000000000003</v>
      </c>
      <c r="W38">
        <v>3.1749000000000001</v>
      </c>
      <c r="X38">
        <v>0</v>
      </c>
      <c r="Y38">
        <v>0</v>
      </c>
      <c r="Z38">
        <v>0.26457000000000003</v>
      </c>
      <c r="AA38">
        <v>0</v>
      </c>
      <c r="AB38">
        <v>0</v>
      </c>
      <c r="AC38">
        <v>0</v>
      </c>
      <c r="AD38">
        <v>0</v>
      </c>
      <c r="AF38">
        <f t="shared" si="0"/>
        <v>2.38117</v>
      </c>
      <c r="AG38">
        <f t="shared" si="1"/>
        <v>11.112020000000001</v>
      </c>
      <c r="AH38">
        <f t="shared" si="2"/>
        <v>7.9371800000000006</v>
      </c>
      <c r="AI38">
        <f t="shared" si="3"/>
        <v>0</v>
      </c>
      <c r="AJ38">
        <f t="shared" si="4"/>
        <v>21.43037</v>
      </c>
      <c r="AL38">
        <v>10</v>
      </c>
      <c r="AM38">
        <v>21.430299999999999</v>
      </c>
      <c r="AN38">
        <v>2.9365700000000001</v>
      </c>
      <c r="AO38">
        <v>0.857097</v>
      </c>
      <c r="AP38">
        <v>1.9735400000000001</v>
      </c>
      <c r="AQ38">
        <v>0.87580000000000002</v>
      </c>
      <c r="AR38">
        <v>0.26883499999999999</v>
      </c>
      <c r="AS38">
        <v>0.47327399999999997</v>
      </c>
    </row>
    <row r="39" spans="1:45" x14ac:dyDescent="0.25">
      <c r="A39" t="s">
        <v>36</v>
      </c>
      <c r="B39">
        <v>0.54656800000000005</v>
      </c>
      <c r="C39">
        <v>0.27328000000000002</v>
      </c>
      <c r="D39">
        <v>5.1924000000000001</v>
      </c>
      <c r="E39">
        <v>0</v>
      </c>
      <c r="F39">
        <v>0</v>
      </c>
      <c r="G39">
        <v>0</v>
      </c>
      <c r="H39">
        <v>0</v>
      </c>
      <c r="I39">
        <v>2.1862699999999999</v>
      </c>
      <c r="J39">
        <v>1.36642</v>
      </c>
      <c r="K39">
        <v>4.0992600000000001</v>
      </c>
      <c r="L39">
        <v>0</v>
      </c>
      <c r="M39">
        <v>0</v>
      </c>
      <c r="N39">
        <v>0</v>
      </c>
      <c r="O39">
        <v>1.36642</v>
      </c>
      <c r="P39">
        <v>3.5527000000000002</v>
      </c>
      <c r="Q39">
        <v>0</v>
      </c>
      <c r="R39">
        <v>0</v>
      </c>
      <c r="S39">
        <v>1.91299</v>
      </c>
      <c r="T39">
        <v>0</v>
      </c>
      <c r="U39">
        <v>0</v>
      </c>
      <c r="V39">
        <v>0</v>
      </c>
      <c r="W39">
        <v>1.913</v>
      </c>
      <c r="X39">
        <v>0</v>
      </c>
      <c r="Y39">
        <v>0</v>
      </c>
      <c r="Z39">
        <v>0.27328000000000002</v>
      </c>
      <c r="AA39">
        <v>0</v>
      </c>
      <c r="AB39">
        <v>0</v>
      </c>
      <c r="AC39">
        <v>0</v>
      </c>
      <c r="AD39">
        <v>0</v>
      </c>
      <c r="AF39">
        <f t="shared" si="0"/>
        <v>4.9191200000000004</v>
      </c>
      <c r="AG39">
        <f t="shared" si="1"/>
        <v>12.297778000000001</v>
      </c>
      <c r="AH39">
        <f t="shared" si="2"/>
        <v>5.4656899999999995</v>
      </c>
      <c r="AI39">
        <f t="shared" si="3"/>
        <v>0</v>
      </c>
      <c r="AJ39">
        <f t="shared" si="4"/>
        <v>22.682587999999999</v>
      </c>
      <c r="AL39">
        <v>11</v>
      </c>
      <c r="AM39">
        <v>22.682600000000001</v>
      </c>
      <c r="AN39">
        <v>3.2034899999999999</v>
      </c>
      <c r="AO39">
        <v>0.88177399999999995</v>
      </c>
      <c r="AP39">
        <v>2.1143999999999998</v>
      </c>
      <c r="AQ39">
        <v>0.89837</v>
      </c>
      <c r="AR39">
        <v>0.27456700000000001</v>
      </c>
      <c r="AS39">
        <v>0.49337399999999998</v>
      </c>
    </row>
    <row r="40" spans="1:45" x14ac:dyDescent="0.25">
      <c r="A40" t="s">
        <v>36</v>
      </c>
      <c r="B40">
        <v>0</v>
      </c>
      <c r="C40">
        <v>0</v>
      </c>
      <c r="D40">
        <v>3.4510999999999998</v>
      </c>
      <c r="E40">
        <v>0</v>
      </c>
      <c r="F40">
        <v>0</v>
      </c>
      <c r="G40">
        <v>0</v>
      </c>
      <c r="H40">
        <v>0</v>
      </c>
      <c r="I40">
        <v>3.7386400000000002</v>
      </c>
      <c r="J40">
        <v>1.72553</v>
      </c>
      <c r="K40">
        <v>7.1896899999999997</v>
      </c>
      <c r="L40">
        <v>0</v>
      </c>
      <c r="M40">
        <v>0</v>
      </c>
      <c r="N40">
        <v>0</v>
      </c>
      <c r="O40">
        <v>0.86275999999999997</v>
      </c>
      <c r="P40">
        <v>4.8890000000000002</v>
      </c>
      <c r="Q40">
        <v>0</v>
      </c>
      <c r="R40">
        <v>0</v>
      </c>
      <c r="S40">
        <v>1.72553</v>
      </c>
      <c r="T40">
        <v>0</v>
      </c>
      <c r="U40">
        <v>0</v>
      </c>
      <c r="V40">
        <v>0</v>
      </c>
      <c r="W40">
        <v>1.4379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F40">
        <f t="shared" si="0"/>
        <v>5.75176</v>
      </c>
      <c r="AG40">
        <f t="shared" si="1"/>
        <v>12.366319999999998</v>
      </c>
      <c r="AH40">
        <f t="shared" si="2"/>
        <v>6.9020700000000001</v>
      </c>
      <c r="AI40">
        <f t="shared" si="3"/>
        <v>0</v>
      </c>
      <c r="AJ40">
        <f t="shared" si="4"/>
        <v>25.020149999999997</v>
      </c>
      <c r="AL40">
        <v>8</v>
      </c>
      <c r="AM40">
        <v>25.020099999999999</v>
      </c>
      <c r="AN40">
        <v>2.1741299999999999</v>
      </c>
      <c r="AO40">
        <v>0.905914</v>
      </c>
      <c r="AP40">
        <v>1.8837900000000001</v>
      </c>
      <c r="AQ40">
        <v>0.85819000000000001</v>
      </c>
      <c r="AR40">
        <v>0.28010299999999999</v>
      </c>
      <c r="AS40">
        <v>0.45996399999999998</v>
      </c>
    </row>
    <row r="41" spans="1:45" x14ac:dyDescent="0.25">
      <c r="A41" t="s">
        <v>36</v>
      </c>
      <c r="B41">
        <v>0</v>
      </c>
      <c r="C41">
        <v>0.79259999999999997</v>
      </c>
      <c r="D41">
        <v>7.3975999999999997</v>
      </c>
      <c r="E41">
        <v>0</v>
      </c>
      <c r="F41">
        <v>0</v>
      </c>
      <c r="G41">
        <v>0</v>
      </c>
      <c r="H41">
        <v>0</v>
      </c>
      <c r="I41">
        <v>4.4914100000000001</v>
      </c>
      <c r="J41">
        <v>2.9062100000000002</v>
      </c>
      <c r="K41">
        <v>3.17041</v>
      </c>
      <c r="L41">
        <v>0</v>
      </c>
      <c r="M41">
        <v>0.52839999999999998</v>
      </c>
      <c r="N41">
        <v>0</v>
      </c>
      <c r="O41">
        <v>1.5851999999999999</v>
      </c>
      <c r="P41">
        <v>4.4913999999999996</v>
      </c>
      <c r="Q41">
        <v>0</v>
      </c>
      <c r="R41">
        <v>0</v>
      </c>
      <c r="S41">
        <v>0.26419999999999999</v>
      </c>
      <c r="T41">
        <v>0</v>
      </c>
      <c r="U41">
        <v>0</v>
      </c>
      <c r="V41">
        <v>0</v>
      </c>
      <c r="W41">
        <v>3.1703999999999999</v>
      </c>
      <c r="X41">
        <v>0</v>
      </c>
      <c r="Y41">
        <v>0.26419999999999999</v>
      </c>
      <c r="Z41">
        <v>0.26419999999999999</v>
      </c>
      <c r="AA41">
        <v>0</v>
      </c>
      <c r="AB41">
        <v>0</v>
      </c>
      <c r="AC41">
        <v>0</v>
      </c>
      <c r="AD41">
        <v>0</v>
      </c>
      <c r="AF41">
        <f t="shared" si="0"/>
        <v>6.0765999999999991</v>
      </c>
      <c r="AG41">
        <f t="shared" si="1"/>
        <v>12.153210000000001</v>
      </c>
      <c r="AH41">
        <f t="shared" si="2"/>
        <v>11.09642</v>
      </c>
      <c r="AI41">
        <f t="shared" si="3"/>
        <v>0</v>
      </c>
      <c r="AJ41">
        <f t="shared" si="4"/>
        <v>29.326229999999995</v>
      </c>
      <c r="AL41">
        <v>12</v>
      </c>
      <c r="AM41">
        <v>29.3263</v>
      </c>
      <c r="AN41">
        <v>3.2559</v>
      </c>
      <c r="AO41">
        <v>0.83995200000000003</v>
      </c>
      <c r="AP41">
        <v>2.0872000000000002</v>
      </c>
      <c r="AQ41">
        <v>0.88212000000000002</v>
      </c>
      <c r="AR41">
        <v>0.26480599999999999</v>
      </c>
      <c r="AS41">
        <v>0.48956499999999997</v>
      </c>
    </row>
    <row r="42" spans="1:45" x14ac:dyDescent="0.25">
      <c r="A42" t="s">
        <v>36</v>
      </c>
      <c r="B42">
        <v>0</v>
      </c>
      <c r="C42">
        <v>0</v>
      </c>
      <c r="D42">
        <v>7.3013000000000003</v>
      </c>
      <c r="E42">
        <v>0</v>
      </c>
      <c r="F42">
        <v>0</v>
      </c>
      <c r="G42">
        <v>0.28082000000000001</v>
      </c>
      <c r="H42">
        <v>0</v>
      </c>
      <c r="I42">
        <v>4.4931200000000002</v>
      </c>
      <c r="J42">
        <v>1.1232800000000001</v>
      </c>
      <c r="K42">
        <v>3.6506599999999998</v>
      </c>
      <c r="L42">
        <v>0</v>
      </c>
      <c r="M42">
        <v>0</v>
      </c>
      <c r="N42">
        <v>0</v>
      </c>
      <c r="O42">
        <v>1.68492</v>
      </c>
      <c r="P42">
        <v>3.089</v>
      </c>
      <c r="Q42">
        <v>0</v>
      </c>
      <c r="R42">
        <v>0</v>
      </c>
      <c r="S42">
        <v>1.4040999999999999</v>
      </c>
      <c r="T42">
        <v>0</v>
      </c>
      <c r="U42">
        <v>0</v>
      </c>
      <c r="V42">
        <v>0</v>
      </c>
      <c r="W42">
        <v>2.5274000000000001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F42">
        <f t="shared" si="0"/>
        <v>5.0547400000000007</v>
      </c>
      <c r="AG42">
        <f t="shared" si="1"/>
        <v>12.356060000000001</v>
      </c>
      <c r="AH42">
        <f t="shared" si="2"/>
        <v>8.1438000000000006</v>
      </c>
      <c r="AI42">
        <f t="shared" si="3"/>
        <v>0</v>
      </c>
      <c r="AJ42">
        <f t="shared" si="4"/>
        <v>25.554600000000001</v>
      </c>
      <c r="AL42">
        <v>9</v>
      </c>
      <c r="AM42">
        <v>25.554600000000001</v>
      </c>
      <c r="AN42">
        <v>2.4685100000000002</v>
      </c>
      <c r="AO42">
        <v>0.88811899999999999</v>
      </c>
      <c r="AP42">
        <v>1.9514</v>
      </c>
      <c r="AQ42">
        <v>0.86717</v>
      </c>
      <c r="AR42">
        <v>0.27602900000000002</v>
      </c>
      <c r="AS42">
        <v>0.470028</v>
      </c>
    </row>
    <row r="43" spans="1:45" x14ac:dyDescent="0.25">
      <c r="A43" t="s">
        <v>36</v>
      </c>
      <c r="B43">
        <v>0</v>
      </c>
      <c r="C43">
        <v>0.29460999999999998</v>
      </c>
      <c r="D43">
        <v>6.4814999999999996</v>
      </c>
      <c r="E43">
        <v>0</v>
      </c>
      <c r="F43">
        <v>0</v>
      </c>
      <c r="G43">
        <v>0.29460999999999998</v>
      </c>
      <c r="H43">
        <v>0</v>
      </c>
      <c r="I43">
        <v>5.0084</v>
      </c>
      <c r="J43">
        <v>1.17845</v>
      </c>
      <c r="K43">
        <v>2.9461200000000001</v>
      </c>
      <c r="L43">
        <v>0</v>
      </c>
      <c r="M43">
        <v>0</v>
      </c>
      <c r="N43">
        <v>0</v>
      </c>
      <c r="O43">
        <v>1.7676700000000001</v>
      </c>
      <c r="P43">
        <v>4.7138</v>
      </c>
      <c r="Q43">
        <v>0</v>
      </c>
      <c r="R43">
        <v>0</v>
      </c>
      <c r="S43">
        <v>2.3568899999999999</v>
      </c>
      <c r="T43">
        <v>0</v>
      </c>
      <c r="U43">
        <v>0</v>
      </c>
      <c r="V43">
        <v>0</v>
      </c>
      <c r="W43">
        <v>2.0623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F43">
        <f t="shared" si="0"/>
        <v>6.7760799999999994</v>
      </c>
      <c r="AG43">
        <f t="shared" si="1"/>
        <v>12.07912</v>
      </c>
      <c r="AH43">
        <f t="shared" si="2"/>
        <v>8.2491500000000002</v>
      </c>
      <c r="AI43">
        <f t="shared" si="3"/>
        <v>0</v>
      </c>
      <c r="AJ43">
        <f t="shared" si="4"/>
        <v>27.104349999999997</v>
      </c>
      <c r="AL43">
        <v>10</v>
      </c>
      <c r="AM43">
        <v>27.104299999999999</v>
      </c>
      <c r="AN43">
        <v>2.7275299999999998</v>
      </c>
      <c r="AO43">
        <v>0.87754399999999999</v>
      </c>
      <c r="AP43">
        <v>2.0206200000000001</v>
      </c>
      <c r="AQ43">
        <v>0.87931999999999999</v>
      </c>
      <c r="AR43">
        <v>0.27359</v>
      </c>
      <c r="AS43">
        <v>0.48009600000000002</v>
      </c>
    </row>
    <row r="44" spans="1:45" x14ac:dyDescent="0.25">
      <c r="A44" t="s">
        <v>36</v>
      </c>
      <c r="B44">
        <v>0.32050299999999998</v>
      </c>
      <c r="C44">
        <v>0</v>
      </c>
      <c r="D44">
        <v>5.7690000000000001</v>
      </c>
      <c r="E44">
        <v>0</v>
      </c>
      <c r="F44">
        <v>0</v>
      </c>
      <c r="G44">
        <v>0</v>
      </c>
      <c r="H44">
        <v>0</v>
      </c>
      <c r="I44">
        <v>5.76905</v>
      </c>
      <c r="J44">
        <v>1.6025100000000001</v>
      </c>
      <c r="K44">
        <v>3.8460299999999998</v>
      </c>
      <c r="L44">
        <v>0</v>
      </c>
      <c r="M44">
        <v>0</v>
      </c>
      <c r="N44">
        <v>0</v>
      </c>
      <c r="O44">
        <v>1.2820100000000001</v>
      </c>
      <c r="P44">
        <v>4.1665000000000001</v>
      </c>
      <c r="Q44">
        <v>0.64100999999999997</v>
      </c>
      <c r="R44">
        <v>0</v>
      </c>
      <c r="S44">
        <v>2.5640200000000002</v>
      </c>
      <c r="T44">
        <v>0</v>
      </c>
      <c r="U44">
        <v>0</v>
      </c>
      <c r="V44">
        <v>0</v>
      </c>
      <c r="W44">
        <v>1.923</v>
      </c>
      <c r="X44">
        <v>0</v>
      </c>
      <c r="Y44">
        <v>0</v>
      </c>
      <c r="Z44">
        <v>0.32050000000000001</v>
      </c>
      <c r="AA44">
        <v>0</v>
      </c>
      <c r="AB44">
        <v>0</v>
      </c>
      <c r="AC44">
        <v>0</v>
      </c>
      <c r="AD44">
        <v>0</v>
      </c>
      <c r="AF44">
        <f t="shared" si="0"/>
        <v>6.0895200000000003</v>
      </c>
      <c r="AG44">
        <f t="shared" si="1"/>
        <v>12.820052999999998</v>
      </c>
      <c r="AH44">
        <f t="shared" si="2"/>
        <v>9.2945600000000006</v>
      </c>
      <c r="AI44">
        <f t="shared" si="3"/>
        <v>0</v>
      </c>
      <c r="AJ44">
        <f t="shared" si="4"/>
        <v>28.204133000000002</v>
      </c>
      <c r="AL44">
        <v>11</v>
      </c>
      <c r="AM44">
        <v>28.2042</v>
      </c>
      <c r="AN44">
        <v>2.9944899999999999</v>
      </c>
      <c r="AO44">
        <v>0.87398799999999999</v>
      </c>
      <c r="AP44">
        <v>2.0957300000000001</v>
      </c>
      <c r="AQ44">
        <v>0.88841999999999999</v>
      </c>
      <c r="AR44">
        <v>0.27276699999999998</v>
      </c>
      <c r="AS44">
        <v>0.490763</v>
      </c>
    </row>
    <row r="45" spans="1:45" x14ac:dyDescent="0.25">
      <c r="A45" t="s">
        <v>36</v>
      </c>
      <c r="B45">
        <v>0</v>
      </c>
      <c r="C45">
        <v>0.77978999999999998</v>
      </c>
      <c r="D45">
        <v>8.3177000000000003</v>
      </c>
      <c r="E45">
        <v>0</v>
      </c>
      <c r="F45">
        <v>0</v>
      </c>
      <c r="G45">
        <v>0</v>
      </c>
      <c r="H45">
        <v>0</v>
      </c>
      <c r="I45">
        <v>3.6390099999999999</v>
      </c>
      <c r="J45">
        <v>1.29965</v>
      </c>
      <c r="K45">
        <v>3.1191499999999999</v>
      </c>
      <c r="L45">
        <v>0</v>
      </c>
      <c r="M45">
        <v>0</v>
      </c>
      <c r="N45">
        <v>0</v>
      </c>
      <c r="O45">
        <v>0.77978999999999998</v>
      </c>
      <c r="P45">
        <v>3.1192000000000002</v>
      </c>
      <c r="Q45">
        <v>0</v>
      </c>
      <c r="R45">
        <v>0</v>
      </c>
      <c r="S45">
        <v>1.03972</v>
      </c>
      <c r="T45">
        <v>0</v>
      </c>
      <c r="U45">
        <v>0</v>
      </c>
      <c r="V45">
        <v>0</v>
      </c>
      <c r="W45">
        <v>3.3791000000000002</v>
      </c>
      <c r="X45">
        <v>0</v>
      </c>
      <c r="Y45">
        <v>0.25992999999999999</v>
      </c>
      <c r="Z45">
        <v>0</v>
      </c>
      <c r="AA45">
        <v>0</v>
      </c>
      <c r="AB45">
        <v>0</v>
      </c>
      <c r="AC45">
        <v>0</v>
      </c>
      <c r="AD45">
        <v>0</v>
      </c>
      <c r="AF45">
        <f t="shared" si="0"/>
        <v>3.8989900000000004</v>
      </c>
      <c r="AG45">
        <f t="shared" si="1"/>
        <v>13.51629</v>
      </c>
      <c r="AH45">
        <f t="shared" si="2"/>
        <v>8.3177599999999998</v>
      </c>
      <c r="AI45">
        <f t="shared" si="3"/>
        <v>0</v>
      </c>
      <c r="AJ45">
        <f t="shared" si="4"/>
        <v>25.733039999999999</v>
      </c>
      <c r="AL45">
        <v>10</v>
      </c>
      <c r="AM45">
        <v>25.733000000000001</v>
      </c>
      <c r="AN45">
        <v>2.7711299999999999</v>
      </c>
      <c r="AO45">
        <v>0.85060500000000006</v>
      </c>
      <c r="AP45">
        <v>1.9585900000000001</v>
      </c>
      <c r="AQ45">
        <v>0.85604000000000002</v>
      </c>
      <c r="AR45">
        <v>0.267314</v>
      </c>
      <c r="AS45">
        <v>0.47108499999999998</v>
      </c>
    </row>
    <row r="46" spans="1:45" x14ac:dyDescent="0.25">
      <c r="A46" t="s">
        <v>36</v>
      </c>
      <c r="B46">
        <v>0</v>
      </c>
      <c r="C46">
        <v>0.52014000000000005</v>
      </c>
      <c r="D46">
        <v>9.1024999999999991</v>
      </c>
      <c r="E46">
        <v>0</v>
      </c>
      <c r="F46">
        <v>0</v>
      </c>
      <c r="G46">
        <v>0</v>
      </c>
      <c r="H46">
        <v>0</v>
      </c>
      <c r="I46">
        <v>6.5017800000000001</v>
      </c>
      <c r="J46">
        <v>1.0402899999999999</v>
      </c>
      <c r="K46">
        <v>3.3809300000000002</v>
      </c>
      <c r="L46">
        <v>0</v>
      </c>
      <c r="M46">
        <v>0</v>
      </c>
      <c r="N46">
        <v>0</v>
      </c>
      <c r="O46">
        <v>0.78020999999999996</v>
      </c>
      <c r="P46">
        <v>5.2013999999999996</v>
      </c>
      <c r="Q46">
        <v>0</v>
      </c>
      <c r="R46">
        <v>0</v>
      </c>
      <c r="S46">
        <v>2.0805699999999998</v>
      </c>
      <c r="T46">
        <v>0</v>
      </c>
      <c r="U46">
        <v>0</v>
      </c>
      <c r="V46">
        <v>0</v>
      </c>
      <c r="W46">
        <v>1.8205</v>
      </c>
      <c r="X46">
        <v>0</v>
      </c>
      <c r="Y46">
        <v>0.52014000000000005</v>
      </c>
      <c r="Z46">
        <v>0</v>
      </c>
      <c r="AA46">
        <v>0</v>
      </c>
      <c r="AB46">
        <v>0</v>
      </c>
      <c r="AC46">
        <v>0</v>
      </c>
      <c r="AD46">
        <v>0</v>
      </c>
      <c r="AF46">
        <f t="shared" si="0"/>
        <v>5.9816099999999999</v>
      </c>
      <c r="AG46">
        <f t="shared" si="1"/>
        <v>15.604279999999999</v>
      </c>
      <c r="AH46">
        <f t="shared" si="2"/>
        <v>9.3625699999999998</v>
      </c>
      <c r="AI46">
        <f t="shared" si="3"/>
        <v>0</v>
      </c>
      <c r="AJ46">
        <f t="shared" si="4"/>
        <v>30.948459999999997</v>
      </c>
      <c r="AL46">
        <v>10</v>
      </c>
      <c r="AM46">
        <v>30.948499999999999</v>
      </c>
      <c r="AN46">
        <v>2.6221299999999998</v>
      </c>
      <c r="AO46">
        <v>0.834565</v>
      </c>
      <c r="AP46">
        <v>1.9216599999999999</v>
      </c>
      <c r="AQ46">
        <v>0.84621000000000002</v>
      </c>
      <c r="AR46">
        <v>0.26353300000000002</v>
      </c>
      <c r="AS46">
        <v>0.46562999999999999</v>
      </c>
    </row>
    <row r="47" spans="1:45" x14ac:dyDescent="0.25">
      <c r="A47" t="s">
        <v>36</v>
      </c>
      <c r="B47">
        <v>0</v>
      </c>
      <c r="C47">
        <v>0</v>
      </c>
      <c r="D47">
        <v>5.2634999999999996</v>
      </c>
      <c r="E47">
        <v>0</v>
      </c>
      <c r="F47">
        <v>0</v>
      </c>
      <c r="G47">
        <v>0</v>
      </c>
      <c r="H47">
        <v>0</v>
      </c>
      <c r="I47">
        <v>5.0346700000000002</v>
      </c>
      <c r="J47">
        <v>0.68654999999999999</v>
      </c>
      <c r="K47">
        <v>5.0346700000000002</v>
      </c>
      <c r="L47">
        <v>0</v>
      </c>
      <c r="M47">
        <v>0</v>
      </c>
      <c r="N47">
        <v>0</v>
      </c>
      <c r="O47">
        <v>0</v>
      </c>
      <c r="P47">
        <v>2.9750000000000001</v>
      </c>
      <c r="Q47">
        <v>0</v>
      </c>
      <c r="R47">
        <v>0</v>
      </c>
      <c r="S47">
        <v>2.2884899999999999</v>
      </c>
      <c r="T47">
        <v>0</v>
      </c>
      <c r="U47">
        <v>0</v>
      </c>
      <c r="V47">
        <v>0</v>
      </c>
      <c r="W47">
        <v>1.6019000000000001</v>
      </c>
      <c r="X47">
        <v>0</v>
      </c>
      <c r="Y47">
        <v>0.22885</v>
      </c>
      <c r="Z47">
        <v>0</v>
      </c>
      <c r="AA47">
        <v>0</v>
      </c>
      <c r="AB47">
        <v>0</v>
      </c>
      <c r="AC47">
        <v>0</v>
      </c>
      <c r="AD47">
        <v>0</v>
      </c>
      <c r="AF47">
        <f t="shared" si="0"/>
        <v>2.9750000000000001</v>
      </c>
      <c r="AG47">
        <f t="shared" si="1"/>
        <v>12.81551</v>
      </c>
      <c r="AH47">
        <f t="shared" si="2"/>
        <v>7.3231200000000012</v>
      </c>
      <c r="AI47">
        <f t="shared" si="3"/>
        <v>0</v>
      </c>
      <c r="AJ47">
        <f t="shared" si="4"/>
        <v>23.113630000000004</v>
      </c>
      <c r="AL47">
        <v>8</v>
      </c>
      <c r="AM47">
        <v>23.113700000000001</v>
      </c>
      <c r="AN47">
        <v>2.2290000000000001</v>
      </c>
      <c r="AO47">
        <v>0.87950799999999996</v>
      </c>
      <c r="AP47">
        <v>1.8288899999999999</v>
      </c>
      <c r="AQ47">
        <v>0.85823000000000005</v>
      </c>
      <c r="AR47">
        <v>0.27404400000000001</v>
      </c>
      <c r="AS47">
        <v>0.45161600000000002</v>
      </c>
    </row>
    <row r="48" spans="1:45" x14ac:dyDescent="0.25">
      <c r="A48" t="s">
        <v>36</v>
      </c>
      <c r="B48">
        <v>0.27608300000000002</v>
      </c>
      <c r="C48">
        <v>0</v>
      </c>
      <c r="D48">
        <v>7.4542000000000002</v>
      </c>
      <c r="E48">
        <v>0</v>
      </c>
      <c r="F48">
        <v>0</v>
      </c>
      <c r="G48">
        <v>0</v>
      </c>
      <c r="H48">
        <v>0</v>
      </c>
      <c r="I48">
        <v>5.2455800000000004</v>
      </c>
      <c r="J48">
        <v>0.55217000000000005</v>
      </c>
      <c r="K48">
        <v>4.6934100000000001</v>
      </c>
      <c r="L48">
        <v>0</v>
      </c>
      <c r="M48">
        <v>0</v>
      </c>
      <c r="N48">
        <v>0</v>
      </c>
      <c r="O48">
        <v>0.82825000000000004</v>
      </c>
      <c r="P48">
        <v>3.5891000000000002</v>
      </c>
      <c r="Q48">
        <v>0</v>
      </c>
      <c r="R48">
        <v>0</v>
      </c>
      <c r="S48">
        <v>0.82825000000000004</v>
      </c>
      <c r="T48">
        <v>0</v>
      </c>
      <c r="U48">
        <v>0</v>
      </c>
      <c r="V48">
        <v>0</v>
      </c>
      <c r="W48">
        <v>3.0369000000000002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F48">
        <f t="shared" si="0"/>
        <v>4.4173499999999999</v>
      </c>
      <c r="AG48">
        <f t="shared" si="1"/>
        <v>13.251943000000001</v>
      </c>
      <c r="AH48">
        <f t="shared" si="2"/>
        <v>8.8346499999999999</v>
      </c>
      <c r="AI48">
        <f t="shared" si="3"/>
        <v>0</v>
      </c>
      <c r="AJ48">
        <f t="shared" si="4"/>
        <v>26.503943</v>
      </c>
      <c r="AL48">
        <v>9</v>
      </c>
      <c r="AM48">
        <v>26.504000000000001</v>
      </c>
      <c r="AN48">
        <v>2.4410400000000001</v>
      </c>
      <c r="AO48">
        <v>0.84093600000000002</v>
      </c>
      <c r="AP48">
        <v>1.8477300000000001</v>
      </c>
      <c r="AQ48">
        <v>0.84841999999999995</v>
      </c>
      <c r="AR48">
        <v>0.26503900000000002</v>
      </c>
      <c r="AS48">
        <v>0.45449899999999999</v>
      </c>
    </row>
    <row r="49" spans="1:45" x14ac:dyDescent="0.25">
      <c r="A49" t="s">
        <v>36</v>
      </c>
      <c r="B49">
        <v>0</v>
      </c>
      <c r="C49">
        <v>0</v>
      </c>
      <c r="D49">
        <v>7.2668999999999997</v>
      </c>
      <c r="E49">
        <v>0</v>
      </c>
      <c r="F49">
        <v>0</v>
      </c>
      <c r="G49">
        <v>0.48446</v>
      </c>
      <c r="H49">
        <v>0</v>
      </c>
      <c r="I49">
        <v>4.1179199999999998</v>
      </c>
      <c r="J49">
        <v>0.96892</v>
      </c>
      <c r="K49">
        <v>3.6334599999999999</v>
      </c>
      <c r="L49">
        <v>0</v>
      </c>
      <c r="M49">
        <v>0</v>
      </c>
      <c r="N49">
        <v>0</v>
      </c>
      <c r="O49">
        <v>0.48446</v>
      </c>
      <c r="P49">
        <v>4.6024000000000003</v>
      </c>
      <c r="Q49">
        <v>0</v>
      </c>
      <c r="R49">
        <v>0</v>
      </c>
      <c r="S49">
        <v>1.4533799999999999</v>
      </c>
      <c r="T49">
        <v>0</v>
      </c>
      <c r="U49">
        <v>0</v>
      </c>
      <c r="V49">
        <v>0</v>
      </c>
      <c r="W49">
        <v>1.4534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F49">
        <f t="shared" si="0"/>
        <v>5.5713200000000009</v>
      </c>
      <c r="AG49">
        <f t="shared" si="1"/>
        <v>12.353739999999998</v>
      </c>
      <c r="AH49">
        <f t="shared" si="2"/>
        <v>6.5402399999999998</v>
      </c>
      <c r="AI49">
        <f t="shared" si="3"/>
        <v>0</v>
      </c>
      <c r="AJ49">
        <f t="shared" si="4"/>
        <v>24.465299999999996</v>
      </c>
      <c r="AL49">
        <v>9</v>
      </c>
      <c r="AM49">
        <v>24.465299999999999</v>
      </c>
      <c r="AN49">
        <v>2.5021499999999999</v>
      </c>
      <c r="AO49">
        <v>0.854105</v>
      </c>
      <c r="AP49">
        <v>1.87666</v>
      </c>
      <c r="AQ49">
        <v>0.85138999999999998</v>
      </c>
      <c r="AR49">
        <v>0.26813399999999998</v>
      </c>
      <c r="AS49">
        <v>0.45888899999999999</v>
      </c>
    </row>
    <row r="50" spans="1:45" x14ac:dyDescent="0.25">
      <c r="A50" t="s">
        <v>36</v>
      </c>
      <c r="B50">
        <v>0.29807099999999997</v>
      </c>
      <c r="C50">
        <v>1.78843</v>
      </c>
      <c r="D50">
        <v>4.7690999999999999</v>
      </c>
      <c r="E50">
        <v>0</v>
      </c>
      <c r="F50">
        <v>0</v>
      </c>
      <c r="G50">
        <v>0</v>
      </c>
      <c r="H50">
        <v>0</v>
      </c>
      <c r="I50">
        <v>3.2787899999999999</v>
      </c>
      <c r="J50">
        <v>1.1922900000000001</v>
      </c>
      <c r="K50">
        <v>5.6633599999999999</v>
      </c>
      <c r="L50">
        <v>0</v>
      </c>
      <c r="M50">
        <v>0.29807</v>
      </c>
      <c r="N50">
        <v>0</v>
      </c>
      <c r="O50">
        <v>0.59614</v>
      </c>
      <c r="P50">
        <v>4.4710999999999999</v>
      </c>
      <c r="Q50">
        <v>0.29807</v>
      </c>
      <c r="R50">
        <v>0</v>
      </c>
      <c r="S50">
        <v>2.0865</v>
      </c>
      <c r="T50">
        <v>0</v>
      </c>
      <c r="U50">
        <v>0</v>
      </c>
      <c r="V50">
        <v>0</v>
      </c>
      <c r="W50">
        <v>2.6825999999999999</v>
      </c>
      <c r="X50">
        <v>0.29807099999999997</v>
      </c>
      <c r="Y50">
        <v>0.29807</v>
      </c>
      <c r="Z50">
        <v>0</v>
      </c>
      <c r="AA50">
        <v>0</v>
      </c>
      <c r="AB50">
        <v>0</v>
      </c>
      <c r="AC50">
        <v>0</v>
      </c>
      <c r="AD50">
        <v>0</v>
      </c>
      <c r="AF50">
        <f t="shared" si="0"/>
        <v>5.6633810000000002</v>
      </c>
      <c r="AG50">
        <f t="shared" si="1"/>
        <v>14.903531000000001</v>
      </c>
      <c r="AH50">
        <f t="shared" si="2"/>
        <v>7.4517499999999997</v>
      </c>
      <c r="AI50">
        <f t="shared" si="3"/>
        <v>0</v>
      </c>
      <c r="AJ50">
        <f t="shared" si="4"/>
        <v>28.018661999999999</v>
      </c>
      <c r="AL50">
        <v>14</v>
      </c>
      <c r="AM50">
        <v>28.018699999999999</v>
      </c>
      <c r="AN50">
        <v>3.9005399999999999</v>
      </c>
      <c r="AO50">
        <v>0.84124100000000002</v>
      </c>
      <c r="AP50">
        <v>2.2200799999999998</v>
      </c>
      <c r="AQ50">
        <v>0.90158000000000005</v>
      </c>
      <c r="AR50">
        <v>0.26511099999999999</v>
      </c>
      <c r="AS50">
        <v>0.50786699999999996</v>
      </c>
    </row>
    <row r="51" spans="1:45" x14ac:dyDescent="0.25">
      <c r="A51" t="s">
        <v>36</v>
      </c>
      <c r="B51">
        <v>0.23156199999999999</v>
      </c>
      <c r="C51">
        <v>0</v>
      </c>
      <c r="D51">
        <v>4.6311999999999998</v>
      </c>
      <c r="E51">
        <v>0</v>
      </c>
      <c r="F51">
        <v>0</v>
      </c>
      <c r="G51">
        <v>0</v>
      </c>
      <c r="H51">
        <v>0</v>
      </c>
      <c r="I51">
        <v>3.24187</v>
      </c>
      <c r="J51">
        <v>1.62093</v>
      </c>
      <c r="K51">
        <v>3.70499</v>
      </c>
      <c r="L51">
        <v>0</v>
      </c>
      <c r="M51">
        <v>0.23155999999999999</v>
      </c>
      <c r="N51">
        <v>0</v>
      </c>
      <c r="O51">
        <v>0.69469000000000003</v>
      </c>
      <c r="P51">
        <v>1.3894</v>
      </c>
      <c r="Q51">
        <v>0</v>
      </c>
      <c r="R51">
        <v>0</v>
      </c>
      <c r="S51">
        <v>0.23155999999999999</v>
      </c>
      <c r="T51">
        <v>0</v>
      </c>
      <c r="U51">
        <v>0</v>
      </c>
      <c r="V51">
        <v>0</v>
      </c>
      <c r="W51">
        <v>1.8525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F51">
        <f t="shared" si="0"/>
        <v>2.0840899999999998</v>
      </c>
      <c r="AG51">
        <f t="shared" si="1"/>
        <v>8.7993120000000005</v>
      </c>
      <c r="AH51">
        <f t="shared" si="2"/>
        <v>6.9468599999999991</v>
      </c>
      <c r="AI51">
        <f t="shared" si="3"/>
        <v>0</v>
      </c>
      <c r="AJ51">
        <f t="shared" si="4"/>
        <v>17.830262000000001</v>
      </c>
      <c r="AL51">
        <v>10</v>
      </c>
      <c r="AM51">
        <v>17.830300000000001</v>
      </c>
      <c r="AN51">
        <v>3.1240299999999999</v>
      </c>
      <c r="AO51">
        <v>0.84008799999999995</v>
      </c>
      <c r="AP51">
        <v>1.9343699999999999</v>
      </c>
      <c r="AQ51">
        <v>0.87841000000000002</v>
      </c>
      <c r="AR51">
        <v>0.26483899999999999</v>
      </c>
      <c r="AS51">
        <v>0.46751500000000001</v>
      </c>
    </row>
    <row r="52" spans="1:45" x14ac:dyDescent="0.25">
      <c r="A52" t="s">
        <v>36</v>
      </c>
      <c r="B52">
        <v>0</v>
      </c>
      <c r="C52">
        <v>0</v>
      </c>
      <c r="D52">
        <v>5.8747999999999996</v>
      </c>
      <c r="E52">
        <v>0</v>
      </c>
      <c r="F52">
        <v>0</v>
      </c>
      <c r="G52">
        <v>0.25542999999999999</v>
      </c>
      <c r="H52">
        <v>0</v>
      </c>
      <c r="I52">
        <v>5.8748399999999998</v>
      </c>
      <c r="J52">
        <v>0.25542999999999999</v>
      </c>
      <c r="K52">
        <v>2.2988499999999998</v>
      </c>
      <c r="L52">
        <v>0</v>
      </c>
      <c r="M52">
        <v>0</v>
      </c>
      <c r="N52">
        <v>0</v>
      </c>
      <c r="O52">
        <v>0.25542999999999999</v>
      </c>
      <c r="P52">
        <v>2.8096999999999999</v>
      </c>
      <c r="Q52">
        <v>0</v>
      </c>
      <c r="R52">
        <v>0</v>
      </c>
      <c r="S52">
        <v>1.0217099999999999</v>
      </c>
      <c r="T52">
        <v>0</v>
      </c>
      <c r="U52">
        <v>0</v>
      </c>
      <c r="V52">
        <v>0</v>
      </c>
      <c r="W52">
        <v>0.76629999999999998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F52">
        <f t="shared" si="0"/>
        <v>3.32056</v>
      </c>
      <c r="AG52">
        <f t="shared" si="1"/>
        <v>9.1953599999999991</v>
      </c>
      <c r="AH52">
        <f t="shared" si="2"/>
        <v>6.8965699999999996</v>
      </c>
      <c r="AI52">
        <f t="shared" si="3"/>
        <v>0</v>
      </c>
      <c r="AJ52">
        <f t="shared" si="4"/>
        <v>19.412490000000002</v>
      </c>
      <c r="AL52">
        <v>9</v>
      </c>
      <c r="AM52">
        <v>19.412500000000001</v>
      </c>
      <c r="AN52">
        <v>2.6973099999999999</v>
      </c>
      <c r="AO52">
        <v>0.77795599999999998</v>
      </c>
      <c r="AP52">
        <v>1.7093400000000001</v>
      </c>
      <c r="AQ52">
        <v>0.81920999999999999</v>
      </c>
      <c r="AR52">
        <v>0.249921</v>
      </c>
      <c r="AS52">
        <v>0.43286400000000003</v>
      </c>
    </row>
    <row r="53" spans="1:45" x14ac:dyDescent="0.25">
      <c r="A53" t="s">
        <v>36</v>
      </c>
      <c r="B53">
        <v>0</v>
      </c>
      <c r="C53">
        <v>0.46512999999999999</v>
      </c>
      <c r="D53">
        <v>5.5815000000000001</v>
      </c>
      <c r="E53">
        <v>0</v>
      </c>
      <c r="F53">
        <v>0</v>
      </c>
      <c r="G53">
        <v>0</v>
      </c>
      <c r="H53">
        <v>0</v>
      </c>
      <c r="I53">
        <v>3.4884499999999998</v>
      </c>
      <c r="J53">
        <v>0.93025000000000002</v>
      </c>
      <c r="K53">
        <v>4.8838299999999997</v>
      </c>
      <c r="L53">
        <v>0</v>
      </c>
      <c r="M53">
        <v>0</v>
      </c>
      <c r="N53">
        <v>0</v>
      </c>
      <c r="O53">
        <v>1.16282</v>
      </c>
      <c r="P53">
        <v>2.0931000000000002</v>
      </c>
      <c r="Q53">
        <v>0</v>
      </c>
      <c r="R53">
        <v>0</v>
      </c>
      <c r="S53">
        <v>0.93025000000000002</v>
      </c>
      <c r="T53">
        <v>0</v>
      </c>
      <c r="U53">
        <v>0</v>
      </c>
      <c r="V53">
        <v>0</v>
      </c>
      <c r="W53">
        <v>2.7907999999999999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F53">
        <f t="shared" si="0"/>
        <v>3.2559200000000001</v>
      </c>
      <c r="AG53">
        <f t="shared" si="1"/>
        <v>11.860710000000001</v>
      </c>
      <c r="AH53">
        <f t="shared" si="2"/>
        <v>7.2094999999999994</v>
      </c>
      <c r="AI53">
        <f t="shared" si="3"/>
        <v>0</v>
      </c>
      <c r="AJ53">
        <f t="shared" si="4"/>
        <v>22.326130000000003</v>
      </c>
      <c r="AL53">
        <v>9</v>
      </c>
      <c r="AM53">
        <v>22.3261</v>
      </c>
      <c r="AN53">
        <v>2.57586</v>
      </c>
      <c r="AO53">
        <v>0.887629</v>
      </c>
      <c r="AP53">
        <v>1.9503200000000001</v>
      </c>
      <c r="AQ53">
        <v>0.87331999999999999</v>
      </c>
      <c r="AR53">
        <v>0.27591700000000002</v>
      </c>
      <c r="AS53">
        <v>0.46986899999999998</v>
      </c>
    </row>
    <row r="54" spans="1:45" x14ac:dyDescent="0.25">
      <c r="A54" t="s">
        <v>36</v>
      </c>
      <c r="B54">
        <v>0.55620400000000003</v>
      </c>
      <c r="C54">
        <v>0.55620000000000003</v>
      </c>
      <c r="D54">
        <v>6.3963999999999999</v>
      </c>
      <c r="E54">
        <v>0</v>
      </c>
      <c r="F54">
        <v>0</v>
      </c>
      <c r="G54">
        <v>0</v>
      </c>
      <c r="H54">
        <v>0</v>
      </c>
      <c r="I54">
        <v>4.1715299999999997</v>
      </c>
      <c r="J54">
        <v>1.3905099999999999</v>
      </c>
      <c r="K54">
        <v>2.2248199999999998</v>
      </c>
      <c r="L54">
        <v>0</v>
      </c>
      <c r="M54">
        <v>0</v>
      </c>
      <c r="N54">
        <v>0</v>
      </c>
      <c r="O54">
        <v>0.55620000000000003</v>
      </c>
      <c r="P54">
        <v>5.0057999999999998</v>
      </c>
      <c r="Q54">
        <v>0</v>
      </c>
      <c r="R54">
        <v>0</v>
      </c>
      <c r="S54">
        <v>1.94672</v>
      </c>
      <c r="T54">
        <v>0</v>
      </c>
      <c r="U54">
        <v>0</v>
      </c>
      <c r="V54">
        <v>0</v>
      </c>
      <c r="W54">
        <v>2.7810000000000001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F54">
        <f t="shared" si="0"/>
        <v>5.5619999999999994</v>
      </c>
      <c r="AG54">
        <f t="shared" si="1"/>
        <v>11.680344</v>
      </c>
      <c r="AH54">
        <f t="shared" si="2"/>
        <v>8.3430399999999985</v>
      </c>
      <c r="AI54">
        <f t="shared" si="3"/>
        <v>0</v>
      </c>
      <c r="AJ54">
        <f t="shared" si="4"/>
        <v>25.585383999999994</v>
      </c>
      <c r="AL54">
        <v>10</v>
      </c>
      <c r="AM54">
        <v>25.5854</v>
      </c>
      <c r="AN54">
        <v>2.7760500000000001</v>
      </c>
      <c r="AO54">
        <v>0.87685900000000006</v>
      </c>
      <c r="AP54">
        <v>2.0190399999999999</v>
      </c>
      <c r="AQ54">
        <v>0.87739</v>
      </c>
      <c r="AR54">
        <v>0.27343200000000001</v>
      </c>
      <c r="AS54">
        <v>0.47986899999999999</v>
      </c>
    </row>
    <row r="55" spans="1:45" x14ac:dyDescent="0.25">
      <c r="A55" t="s">
        <v>36</v>
      </c>
      <c r="B55">
        <v>0</v>
      </c>
      <c r="C55">
        <v>1.9387799999999999</v>
      </c>
      <c r="D55">
        <v>8.7245000000000008</v>
      </c>
      <c r="E55">
        <v>0</v>
      </c>
      <c r="F55">
        <v>0</v>
      </c>
      <c r="G55">
        <v>0</v>
      </c>
      <c r="H55">
        <v>0</v>
      </c>
      <c r="I55">
        <v>2.4234800000000001</v>
      </c>
      <c r="J55">
        <v>1.4540900000000001</v>
      </c>
      <c r="K55">
        <v>3.3928699999999998</v>
      </c>
      <c r="L55">
        <v>0</v>
      </c>
      <c r="M55">
        <v>0</v>
      </c>
      <c r="N55">
        <v>0</v>
      </c>
      <c r="O55">
        <v>0.72704000000000002</v>
      </c>
      <c r="P55">
        <v>4.3623000000000003</v>
      </c>
      <c r="Q55">
        <v>0</v>
      </c>
      <c r="R55">
        <v>0</v>
      </c>
      <c r="S55">
        <v>1.4540900000000001</v>
      </c>
      <c r="T55">
        <v>0</v>
      </c>
      <c r="U55">
        <v>0</v>
      </c>
      <c r="V55">
        <v>1.4540900000000001</v>
      </c>
      <c r="W55">
        <v>2.9081999999999999</v>
      </c>
      <c r="X55">
        <v>0</v>
      </c>
      <c r="Y55">
        <v>0.24235000000000001</v>
      </c>
      <c r="Z55">
        <v>0.24235000000000001</v>
      </c>
      <c r="AA55">
        <v>0</v>
      </c>
      <c r="AB55">
        <v>0</v>
      </c>
      <c r="AC55">
        <v>0</v>
      </c>
      <c r="AD55">
        <v>0</v>
      </c>
      <c r="AF55">
        <f t="shared" si="0"/>
        <v>5.08934</v>
      </c>
      <c r="AG55">
        <f t="shared" si="1"/>
        <v>17.44903</v>
      </c>
      <c r="AH55">
        <f t="shared" si="2"/>
        <v>6.7857700000000003</v>
      </c>
      <c r="AI55">
        <f t="shared" si="3"/>
        <v>0</v>
      </c>
      <c r="AJ55">
        <f t="shared" si="4"/>
        <v>29.32414</v>
      </c>
      <c r="AL55">
        <v>12</v>
      </c>
      <c r="AM55">
        <v>29.324100000000001</v>
      </c>
      <c r="AN55">
        <v>3.25597</v>
      </c>
      <c r="AO55">
        <v>0.85568699999999998</v>
      </c>
      <c r="AP55">
        <v>2.1263000000000001</v>
      </c>
      <c r="AQ55">
        <v>0.87670000000000003</v>
      </c>
      <c r="AR55">
        <v>0.26850499999999999</v>
      </c>
      <c r="AS55">
        <v>0.495031</v>
      </c>
    </row>
    <row r="56" spans="1:45" x14ac:dyDescent="0.25">
      <c r="A56" t="s">
        <v>36</v>
      </c>
      <c r="B56">
        <v>0</v>
      </c>
      <c r="C56">
        <v>1.15307</v>
      </c>
      <c r="D56">
        <v>10.377599999999999</v>
      </c>
      <c r="E56">
        <v>0</v>
      </c>
      <c r="F56">
        <v>0</v>
      </c>
      <c r="G56">
        <v>0</v>
      </c>
      <c r="H56">
        <v>0</v>
      </c>
      <c r="I56">
        <v>5.7653499999999998</v>
      </c>
      <c r="J56">
        <v>1.7296100000000001</v>
      </c>
      <c r="K56">
        <v>3.1709399999999999</v>
      </c>
      <c r="L56">
        <v>0</v>
      </c>
      <c r="M56">
        <v>0</v>
      </c>
      <c r="N56">
        <v>0</v>
      </c>
      <c r="O56">
        <v>0.57654000000000005</v>
      </c>
      <c r="P56">
        <v>4.6123000000000003</v>
      </c>
      <c r="Q56">
        <v>0</v>
      </c>
      <c r="R56">
        <v>0</v>
      </c>
      <c r="S56">
        <v>2.3061400000000001</v>
      </c>
      <c r="T56">
        <v>0</v>
      </c>
      <c r="U56">
        <v>0</v>
      </c>
      <c r="V56">
        <v>0</v>
      </c>
      <c r="W56">
        <v>5.4771000000000001</v>
      </c>
      <c r="X56">
        <v>0</v>
      </c>
      <c r="Y56">
        <v>0</v>
      </c>
      <c r="Z56">
        <v>0.86480000000000001</v>
      </c>
      <c r="AA56">
        <v>0</v>
      </c>
      <c r="AB56">
        <v>0</v>
      </c>
      <c r="AC56">
        <v>0</v>
      </c>
      <c r="AD56">
        <v>0</v>
      </c>
      <c r="AF56">
        <f t="shared" si="0"/>
        <v>5.1888400000000008</v>
      </c>
      <c r="AG56">
        <f t="shared" si="1"/>
        <v>17.87255</v>
      </c>
      <c r="AH56">
        <f t="shared" si="2"/>
        <v>12.972059999999999</v>
      </c>
      <c r="AI56">
        <f t="shared" si="3"/>
        <v>0</v>
      </c>
      <c r="AJ56">
        <f t="shared" si="4"/>
        <v>36.033450000000002</v>
      </c>
      <c r="AL56">
        <v>10</v>
      </c>
      <c r="AM56">
        <v>36.0334</v>
      </c>
      <c r="AN56">
        <v>2.51085</v>
      </c>
      <c r="AO56">
        <v>0.86970700000000001</v>
      </c>
      <c r="AP56">
        <v>2.00258</v>
      </c>
      <c r="AQ56">
        <v>0.85982999999999998</v>
      </c>
      <c r="AR56">
        <v>0.27177400000000002</v>
      </c>
      <c r="AS56">
        <v>0.477495</v>
      </c>
    </row>
    <row r="57" spans="1:45" x14ac:dyDescent="0.25">
      <c r="A57" t="s">
        <v>36</v>
      </c>
      <c r="B57">
        <v>0</v>
      </c>
      <c r="C57">
        <v>0</v>
      </c>
      <c r="D57">
        <v>7.8757999999999999</v>
      </c>
      <c r="E57">
        <v>0.31502999999999998</v>
      </c>
      <c r="F57">
        <v>0</v>
      </c>
      <c r="G57">
        <v>0</v>
      </c>
      <c r="H57">
        <v>0</v>
      </c>
      <c r="I57">
        <v>4.7254500000000004</v>
      </c>
      <c r="J57">
        <v>1.2601199999999999</v>
      </c>
      <c r="K57">
        <v>1.89018</v>
      </c>
      <c r="L57">
        <v>0</v>
      </c>
      <c r="M57">
        <v>0</v>
      </c>
      <c r="N57">
        <v>0</v>
      </c>
      <c r="O57">
        <v>0.63005999999999995</v>
      </c>
      <c r="P57">
        <v>4.7255000000000003</v>
      </c>
      <c r="Q57">
        <v>0</v>
      </c>
      <c r="R57">
        <v>0</v>
      </c>
      <c r="S57">
        <v>1.5751500000000001</v>
      </c>
      <c r="T57">
        <v>0</v>
      </c>
      <c r="U57">
        <v>0</v>
      </c>
      <c r="V57">
        <v>0</v>
      </c>
      <c r="W57">
        <v>3.4653</v>
      </c>
      <c r="X57">
        <v>0</v>
      </c>
      <c r="Y57">
        <v>0</v>
      </c>
      <c r="Z57">
        <v>0.94508999999999999</v>
      </c>
      <c r="AA57">
        <v>0</v>
      </c>
      <c r="AB57">
        <v>0</v>
      </c>
      <c r="AC57">
        <v>0</v>
      </c>
      <c r="AD57">
        <v>0</v>
      </c>
      <c r="AF57">
        <f t="shared" si="0"/>
        <v>5.3555600000000005</v>
      </c>
      <c r="AG57">
        <f t="shared" si="1"/>
        <v>12.28622</v>
      </c>
      <c r="AH57">
        <f t="shared" si="2"/>
        <v>9.765900000000002</v>
      </c>
      <c r="AI57">
        <f t="shared" si="3"/>
        <v>0</v>
      </c>
      <c r="AJ57">
        <f t="shared" si="4"/>
        <v>27.407680000000003</v>
      </c>
      <c r="AL57">
        <v>10</v>
      </c>
      <c r="AM57">
        <v>27.407599999999999</v>
      </c>
      <c r="AN57">
        <v>2.7183600000000001</v>
      </c>
      <c r="AO57">
        <v>0.85570299999999999</v>
      </c>
      <c r="AP57">
        <v>1.9703299999999999</v>
      </c>
      <c r="AQ57">
        <v>0.86138999999999999</v>
      </c>
      <c r="AR57">
        <v>0.26850800000000002</v>
      </c>
      <c r="AS57">
        <v>0.47280499999999998</v>
      </c>
    </row>
    <row r="58" spans="1:45" x14ac:dyDescent="0.25">
      <c r="A58" t="s">
        <v>36</v>
      </c>
      <c r="B58">
        <v>0</v>
      </c>
      <c r="C58">
        <v>0.64990000000000003</v>
      </c>
      <c r="D58">
        <v>9.4235000000000007</v>
      </c>
      <c r="E58">
        <v>0</v>
      </c>
      <c r="F58">
        <v>0</v>
      </c>
      <c r="G58">
        <v>0</v>
      </c>
      <c r="H58">
        <v>0</v>
      </c>
      <c r="I58">
        <v>3.5744500000000001</v>
      </c>
      <c r="J58">
        <v>1.2998000000000001</v>
      </c>
      <c r="K58">
        <v>3.2494999999999998</v>
      </c>
      <c r="L58">
        <v>0</v>
      </c>
      <c r="M58">
        <v>0.32495000000000002</v>
      </c>
      <c r="N58">
        <v>0</v>
      </c>
      <c r="O58">
        <v>0.64990000000000003</v>
      </c>
      <c r="P58">
        <v>6.4989999999999997</v>
      </c>
      <c r="Q58">
        <v>0</v>
      </c>
      <c r="R58">
        <v>0</v>
      </c>
      <c r="S58">
        <v>1.6247499999999999</v>
      </c>
      <c r="T58">
        <v>0</v>
      </c>
      <c r="U58">
        <v>0</v>
      </c>
      <c r="V58">
        <v>0</v>
      </c>
      <c r="W58">
        <v>1.6247</v>
      </c>
      <c r="X58">
        <v>0</v>
      </c>
      <c r="Y58">
        <v>0.32495000000000002</v>
      </c>
      <c r="Z58">
        <v>0.32495000000000002</v>
      </c>
      <c r="AA58">
        <v>0</v>
      </c>
      <c r="AB58">
        <v>0</v>
      </c>
      <c r="AC58">
        <v>0</v>
      </c>
      <c r="AD58">
        <v>0</v>
      </c>
      <c r="AF58">
        <f t="shared" si="0"/>
        <v>7.1488999999999994</v>
      </c>
      <c r="AG58">
        <f t="shared" si="1"/>
        <v>15.59755</v>
      </c>
      <c r="AH58">
        <f t="shared" si="2"/>
        <v>6.823900000000001</v>
      </c>
      <c r="AI58">
        <f t="shared" si="3"/>
        <v>0</v>
      </c>
      <c r="AJ58">
        <f t="shared" si="4"/>
        <v>29.570350000000001</v>
      </c>
      <c r="AL58">
        <v>12</v>
      </c>
      <c r="AM58">
        <v>29.570399999999999</v>
      </c>
      <c r="AN58">
        <v>3.2479300000000002</v>
      </c>
      <c r="AO58">
        <v>0.79206600000000005</v>
      </c>
      <c r="AP58">
        <v>1.96821</v>
      </c>
      <c r="AQ58">
        <v>0.84265000000000001</v>
      </c>
      <c r="AR58">
        <v>0.25335400000000002</v>
      </c>
      <c r="AS58">
        <v>0.472495</v>
      </c>
    </row>
    <row r="59" spans="1:45" x14ac:dyDescent="0.25">
      <c r="A59" t="s">
        <v>36</v>
      </c>
      <c r="B59">
        <v>0.329652</v>
      </c>
      <c r="C59">
        <v>2.9668700000000001</v>
      </c>
      <c r="D59">
        <v>18.4605</v>
      </c>
      <c r="E59">
        <v>0</v>
      </c>
      <c r="F59">
        <v>0</v>
      </c>
      <c r="G59">
        <v>0</v>
      </c>
      <c r="H59">
        <v>0</v>
      </c>
      <c r="I59">
        <v>4.9447799999999997</v>
      </c>
      <c r="J59">
        <v>1.9779100000000001</v>
      </c>
      <c r="K59">
        <v>2.6372200000000001</v>
      </c>
      <c r="L59">
        <v>0</v>
      </c>
      <c r="M59">
        <v>0</v>
      </c>
      <c r="N59">
        <v>0</v>
      </c>
      <c r="O59">
        <v>1.3186100000000001</v>
      </c>
      <c r="P59">
        <v>10.5489</v>
      </c>
      <c r="Q59">
        <v>0</v>
      </c>
      <c r="R59">
        <v>0</v>
      </c>
      <c r="S59">
        <v>1.9779100000000001</v>
      </c>
      <c r="T59">
        <v>0</v>
      </c>
      <c r="U59">
        <v>0</v>
      </c>
      <c r="V59">
        <v>0.32965</v>
      </c>
      <c r="W59">
        <v>6.593</v>
      </c>
      <c r="X59">
        <v>0</v>
      </c>
      <c r="Y59">
        <v>0</v>
      </c>
      <c r="Z59">
        <v>0.32965</v>
      </c>
      <c r="AA59">
        <v>0</v>
      </c>
      <c r="AB59">
        <v>0</v>
      </c>
      <c r="AC59">
        <v>0</v>
      </c>
      <c r="AD59">
        <v>0</v>
      </c>
      <c r="AF59">
        <f t="shared" si="0"/>
        <v>11.867509999999999</v>
      </c>
      <c r="AG59">
        <f t="shared" si="1"/>
        <v>27.031452000000002</v>
      </c>
      <c r="AH59">
        <f t="shared" si="2"/>
        <v>13.515689999999999</v>
      </c>
      <c r="AI59">
        <f t="shared" si="3"/>
        <v>0</v>
      </c>
      <c r="AJ59">
        <f t="shared" si="4"/>
        <v>52.414652000000004</v>
      </c>
      <c r="AL59">
        <v>12</v>
      </c>
      <c r="AM59">
        <v>52.414700000000003</v>
      </c>
      <c r="AN59">
        <v>2.7783500000000001</v>
      </c>
      <c r="AO59">
        <v>0.77357699999999996</v>
      </c>
      <c r="AP59">
        <v>1.9222699999999999</v>
      </c>
      <c r="AQ59">
        <v>0.81698000000000004</v>
      </c>
      <c r="AR59">
        <v>0.24884999999999999</v>
      </c>
      <c r="AS59">
        <v>0.46572000000000002</v>
      </c>
    </row>
    <row r="60" spans="1:45" x14ac:dyDescent="0.25">
      <c r="A60" t="s">
        <v>36</v>
      </c>
      <c r="B60">
        <v>0</v>
      </c>
      <c r="C60">
        <v>0</v>
      </c>
      <c r="D60">
        <v>6.7980999999999998</v>
      </c>
      <c r="E60">
        <v>0</v>
      </c>
      <c r="F60">
        <v>0</v>
      </c>
      <c r="G60">
        <v>0</v>
      </c>
      <c r="H60">
        <v>0</v>
      </c>
      <c r="I60">
        <v>5.9823199999999996</v>
      </c>
      <c r="J60">
        <v>1.63154</v>
      </c>
      <c r="K60">
        <v>4.6227099999999997</v>
      </c>
      <c r="L60">
        <v>0</v>
      </c>
      <c r="M60">
        <v>0</v>
      </c>
      <c r="N60">
        <v>0</v>
      </c>
      <c r="O60">
        <v>0.81577</v>
      </c>
      <c r="P60">
        <v>3.8069000000000002</v>
      </c>
      <c r="Q60">
        <v>0</v>
      </c>
      <c r="R60">
        <v>0</v>
      </c>
      <c r="S60">
        <v>0.54384999999999994</v>
      </c>
      <c r="T60">
        <v>0</v>
      </c>
      <c r="U60">
        <v>0</v>
      </c>
      <c r="V60">
        <v>0</v>
      </c>
      <c r="W60">
        <v>1.9035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F60">
        <f t="shared" si="0"/>
        <v>4.6226700000000003</v>
      </c>
      <c r="AG60">
        <f t="shared" si="1"/>
        <v>11.964659999999999</v>
      </c>
      <c r="AH60">
        <f t="shared" si="2"/>
        <v>9.51736</v>
      </c>
      <c r="AI60">
        <f t="shared" si="3"/>
        <v>0</v>
      </c>
      <c r="AJ60">
        <f t="shared" si="4"/>
        <v>26.104689999999998</v>
      </c>
      <c r="AL60">
        <v>8</v>
      </c>
      <c r="AM60">
        <v>26.104700000000001</v>
      </c>
      <c r="AN60">
        <v>2.1458499999999998</v>
      </c>
      <c r="AO60">
        <v>0.879328</v>
      </c>
      <c r="AP60">
        <v>1.8285100000000001</v>
      </c>
      <c r="AQ60">
        <v>0.84892999999999996</v>
      </c>
      <c r="AR60">
        <v>0.274003</v>
      </c>
      <c r="AS60">
        <v>0.45155800000000001</v>
      </c>
    </row>
    <row r="61" spans="1:45" x14ac:dyDescent="0.25">
      <c r="A61" t="s">
        <v>36</v>
      </c>
      <c r="B61">
        <v>0</v>
      </c>
      <c r="C61">
        <v>0</v>
      </c>
      <c r="D61">
        <v>11.1449</v>
      </c>
      <c r="E61">
        <v>0</v>
      </c>
      <c r="F61">
        <v>0</v>
      </c>
      <c r="G61">
        <v>0</v>
      </c>
      <c r="H61">
        <v>0</v>
      </c>
      <c r="I61">
        <v>3.80559</v>
      </c>
      <c r="J61">
        <v>1.35914</v>
      </c>
      <c r="K61">
        <v>3.26193</v>
      </c>
      <c r="L61">
        <v>0</v>
      </c>
      <c r="M61">
        <v>0.54366000000000003</v>
      </c>
      <c r="N61">
        <v>0</v>
      </c>
      <c r="O61">
        <v>0.81547999999999998</v>
      </c>
      <c r="P61">
        <v>3.5337999999999998</v>
      </c>
      <c r="Q61">
        <v>0</v>
      </c>
      <c r="R61">
        <v>0</v>
      </c>
      <c r="S61">
        <v>1.35914</v>
      </c>
      <c r="T61">
        <v>0</v>
      </c>
      <c r="U61">
        <v>0</v>
      </c>
      <c r="V61">
        <v>0</v>
      </c>
      <c r="W61">
        <v>3.2618999999999998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F61">
        <f t="shared" si="0"/>
        <v>4.3492800000000003</v>
      </c>
      <c r="AG61">
        <f t="shared" si="1"/>
        <v>15.765969999999999</v>
      </c>
      <c r="AH61">
        <f t="shared" si="2"/>
        <v>8.9702899999999985</v>
      </c>
      <c r="AI61">
        <f t="shared" si="3"/>
        <v>0</v>
      </c>
      <c r="AJ61">
        <f t="shared" si="4"/>
        <v>29.085539999999998</v>
      </c>
      <c r="AL61">
        <v>9</v>
      </c>
      <c r="AM61">
        <v>29.085599999999999</v>
      </c>
      <c r="AN61">
        <v>2.3737200000000001</v>
      </c>
      <c r="AO61">
        <v>0.83806199999999997</v>
      </c>
      <c r="AP61">
        <v>1.84141</v>
      </c>
      <c r="AQ61">
        <v>0.81879000000000002</v>
      </c>
      <c r="AR61">
        <v>0.26435999999999998</v>
      </c>
      <c r="AS61">
        <v>0.45353399999999999</v>
      </c>
    </row>
    <row r="62" spans="1:45" x14ac:dyDescent="0.25">
      <c r="A62" t="s">
        <v>36</v>
      </c>
      <c r="B62">
        <v>0</v>
      </c>
      <c r="C62">
        <v>0</v>
      </c>
      <c r="D62">
        <v>4.4603999999999999</v>
      </c>
      <c r="E62">
        <v>0</v>
      </c>
      <c r="F62">
        <v>0</v>
      </c>
      <c r="G62">
        <v>0</v>
      </c>
      <c r="H62">
        <v>0</v>
      </c>
      <c r="I62">
        <v>3.9028700000000001</v>
      </c>
      <c r="J62">
        <v>2.23021</v>
      </c>
      <c r="K62">
        <v>4.4604299999999997</v>
      </c>
      <c r="L62">
        <v>0</v>
      </c>
      <c r="M62">
        <v>0</v>
      </c>
      <c r="N62">
        <v>0</v>
      </c>
      <c r="O62">
        <v>1.11511</v>
      </c>
      <c r="P62">
        <v>3.6240999999999999</v>
      </c>
      <c r="Q62">
        <v>0</v>
      </c>
      <c r="R62">
        <v>0.27877999999999997</v>
      </c>
      <c r="S62">
        <v>2.7877700000000001</v>
      </c>
      <c r="T62">
        <v>0</v>
      </c>
      <c r="U62">
        <v>0</v>
      </c>
      <c r="V62">
        <v>0</v>
      </c>
      <c r="W62">
        <v>1.9514</v>
      </c>
      <c r="X62">
        <v>0</v>
      </c>
      <c r="Y62">
        <v>0.27877999999999997</v>
      </c>
      <c r="Z62">
        <v>0</v>
      </c>
      <c r="AA62">
        <v>0</v>
      </c>
      <c r="AB62">
        <v>0</v>
      </c>
      <c r="AC62">
        <v>0</v>
      </c>
      <c r="AD62">
        <v>0</v>
      </c>
      <c r="AF62">
        <f t="shared" si="0"/>
        <v>4.7392099999999999</v>
      </c>
      <c r="AG62">
        <f t="shared" si="1"/>
        <v>12.266159999999999</v>
      </c>
      <c r="AH62">
        <f t="shared" si="2"/>
        <v>8.0844799999999992</v>
      </c>
      <c r="AI62">
        <f t="shared" si="3"/>
        <v>0</v>
      </c>
      <c r="AJ62">
        <f t="shared" si="4"/>
        <v>25.089850000000002</v>
      </c>
      <c r="AL62">
        <v>10</v>
      </c>
      <c r="AM62">
        <v>25.0899</v>
      </c>
      <c r="AN62">
        <v>2.7928899999999999</v>
      </c>
      <c r="AO62">
        <v>0.90304799999999996</v>
      </c>
      <c r="AP62">
        <v>2.0793400000000002</v>
      </c>
      <c r="AQ62">
        <v>0.89903999999999995</v>
      </c>
      <c r="AR62">
        <v>0.27944999999999998</v>
      </c>
      <c r="AS62">
        <v>0.488458</v>
      </c>
    </row>
    <row r="63" spans="1:45" x14ac:dyDescent="0.25">
      <c r="A63" t="s">
        <v>36</v>
      </c>
      <c r="B63">
        <v>0</v>
      </c>
      <c r="C63">
        <v>3.5663299999999998</v>
      </c>
      <c r="D63">
        <v>8.6186000000000007</v>
      </c>
      <c r="E63">
        <v>0</v>
      </c>
      <c r="F63">
        <v>0</v>
      </c>
      <c r="G63">
        <v>0</v>
      </c>
      <c r="H63">
        <v>0</v>
      </c>
      <c r="I63">
        <v>4.4579199999999997</v>
      </c>
      <c r="J63">
        <v>1.7831699999999999</v>
      </c>
      <c r="K63">
        <v>3.5663299999999998</v>
      </c>
      <c r="L63">
        <v>0</v>
      </c>
      <c r="M63">
        <v>0</v>
      </c>
      <c r="N63">
        <v>0</v>
      </c>
      <c r="O63">
        <v>1.7831699999999999</v>
      </c>
      <c r="P63">
        <v>5.0522999999999998</v>
      </c>
      <c r="Q63">
        <v>0</v>
      </c>
      <c r="R63">
        <v>0</v>
      </c>
      <c r="S63">
        <v>2.97194</v>
      </c>
      <c r="T63">
        <v>0</v>
      </c>
      <c r="U63">
        <v>0</v>
      </c>
      <c r="V63">
        <v>0</v>
      </c>
      <c r="W63">
        <v>4.7550999999999997</v>
      </c>
      <c r="X63">
        <v>0</v>
      </c>
      <c r="Y63">
        <v>0</v>
      </c>
      <c r="Z63">
        <v>0.29719000000000001</v>
      </c>
      <c r="AA63">
        <v>0</v>
      </c>
      <c r="AB63">
        <v>0</v>
      </c>
      <c r="AC63">
        <v>0</v>
      </c>
      <c r="AD63">
        <v>0</v>
      </c>
      <c r="AF63">
        <f t="shared" si="0"/>
        <v>6.8354699999999999</v>
      </c>
      <c r="AG63">
        <f t="shared" si="1"/>
        <v>19.020390000000003</v>
      </c>
      <c r="AH63">
        <f t="shared" si="2"/>
        <v>10.99619</v>
      </c>
      <c r="AI63">
        <f t="shared" si="3"/>
        <v>0</v>
      </c>
      <c r="AJ63">
        <f t="shared" si="4"/>
        <v>36.852049999999998</v>
      </c>
      <c r="AL63">
        <v>10</v>
      </c>
      <c r="AM63">
        <v>36.8521</v>
      </c>
      <c r="AN63">
        <v>2.4952100000000002</v>
      </c>
      <c r="AO63">
        <v>0.92025500000000005</v>
      </c>
      <c r="AP63">
        <v>2.11897</v>
      </c>
      <c r="AQ63">
        <v>0.88937999999999995</v>
      </c>
      <c r="AR63">
        <v>0.28335900000000003</v>
      </c>
      <c r="AS63">
        <v>0.49401099999999998</v>
      </c>
    </row>
    <row r="64" spans="1:45" x14ac:dyDescent="0.25">
      <c r="A64" t="s">
        <v>36</v>
      </c>
      <c r="B64">
        <v>0.301896</v>
      </c>
      <c r="C64">
        <v>1.2075800000000001</v>
      </c>
      <c r="D64">
        <v>10.2645</v>
      </c>
      <c r="E64">
        <v>0</v>
      </c>
      <c r="F64">
        <v>0</v>
      </c>
      <c r="G64">
        <v>0</v>
      </c>
      <c r="H64">
        <v>0</v>
      </c>
      <c r="I64">
        <v>3.6227499999999999</v>
      </c>
      <c r="J64">
        <v>0.90569</v>
      </c>
      <c r="K64">
        <v>3.9246500000000002</v>
      </c>
      <c r="L64">
        <v>0</v>
      </c>
      <c r="M64">
        <v>0</v>
      </c>
      <c r="N64">
        <v>0</v>
      </c>
      <c r="O64">
        <v>1.2075800000000001</v>
      </c>
      <c r="P64">
        <v>3.3209</v>
      </c>
      <c r="Q64">
        <v>0</v>
      </c>
      <c r="R64">
        <v>0</v>
      </c>
      <c r="S64">
        <v>2.71706</v>
      </c>
      <c r="T64">
        <v>0</v>
      </c>
      <c r="U64">
        <v>0</v>
      </c>
      <c r="V64">
        <v>0</v>
      </c>
      <c r="W64">
        <v>3.9245999999999999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F64">
        <f t="shared" si="0"/>
        <v>4.5284800000000001</v>
      </c>
      <c r="AG64">
        <f t="shared" si="1"/>
        <v>18.415686000000001</v>
      </c>
      <c r="AH64">
        <f t="shared" si="2"/>
        <v>8.4530399999999997</v>
      </c>
      <c r="AI64">
        <f t="shared" si="3"/>
        <v>0</v>
      </c>
      <c r="AJ64">
        <f t="shared" si="4"/>
        <v>31.397206000000004</v>
      </c>
      <c r="AL64">
        <v>10</v>
      </c>
      <c r="AM64">
        <v>31.397200000000002</v>
      </c>
      <c r="AN64">
        <v>2.6111800000000001</v>
      </c>
      <c r="AO64">
        <v>0.86054900000000001</v>
      </c>
      <c r="AP64">
        <v>1.98149</v>
      </c>
      <c r="AQ64">
        <v>0.85316999999999998</v>
      </c>
      <c r="AR64">
        <v>0.26964100000000002</v>
      </c>
      <c r="AS64">
        <v>0.47443299999999999</v>
      </c>
    </row>
    <row r="65" spans="1:45" x14ac:dyDescent="0.25">
      <c r="A65" t="s">
        <v>36</v>
      </c>
      <c r="B65">
        <v>0.52794099999999999</v>
      </c>
      <c r="C65">
        <v>2.63971</v>
      </c>
      <c r="D65">
        <v>9.7668999999999997</v>
      </c>
      <c r="E65">
        <v>0</v>
      </c>
      <c r="F65">
        <v>0</v>
      </c>
      <c r="G65">
        <v>0</v>
      </c>
      <c r="H65">
        <v>0</v>
      </c>
      <c r="I65">
        <v>1.84779</v>
      </c>
      <c r="J65">
        <v>1.31985</v>
      </c>
      <c r="K65">
        <v>2.37574</v>
      </c>
      <c r="L65">
        <v>0</v>
      </c>
      <c r="M65">
        <v>0.52793999999999996</v>
      </c>
      <c r="N65">
        <v>0</v>
      </c>
      <c r="O65">
        <v>1.84779</v>
      </c>
      <c r="P65">
        <v>9.7668999999999997</v>
      </c>
      <c r="Q65">
        <v>0</v>
      </c>
      <c r="R65">
        <v>0</v>
      </c>
      <c r="S65">
        <v>1.58382</v>
      </c>
      <c r="T65">
        <v>0</v>
      </c>
      <c r="U65">
        <v>0</v>
      </c>
      <c r="V65">
        <v>0</v>
      </c>
      <c r="W65">
        <v>3.4316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F65">
        <f t="shared" si="0"/>
        <v>11.61469</v>
      </c>
      <c r="AG65">
        <f t="shared" si="1"/>
        <v>16.894110999999999</v>
      </c>
      <c r="AH65">
        <f t="shared" si="2"/>
        <v>7.1271800000000001</v>
      </c>
      <c r="AI65">
        <f t="shared" si="3"/>
        <v>0</v>
      </c>
      <c r="AJ65">
        <f t="shared" si="4"/>
        <v>35.635981000000001</v>
      </c>
      <c r="AL65">
        <v>11</v>
      </c>
      <c r="AM65">
        <v>35.636000000000003</v>
      </c>
      <c r="AN65">
        <v>2.7984900000000001</v>
      </c>
      <c r="AO65">
        <v>0.83420700000000003</v>
      </c>
      <c r="AP65">
        <v>2.00034</v>
      </c>
      <c r="AQ65">
        <v>0.84511000000000003</v>
      </c>
      <c r="AR65">
        <v>0.26344800000000002</v>
      </c>
      <c r="AS65">
        <v>0.47716999999999998</v>
      </c>
    </row>
    <row r="66" spans="1:45" x14ac:dyDescent="0.25">
      <c r="A66" t="s">
        <v>36</v>
      </c>
      <c r="B66">
        <v>0</v>
      </c>
      <c r="C66">
        <v>0</v>
      </c>
      <c r="D66">
        <v>8.5458999999999996</v>
      </c>
      <c r="E66">
        <v>0</v>
      </c>
      <c r="F66">
        <v>0</v>
      </c>
      <c r="G66">
        <v>0</v>
      </c>
      <c r="H66">
        <v>0</v>
      </c>
      <c r="I66">
        <v>4.5399900000000004</v>
      </c>
      <c r="J66">
        <v>1.86941</v>
      </c>
      <c r="K66">
        <v>2.93764</v>
      </c>
      <c r="L66">
        <v>0</v>
      </c>
      <c r="M66">
        <v>0</v>
      </c>
      <c r="N66">
        <v>0</v>
      </c>
      <c r="O66">
        <v>1.3352900000000001</v>
      </c>
      <c r="P66">
        <v>4.2728999999999999</v>
      </c>
      <c r="Q66">
        <v>0</v>
      </c>
      <c r="R66">
        <v>0</v>
      </c>
      <c r="S66">
        <v>1.3352900000000001</v>
      </c>
      <c r="T66">
        <v>0</v>
      </c>
      <c r="U66">
        <v>0</v>
      </c>
      <c r="V66">
        <v>0</v>
      </c>
      <c r="W66">
        <v>3.2046999999999999</v>
      </c>
      <c r="X66">
        <v>0</v>
      </c>
      <c r="Y66">
        <v>0</v>
      </c>
      <c r="Z66">
        <v>0.26706000000000002</v>
      </c>
      <c r="AA66">
        <v>0</v>
      </c>
      <c r="AB66">
        <v>0</v>
      </c>
      <c r="AC66">
        <v>0</v>
      </c>
      <c r="AD66">
        <v>0</v>
      </c>
      <c r="AF66">
        <f t="shared" si="0"/>
        <v>5.6081900000000005</v>
      </c>
      <c r="AG66">
        <f t="shared" si="1"/>
        <v>13.085890000000001</v>
      </c>
      <c r="AH66">
        <f t="shared" si="2"/>
        <v>9.6141000000000005</v>
      </c>
      <c r="AI66">
        <f t="shared" si="3"/>
        <v>0</v>
      </c>
      <c r="AJ66">
        <f t="shared" si="4"/>
        <v>28.30818</v>
      </c>
      <c r="AL66">
        <v>9</v>
      </c>
      <c r="AM66">
        <v>28.308199999999999</v>
      </c>
      <c r="AN66">
        <v>2.3929499999999999</v>
      </c>
      <c r="AO66">
        <v>0.88011300000000003</v>
      </c>
      <c r="AP66">
        <v>1.93381</v>
      </c>
      <c r="AQ66">
        <v>0.85819000000000001</v>
      </c>
      <c r="AR66">
        <v>0.27418399999999998</v>
      </c>
      <c r="AS66">
        <v>0.46743200000000001</v>
      </c>
    </row>
    <row r="67" spans="1:45" x14ac:dyDescent="0.25">
      <c r="A67" t="s">
        <v>36</v>
      </c>
      <c r="B67">
        <v>0</v>
      </c>
      <c r="C67">
        <v>0.22452</v>
      </c>
      <c r="D67">
        <v>6.0620000000000003</v>
      </c>
      <c r="E67">
        <v>0</v>
      </c>
      <c r="F67">
        <v>0</v>
      </c>
      <c r="G67">
        <v>0</v>
      </c>
      <c r="H67">
        <v>0</v>
      </c>
      <c r="I67">
        <v>4.2658300000000002</v>
      </c>
      <c r="J67">
        <v>1.3471</v>
      </c>
      <c r="K67">
        <v>3.3677600000000001</v>
      </c>
      <c r="L67">
        <v>0</v>
      </c>
      <c r="M67">
        <v>0.22452</v>
      </c>
      <c r="N67">
        <v>0</v>
      </c>
      <c r="O67">
        <v>1.12259</v>
      </c>
      <c r="P67">
        <v>3.3677999999999999</v>
      </c>
      <c r="Q67">
        <v>0</v>
      </c>
      <c r="R67">
        <v>0</v>
      </c>
      <c r="S67">
        <v>1.7961400000000001</v>
      </c>
      <c r="T67">
        <v>0</v>
      </c>
      <c r="U67">
        <v>0</v>
      </c>
      <c r="V67">
        <v>0</v>
      </c>
      <c r="W67">
        <v>2.4697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F67">
        <f t="shared" ref="AF67:AF114" si="5">SUM(X67,Q67,P67,O67,G67,L67,T67)</f>
        <v>4.4903899999999997</v>
      </c>
      <c r="AG67">
        <f t="shared" ref="AG67:AG114" si="6">SUM(C67,B67,D67,V67,R67,S67,U67,Y67,Z67,AD67,AB67,H67,K67,N67)</f>
        <v>11.450420000000001</v>
      </c>
      <c r="AH67">
        <f t="shared" ref="AH67:AH114" si="7">SUM(E67,W67,I67,J67,M67)</f>
        <v>8.30715</v>
      </c>
      <c r="AI67">
        <f t="shared" ref="AI67:AI114" si="8">SUM(F67,AA67,AC67)</f>
        <v>0</v>
      </c>
      <c r="AJ67">
        <f t="shared" ref="AJ67:AJ114" si="9">SUM(B67:AD67)</f>
        <v>24.247959999999999</v>
      </c>
      <c r="AL67">
        <v>10</v>
      </c>
      <c r="AM67">
        <v>24.247900000000001</v>
      </c>
      <c r="AN67">
        <v>2.8228</v>
      </c>
      <c r="AO67">
        <v>0.87537100000000001</v>
      </c>
      <c r="AP67">
        <v>2.0156200000000002</v>
      </c>
      <c r="AQ67">
        <v>0.88312999999999997</v>
      </c>
      <c r="AR67">
        <v>0.27308700000000002</v>
      </c>
      <c r="AS67">
        <v>0.479377</v>
      </c>
    </row>
    <row r="68" spans="1:45" x14ac:dyDescent="0.25">
      <c r="A68" t="s">
        <v>36</v>
      </c>
      <c r="B68">
        <v>0</v>
      </c>
      <c r="C68">
        <v>0.59147000000000005</v>
      </c>
      <c r="D68">
        <v>10.9422</v>
      </c>
      <c r="E68">
        <v>0</v>
      </c>
      <c r="F68">
        <v>0</v>
      </c>
      <c r="G68">
        <v>0</v>
      </c>
      <c r="H68">
        <v>0</v>
      </c>
      <c r="I68">
        <v>7.0976499999999998</v>
      </c>
      <c r="J68">
        <v>2.3658800000000002</v>
      </c>
      <c r="K68">
        <v>3.84456</v>
      </c>
      <c r="L68">
        <v>0</v>
      </c>
      <c r="M68">
        <v>0</v>
      </c>
      <c r="N68">
        <v>0</v>
      </c>
      <c r="O68">
        <v>2.9573499999999999</v>
      </c>
      <c r="P68">
        <v>3.5488</v>
      </c>
      <c r="Q68">
        <v>0</v>
      </c>
      <c r="R68">
        <v>0</v>
      </c>
      <c r="S68">
        <v>2.6616200000000001</v>
      </c>
      <c r="T68">
        <v>0</v>
      </c>
      <c r="U68">
        <v>0</v>
      </c>
      <c r="V68">
        <v>0</v>
      </c>
      <c r="W68">
        <v>4.4359999999999999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F68">
        <f t="shared" si="5"/>
        <v>6.5061499999999999</v>
      </c>
      <c r="AG68">
        <f t="shared" si="6"/>
        <v>18.039850000000001</v>
      </c>
      <c r="AH68">
        <f t="shared" si="7"/>
        <v>13.89953</v>
      </c>
      <c r="AI68">
        <f t="shared" si="8"/>
        <v>0</v>
      </c>
      <c r="AJ68">
        <f t="shared" si="9"/>
        <v>38.445529999999998</v>
      </c>
      <c r="AL68">
        <v>9</v>
      </c>
      <c r="AM68">
        <v>38.445599999999999</v>
      </c>
      <c r="AN68">
        <v>2.1922299999999999</v>
      </c>
      <c r="AO68">
        <v>0.90427199999999996</v>
      </c>
      <c r="AP68">
        <v>1.98689</v>
      </c>
      <c r="AQ68">
        <v>0.86073</v>
      </c>
      <c r="AR68">
        <v>0.27972900000000001</v>
      </c>
      <c r="AS68">
        <v>0.475219</v>
      </c>
    </row>
    <row r="69" spans="1:45" x14ac:dyDescent="0.25">
      <c r="A69" t="s">
        <v>36</v>
      </c>
      <c r="B69">
        <v>0</v>
      </c>
      <c r="C69">
        <v>2.23264</v>
      </c>
      <c r="D69">
        <v>5.9537000000000004</v>
      </c>
      <c r="E69">
        <v>0</v>
      </c>
      <c r="F69">
        <v>0</v>
      </c>
      <c r="G69">
        <v>0.24807000000000001</v>
      </c>
      <c r="H69">
        <v>0</v>
      </c>
      <c r="I69">
        <v>4.2172099999999997</v>
      </c>
      <c r="J69">
        <v>1.2403599999999999</v>
      </c>
      <c r="K69">
        <v>2.72878</v>
      </c>
      <c r="L69">
        <v>0</v>
      </c>
      <c r="M69">
        <v>0.24807000000000001</v>
      </c>
      <c r="N69">
        <v>0</v>
      </c>
      <c r="O69">
        <v>1.7364999999999999</v>
      </c>
      <c r="P69">
        <v>4.2172000000000001</v>
      </c>
      <c r="Q69">
        <v>0</v>
      </c>
      <c r="R69">
        <v>0</v>
      </c>
      <c r="S69">
        <v>1.4884299999999999</v>
      </c>
      <c r="T69">
        <v>0</v>
      </c>
      <c r="U69">
        <v>0</v>
      </c>
      <c r="V69">
        <v>0.99228000000000005</v>
      </c>
      <c r="W69">
        <v>2.9769000000000001</v>
      </c>
      <c r="X69">
        <v>0</v>
      </c>
      <c r="Y69">
        <v>0.99228000000000005</v>
      </c>
      <c r="Z69">
        <v>0</v>
      </c>
      <c r="AA69">
        <v>0</v>
      </c>
      <c r="AB69">
        <v>0</v>
      </c>
      <c r="AC69">
        <v>0</v>
      </c>
      <c r="AD69">
        <v>0</v>
      </c>
      <c r="AF69">
        <f t="shared" si="5"/>
        <v>6.2017699999999998</v>
      </c>
      <c r="AG69">
        <f t="shared" si="6"/>
        <v>14.388110000000001</v>
      </c>
      <c r="AH69">
        <f t="shared" si="7"/>
        <v>8.6825400000000013</v>
      </c>
      <c r="AI69">
        <f t="shared" si="8"/>
        <v>0</v>
      </c>
      <c r="AJ69">
        <f t="shared" si="9"/>
        <v>29.272420000000004</v>
      </c>
      <c r="AL69">
        <v>13</v>
      </c>
      <c r="AM69">
        <v>29.272400000000001</v>
      </c>
      <c r="AN69">
        <v>3.55382</v>
      </c>
      <c r="AO69">
        <v>0.89491299999999996</v>
      </c>
      <c r="AP69">
        <v>2.29541</v>
      </c>
      <c r="AQ69">
        <v>0.91312000000000004</v>
      </c>
      <c r="AR69">
        <v>0.27758899999999997</v>
      </c>
      <c r="AS69">
        <v>0.51790899999999995</v>
      </c>
    </row>
    <row r="70" spans="1:45" x14ac:dyDescent="0.25">
      <c r="A70" t="s">
        <v>36</v>
      </c>
      <c r="B70">
        <v>0</v>
      </c>
      <c r="C70">
        <v>2.0624400000000001</v>
      </c>
      <c r="D70">
        <v>7.7342000000000004</v>
      </c>
      <c r="E70">
        <v>0</v>
      </c>
      <c r="F70">
        <v>0</v>
      </c>
      <c r="G70">
        <v>0</v>
      </c>
      <c r="H70">
        <v>0</v>
      </c>
      <c r="I70">
        <v>3.8670800000000001</v>
      </c>
      <c r="J70">
        <v>0.77342</v>
      </c>
      <c r="K70">
        <v>5.67171</v>
      </c>
      <c r="L70">
        <v>0</v>
      </c>
      <c r="M70">
        <v>0</v>
      </c>
      <c r="N70">
        <v>0</v>
      </c>
      <c r="O70">
        <v>1.80464</v>
      </c>
      <c r="P70">
        <v>6.1872999999999996</v>
      </c>
      <c r="Q70">
        <v>0</v>
      </c>
      <c r="R70">
        <v>0</v>
      </c>
      <c r="S70">
        <v>1.5468299999999999</v>
      </c>
      <c r="T70">
        <v>0</v>
      </c>
      <c r="U70">
        <v>0</v>
      </c>
      <c r="V70">
        <v>0</v>
      </c>
      <c r="W70">
        <v>2.8359000000000001</v>
      </c>
      <c r="X70">
        <v>0</v>
      </c>
      <c r="Y70">
        <v>0.25780999999999998</v>
      </c>
      <c r="Z70">
        <v>0</v>
      </c>
      <c r="AA70">
        <v>0</v>
      </c>
      <c r="AB70">
        <v>0</v>
      </c>
      <c r="AC70">
        <v>0</v>
      </c>
      <c r="AD70">
        <v>0</v>
      </c>
      <c r="AF70">
        <f t="shared" si="5"/>
        <v>7.9919399999999996</v>
      </c>
      <c r="AG70">
        <f t="shared" si="6"/>
        <v>17.27299</v>
      </c>
      <c r="AH70">
        <f t="shared" si="7"/>
        <v>7.4763999999999999</v>
      </c>
      <c r="AI70">
        <f t="shared" si="8"/>
        <v>0</v>
      </c>
      <c r="AJ70">
        <f t="shared" si="9"/>
        <v>32.741329999999998</v>
      </c>
      <c r="AL70">
        <v>10</v>
      </c>
      <c r="AM70">
        <v>32.741199999999999</v>
      </c>
      <c r="AN70">
        <v>2.5798100000000002</v>
      </c>
      <c r="AO70">
        <v>0.88089499999999998</v>
      </c>
      <c r="AP70">
        <v>2.02834</v>
      </c>
      <c r="AQ70">
        <v>0.87385999999999997</v>
      </c>
      <c r="AR70">
        <v>0.27436500000000003</v>
      </c>
      <c r="AS70">
        <v>0.48120499999999999</v>
      </c>
    </row>
    <row r="71" spans="1:45" x14ac:dyDescent="0.25">
      <c r="A71" t="s">
        <v>36</v>
      </c>
      <c r="B71">
        <v>0</v>
      </c>
      <c r="C71">
        <v>0.69882999999999995</v>
      </c>
      <c r="D71">
        <v>7.9200999999999997</v>
      </c>
      <c r="E71">
        <v>0</v>
      </c>
      <c r="F71">
        <v>0</v>
      </c>
      <c r="G71">
        <v>0</v>
      </c>
      <c r="H71">
        <v>0.46588600000000002</v>
      </c>
      <c r="I71">
        <v>4.6588599999999998</v>
      </c>
      <c r="J71">
        <v>1.1647099999999999</v>
      </c>
      <c r="K71">
        <v>6.5224000000000002</v>
      </c>
      <c r="L71">
        <v>0</v>
      </c>
      <c r="M71">
        <v>0</v>
      </c>
      <c r="N71">
        <v>0</v>
      </c>
      <c r="O71">
        <v>1.6306</v>
      </c>
      <c r="P71">
        <v>5.8235999999999999</v>
      </c>
      <c r="Q71">
        <v>0</v>
      </c>
      <c r="R71">
        <v>0</v>
      </c>
      <c r="S71">
        <v>2.0964800000000001</v>
      </c>
      <c r="T71">
        <v>0</v>
      </c>
      <c r="U71">
        <v>0</v>
      </c>
      <c r="V71">
        <v>0.93176999999999999</v>
      </c>
      <c r="W71">
        <v>1.8634999999999999</v>
      </c>
      <c r="X71">
        <v>0</v>
      </c>
      <c r="Y71">
        <v>0</v>
      </c>
      <c r="Z71">
        <v>0.23294000000000001</v>
      </c>
      <c r="AA71">
        <v>0</v>
      </c>
      <c r="AB71">
        <v>0</v>
      </c>
      <c r="AC71">
        <v>0</v>
      </c>
      <c r="AD71">
        <v>0</v>
      </c>
      <c r="AF71">
        <f t="shared" si="5"/>
        <v>7.4542000000000002</v>
      </c>
      <c r="AG71">
        <f t="shared" si="6"/>
        <v>18.868405999999997</v>
      </c>
      <c r="AH71">
        <f t="shared" si="7"/>
        <v>7.6870700000000003</v>
      </c>
      <c r="AI71">
        <f t="shared" si="8"/>
        <v>0</v>
      </c>
      <c r="AJ71">
        <f t="shared" si="9"/>
        <v>34.009675999999999</v>
      </c>
      <c r="AL71">
        <v>12</v>
      </c>
      <c r="AM71">
        <v>34.009599999999999</v>
      </c>
      <c r="AN71">
        <v>3.11911</v>
      </c>
      <c r="AO71">
        <v>0.84266399999999997</v>
      </c>
      <c r="AP71">
        <v>2.0939399999999999</v>
      </c>
      <c r="AQ71">
        <v>0.87495000000000001</v>
      </c>
      <c r="AR71">
        <v>0.26544600000000002</v>
      </c>
      <c r="AS71">
        <v>0.490512</v>
      </c>
    </row>
    <row r="72" spans="1:45" x14ac:dyDescent="0.25">
      <c r="A72" t="s">
        <v>36</v>
      </c>
      <c r="B72">
        <v>0</v>
      </c>
      <c r="C72">
        <v>0.25873000000000002</v>
      </c>
      <c r="D72">
        <v>7.2443</v>
      </c>
      <c r="E72">
        <v>0</v>
      </c>
      <c r="F72">
        <v>0</v>
      </c>
      <c r="G72">
        <v>0</v>
      </c>
      <c r="H72">
        <v>0</v>
      </c>
      <c r="I72">
        <v>4.1396100000000002</v>
      </c>
      <c r="J72">
        <v>1.81108</v>
      </c>
      <c r="K72">
        <v>6.46814</v>
      </c>
      <c r="L72">
        <v>0</v>
      </c>
      <c r="M72">
        <v>0</v>
      </c>
      <c r="N72">
        <v>0</v>
      </c>
      <c r="O72">
        <v>0.77617999999999998</v>
      </c>
      <c r="P72">
        <v>4.6570999999999998</v>
      </c>
      <c r="Q72">
        <v>0</v>
      </c>
      <c r="R72">
        <v>0</v>
      </c>
      <c r="S72">
        <v>1.5523499999999999</v>
      </c>
      <c r="T72">
        <v>0</v>
      </c>
      <c r="U72">
        <v>0</v>
      </c>
      <c r="V72">
        <v>0</v>
      </c>
      <c r="W72">
        <v>2.3285</v>
      </c>
      <c r="X72">
        <v>0</v>
      </c>
      <c r="Y72">
        <v>0</v>
      </c>
      <c r="Z72">
        <v>0.25873000000000002</v>
      </c>
      <c r="AA72">
        <v>0</v>
      </c>
      <c r="AB72">
        <v>0</v>
      </c>
      <c r="AC72">
        <v>0</v>
      </c>
      <c r="AD72">
        <v>0</v>
      </c>
      <c r="AF72">
        <f t="shared" si="5"/>
        <v>5.4332799999999999</v>
      </c>
      <c r="AG72">
        <f t="shared" si="6"/>
        <v>15.782249999999999</v>
      </c>
      <c r="AH72">
        <f t="shared" si="7"/>
        <v>8.2791899999999998</v>
      </c>
      <c r="AI72">
        <f t="shared" si="8"/>
        <v>0</v>
      </c>
      <c r="AJ72">
        <f t="shared" si="9"/>
        <v>29.494720000000001</v>
      </c>
      <c r="AL72">
        <v>10</v>
      </c>
      <c r="AM72">
        <v>29.494700000000002</v>
      </c>
      <c r="AN72">
        <v>2.6594099999999998</v>
      </c>
      <c r="AO72">
        <v>0.84695799999999999</v>
      </c>
      <c r="AP72">
        <v>1.9501900000000001</v>
      </c>
      <c r="AQ72">
        <v>0.86258000000000001</v>
      </c>
      <c r="AR72">
        <v>0.266457</v>
      </c>
      <c r="AS72">
        <v>0.46984999999999999</v>
      </c>
    </row>
    <row r="73" spans="1:45" x14ac:dyDescent="0.25">
      <c r="A73" t="s">
        <v>36</v>
      </c>
      <c r="B73">
        <v>0</v>
      </c>
      <c r="C73">
        <v>1.26817</v>
      </c>
      <c r="D73">
        <v>6.0872000000000002</v>
      </c>
      <c r="E73">
        <v>0</v>
      </c>
      <c r="F73">
        <v>0</v>
      </c>
      <c r="G73">
        <v>0</v>
      </c>
      <c r="H73">
        <v>0</v>
      </c>
      <c r="I73">
        <v>4.3117700000000001</v>
      </c>
      <c r="J73">
        <v>1.0145299999999999</v>
      </c>
      <c r="K73">
        <v>7.3553699999999997</v>
      </c>
      <c r="L73">
        <v>0</v>
      </c>
      <c r="M73">
        <v>0</v>
      </c>
      <c r="N73">
        <v>0</v>
      </c>
      <c r="O73">
        <v>1.5218</v>
      </c>
      <c r="P73">
        <v>3.8045</v>
      </c>
      <c r="Q73">
        <v>0</v>
      </c>
      <c r="R73">
        <v>0</v>
      </c>
      <c r="S73">
        <v>0.25363000000000002</v>
      </c>
      <c r="T73">
        <v>0</v>
      </c>
      <c r="U73">
        <v>0</v>
      </c>
      <c r="V73">
        <v>0</v>
      </c>
      <c r="W73">
        <v>2.79</v>
      </c>
      <c r="X73">
        <v>0</v>
      </c>
      <c r="Y73">
        <v>0.25363000000000002</v>
      </c>
      <c r="Z73">
        <v>0</v>
      </c>
      <c r="AA73">
        <v>0</v>
      </c>
      <c r="AB73">
        <v>0</v>
      </c>
      <c r="AC73">
        <v>0</v>
      </c>
      <c r="AD73">
        <v>0</v>
      </c>
      <c r="AF73">
        <f t="shared" si="5"/>
        <v>5.3262999999999998</v>
      </c>
      <c r="AG73">
        <f t="shared" si="6"/>
        <v>15.218</v>
      </c>
      <c r="AH73">
        <f t="shared" si="7"/>
        <v>8.1163000000000007</v>
      </c>
      <c r="AI73">
        <f t="shared" si="8"/>
        <v>0</v>
      </c>
      <c r="AJ73">
        <f t="shared" si="9"/>
        <v>28.660600000000002</v>
      </c>
      <c r="AL73">
        <v>10</v>
      </c>
      <c r="AM73">
        <v>28.660599999999999</v>
      </c>
      <c r="AN73">
        <v>2.68215</v>
      </c>
      <c r="AO73">
        <v>0.848468</v>
      </c>
      <c r="AP73">
        <v>1.95367</v>
      </c>
      <c r="AQ73">
        <v>0.86323000000000005</v>
      </c>
      <c r="AR73">
        <v>0.26681199999999999</v>
      </c>
      <c r="AS73">
        <v>0.470362</v>
      </c>
    </row>
    <row r="74" spans="1:45" x14ac:dyDescent="0.25">
      <c r="A74" t="s">
        <v>36</v>
      </c>
      <c r="B74">
        <v>0</v>
      </c>
      <c r="C74">
        <v>4.1248899999999997</v>
      </c>
      <c r="D74">
        <v>7.9325000000000001</v>
      </c>
      <c r="E74">
        <v>0</v>
      </c>
      <c r="F74">
        <v>0</v>
      </c>
      <c r="G74">
        <v>0</v>
      </c>
      <c r="H74">
        <v>0</v>
      </c>
      <c r="I74">
        <v>4.4421900000000001</v>
      </c>
      <c r="J74">
        <v>1.2692000000000001</v>
      </c>
      <c r="K74">
        <v>6.9805799999999998</v>
      </c>
      <c r="L74">
        <v>0</v>
      </c>
      <c r="M74">
        <v>0.31730000000000003</v>
      </c>
      <c r="N74">
        <v>0</v>
      </c>
      <c r="O74">
        <v>0.95189999999999997</v>
      </c>
      <c r="P74">
        <v>4.1249000000000002</v>
      </c>
      <c r="Q74">
        <v>0</v>
      </c>
      <c r="R74">
        <v>0</v>
      </c>
      <c r="S74">
        <v>1.2692000000000001</v>
      </c>
      <c r="T74">
        <v>0</v>
      </c>
      <c r="U74">
        <v>0</v>
      </c>
      <c r="V74">
        <v>0</v>
      </c>
      <c r="W74">
        <v>6.0286999999999997</v>
      </c>
      <c r="X74">
        <v>0</v>
      </c>
      <c r="Y74">
        <v>0.63460000000000005</v>
      </c>
      <c r="Z74">
        <v>0</v>
      </c>
      <c r="AA74">
        <v>0</v>
      </c>
      <c r="AB74">
        <v>0</v>
      </c>
      <c r="AC74">
        <v>0</v>
      </c>
      <c r="AD74">
        <v>0</v>
      </c>
      <c r="AF74">
        <f t="shared" si="5"/>
        <v>5.0768000000000004</v>
      </c>
      <c r="AG74">
        <f t="shared" si="6"/>
        <v>20.941769999999998</v>
      </c>
      <c r="AH74">
        <f t="shared" si="7"/>
        <v>12.05739</v>
      </c>
      <c r="AI74">
        <f t="shared" si="8"/>
        <v>0</v>
      </c>
      <c r="AJ74">
        <f t="shared" si="9"/>
        <v>38.075960000000002</v>
      </c>
      <c r="AL74">
        <v>11</v>
      </c>
      <c r="AM74">
        <v>38.075899999999997</v>
      </c>
      <c r="AN74">
        <v>2.7475700000000001</v>
      </c>
      <c r="AO74">
        <v>0.87115200000000004</v>
      </c>
      <c r="AP74">
        <v>2.08893</v>
      </c>
      <c r="AQ74">
        <v>0.88077000000000005</v>
      </c>
      <c r="AR74">
        <v>0.27210899999999999</v>
      </c>
      <c r="AS74">
        <v>0.48980800000000002</v>
      </c>
    </row>
    <row r="75" spans="1:45" x14ac:dyDescent="0.25">
      <c r="A75" t="s">
        <v>36</v>
      </c>
      <c r="B75">
        <v>0</v>
      </c>
      <c r="C75">
        <v>0.61980999999999997</v>
      </c>
      <c r="D75">
        <v>8.3673999999999999</v>
      </c>
      <c r="E75">
        <v>0</v>
      </c>
      <c r="F75">
        <v>0</v>
      </c>
      <c r="G75">
        <v>0</v>
      </c>
      <c r="H75">
        <v>0</v>
      </c>
      <c r="I75">
        <v>2.7891400000000002</v>
      </c>
      <c r="J75">
        <v>1.54952</v>
      </c>
      <c r="K75">
        <v>8.9872300000000003</v>
      </c>
      <c r="L75">
        <v>0</v>
      </c>
      <c r="M75">
        <v>0</v>
      </c>
      <c r="N75">
        <v>0</v>
      </c>
      <c r="O75">
        <v>0.61980999999999997</v>
      </c>
      <c r="P75">
        <v>4.9584999999999999</v>
      </c>
      <c r="Q75">
        <v>0</v>
      </c>
      <c r="R75">
        <v>0</v>
      </c>
      <c r="S75">
        <v>1.54952</v>
      </c>
      <c r="T75">
        <v>0</v>
      </c>
      <c r="U75">
        <v>0</v>
      </c>
      <c r="V75">
        <v>0</v>
      </c>
      <c r="W75">
        <v>5.8882000000000003</v>
      </c>
      <c r="X75">
        <v>0</v>
      </c>
      <c r="Y75">
        <v>0</v>
      </c>
      <c r="Z75">
        <v>0.30990000000000001</v>
      </c>
      <c r="AA75">
        <v>0</v>
      </c>
      <c r="AB75">
        <v>0</v>
      </c>
      <c r="AC75">
        <v>0</v>
      </c>
      <c r="AD75">
        <v>0</v>
      </c>
      <c r="AF75">
        <f t="shared" si="5"/>
        <v>5.5783100000000001</v>
      </c>
      <c r="AG75">
        <f t="shared" si="6"/>
        <v>19.833860000000001</v>
      </c>
      <c r="AH75">
        <f t="shared" si="7"/>
        <v>10.22686</v>
      </c>
      <c r="AI75">
        <f t="shared" si="8"/>
        <v>0</v>
      </c>
      <c r="AJ75">
        <f t="shared" si="9"/>
        <v>35.639029999999998</v>
      </c>
      <c r="AL75">
        <v>10</v>
      </c>
      <c r="AM75">
        <v>35.639000000000003</v>
      </c>
      <c r="AN75">
        <v>2.51858</v>
      </c>
      <c r="AO75">
        <v>0.83112699999999995</v>
      </c>
      <c r="AP75">
        <v>1.91374</v>
      </c>
      <c r="AQ75">
        <v>0.84782999999999997</v>
      </c>
      <c r="AR75">
        <v>0.26271800000000001</v>
      </c>
      <c r="AS75">
        <v>0.464451</v>
      </c>
    </row>
    <row r="76" spans="1:45" x14ac:dyDescent="0.25">
      <c r="A76" t="s">
        <v>36</v>
      </c>
      <c r="B76">
        <v>0.27181300000000003</v>
      </c>
      <c r="C76">
        <v>0.54362999999999995</v>
      </c>
      <c r="D76">
        <v>10.6007</v>
      </c>
      <c r="E76">
        <v>0</v>
      </c>
      <c r="F76">
        <v>0</v>
      </c>
      <c r="G76">
        <v>0</v>
      </c>
      <c r="H76">
        <v>0</v>
      </c>
      <c r="I76">
        <v>3.2617600000000002</v>
      </c>
      <c r="J76">
        <v>1.08725</v>
      </c>
      <c r="K76">
        <v>5.7080700000000002</v>
      </c>
      <c r="L76">
        <v>0</v>
      </c>
      <c r="M76">
        <v>0</v>
      </c>
      <c r="N76">
        <v>0</v>
      </c>
      <c r="O76">
        <v>1.08725</v>
      </c>
      <c r="P76">
        <v>4.0772000000000004</v>
      </c>
      <c r="Q76">
        <v>0</v>
      </c>
      <c r="R76">
        <v>0</v>
      </c>
      <c r="S76">
        <v>1.6308800000000001</v>
      </c>
      <c r="T76">
        <v>0</v>
      </c>
      <c r="U76">
        <v>0</v>
      </c>
      <c r="V76">
        <v>0</v>
      </c>
      <c r="W76">
        <v>3.8054000000000001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F76">
        <f t="shared" si="5"/>
        <v>5.1644500000000004</v>
      </c>
      <c r="AG76">
        <f t="shared" si="6"/>
        <v>18.755092999999999</v>
      </c>
      <c r="AH76">
        <f t="shared" si="7"/>
        <v>8.1544100000000004</v>
      </c>
      <c r="AI76">
        <f t="shared" si="8"/>
        <v>0</v>
      </c>
      <c r="AJ76">
        <f t="shared" si="9"/>
        <v>32.073953000000003</v>
      </c>
      <c r="AL76">
        <v>10</v>
      </c>
      <c r="AM76">
        <v>32.073900000000002</v>
      </c>
      <c r="AN76">
        <v>2.5951200000000001</v>
      </c>
      <c r="AO76">
        <v>0.82999299999999998</v>
      </c>
      <c r="AP76">
        <v>1.91113</v>
      </c>
      <c r="AQ76">
        <v>0.83943999999999996</v>
      </c>
      <c r="AR76">
        <v>0.26244899999999999</v>
      </c>
      <c r="AS76">
        <v>0.46406199999999997</v>
      </c>
    </row>
    <row r="77" spans="1:45" x14ac:dyDescent="0.25">
      <c r="A77" t="s">
        <v>36</v>
      </c>
      <c r="B77">
        <v>0</v>
      </c>
      <c r="C77">
        <v>0.29980000000000001</v>
      </c>
      <c r="D77">
        <v>14.989800000000001</v>
      </c>
      <c r="E77">
        <v>0</v>
      </c>
      <c r="F77">
        <v>0</v>
      </c>
      <c r="G77">
        <v>0</v>
      </c>
      <c r="H77">
        <v>0</v>
      </c>
      <c r="I77">
        <v>4.4969400000000004</v>
      </c>
      <c r="J77">
        <v>2.6981700000000002</v>
      </c>
      <c r="K77">
        <v>2.6981700000000002</v>
      </c>
      <c r="L77">
        <v>0</v>
      </c>
      <c r="M77">
        <v>0.59958999999999996</v>
      </c>
      <c r="N77">
        <v>0</v>
      </c>
      <c r="O77">
        <v>2.3983699999999999</v>
      </c>
      <c r="P77">
        <v>3.8973</v>
      </c>
      <c r="Q77">
        <v>0</v>
      </c>
      <c r="R77">
        <v>0</v>
      </c>
      <c r="S77">
        <v>2.6981700000000002</v>
      </c>
      <c r="T77">
        <v>0</v>
      </c>
      <c r="U77">
        <v>0</v>
      </c>
      <c r="V77">
        <v>0.89939000000000002</v>
      </c>
      <c r="W77">
        <v>5.0964999999999998</v>
      </c>
      <c r="X77">
        <v>0</v>
      </c>
      <c r="Y77">
        <v>0.29980000000000001</v>
      </c>
      <c r="Z77">
        <v>0</v>
      </c>
      <c r="AA77">
        <v>0</v>
      </c>
      <c r="AB77">
        <v>0</v>
      </c>
      <c r="AC77">
        <v>0</v>
      </c>
      <c r="AD77">
        <v>0</v>
      </c>
      <c r="AF77">
        <f t="shared" si="5"/>
        <v>6.2956699999999994</v>
      </c>
      <c r="AG77">
        <f t="shared" si="6"/>
        <v>21.885130000000004</v>
      </c>
      <c r="AH77">
        <f t="shared" si="7"/>
        <v>12.891200000000001</v>
      </c>
      <c r="AI77">
        <f t="shared" si="8"/>
        <v>0</v>
      </c>
      <c r="AJ77">
        <f t="shared" si="9"/>
        <v>41.071999999999996</v>
      </c>
      <c r="AL77">
        <v>12</v>
      </c>
      <c r="AM77">
        <v>41.072099999999999</v>
      </c>
      <c r="AN77">
        <v>2.9607100000000002</v>
      </c>
      <c r="AO77">
        <v>0.80974599999999997</v>
      </c>
      <c r="AP77">
        <v>2.01214</v>
      </c>
      <c r="AQ77">
        <v>0.83355000000000001</v>
      </c>
      <c r="AR77">
        <v>0.25761800000000001</v>
      </c>
      <c r="AS77">
        <v>0.478875</v>
      </c>
    </row>
    <row r="78" spans="1:45" x14ac:dyDescent="0.25">
      <c r="A78" t="s">
        <v>36</v>
      </c>
      <c r="B78">
        <v>0.887548</v>
      </c>
      <c r="C78">
        <v>0.5917</v>
      </c>
      <c r="D78">
        <v>18.638500000000001</v>
      </c>
      <c r="E78">
        <v>0</v>
      </c>
      <c r="F78">
        <v>0</v>
      </c>
      <c r="G78">
        <v>0.5917</v>
      </c>
      <c r="H78">
        <v>0</v>
      </c>
      <c r="I78">
        <v>5.0294400000000001</v>
      </c>
      <c r="J78">
        <v>1.47925</v>
      </c>
      <c r="K78">
        <v>5.9169799999999997</v>
      </c>
      <c r="L78">
        <v>0</v>
      </c>
      <c r="M78">
        <v>0</v>
      </c>
      <c r="N78">
        <v>0</v>
      </c>
      <c r="O78">
        <v>3.8460399999999999</v>
      </c>
      <c r="P78">
        <v>8.5795999999999992</v>
      </c>
      <c r="Q78">
        <v>0</v>
      </c>
      <c r="R78">
        <v>0</v>
      </c>
      <c r="S78">
        <v>3.25434</v>
      </c>
      <c r="T78">
        <v>0</v>
      </c>
      <c r="U78">
        <v>0</v>
      </c>
      <c r="V78">
        <v>4.4377399999999998</v>
      </c>
      <c r="W78">
        <v>3.8460000000000001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F78">
        <f t="shared" si="5"/>
        <v>13.017339999999999</v>
      </c>
      <c r="AG78">
        <f t="shared" si="6"/>
        <v>33.726807999999998</v>
      </c>
      <c r="AH78">
        <f t="shared" si="7"/>
        <v>10.354690000000002</v>
      </c>
      <c r="AI78">
        <f t="shared" si="8"/>
        <v>0</v>
      </c>
      <c r="AJ78">
        <f t="shared" si="9"/>
        <v>57.098838000000001</v>
      </c>
      <c r="AL78">
        <v>12</v>
      </c>
      <c r="AM78">
        <v>57.0989</v>
      </c>
      <c r="AN78">
        <v>2.7195499999999999</v>
      </c>
      <c r="AO78">
        <v>0.83644700000000005</v>
      </c>
      <c r="AP78">
        <v>2.0784899999999999</v>
      </c>
      <c r="AQ78">
        <v>0.84772999999999998</v>
      </c>
      <c r="AR78">
        <v>0.26397799999999999</v>
      </c>
      <c r="AS78">
        <v>0.48833799999999999</v>
      </c>
    </row>
    <row r="79" spans="1:45" x14ac:dyDescent="0.25">
      <c r="A79" t="s">
        <v>36</v>
      </c>
      <c r="B79">
        <v>0</v>
      </c>
      <c r="C79">
        <v>0</v>
      </c>
      <c r="D79">
        <v>5.8834999999999997</v>
      </c>
      <c r="E79">
        <v>0</v>
      </c>
      <c r="F79">
        <v>0</v>
      </c>
      <c r="G79">
        <v>0</v>
      </c>
      <c r="H79">
        <v>0</v>
      </c>
      <c r="I79">
        <v>3.3620000000000001</v>
      </c>
      <c r="J79">
        <v>0.56032999999999999</v>
      </c>
      <c r="K79">
        <v>3.9223400000000002</v>
      </c>
      <c r="L79">
        <v>0</v>
      </c>
      <c r="M79">
        <v>0</v>
      </c>
      <c r="N79">
        <v>0</v>
      </c>
      <c r="O79">
        <v>0.56032999999999999</v>
      </c>
      <c r="P79">
        <v>3.3620000000000001</v>
      </c>
      <c r="Q79">
        <v>0</v>
      </c>
      <c r="R79">
        <v>0</v>
      </c>
      <c r="S79">
        <v>2.5215000000000001</v>
      </c>
      <c r="T79">
        <v>0</v>
      </c>
      <c r="U79">
        <v>0</v>
      </c>
      <c r="V79">
        <v>0</v>
      </c>
      <c r="W79">
        <v>3.3620000000000001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F79">
        <f t="shared" si="5"/>
        <v>3.9223300000000001</v>
      </c>
      <c r="AG79">
        <f t="shared" si="6"/>
        <v>12.32734</v>
      </c>
      <c r="AH79">
        <f t="shared" si="7"/>
        <v>7.2843300000000006</v>
      </c>
      <c r="AI79">
        <f t="shared" si="8"/>
        <v>0</v>
      </c>
      <c r="AJ79">
        <f t="shared" si="9"/>
        <v>23.533999999999999</v>
      </c>
      <c r="AL79">
        <v>8</v>
      </c>
      <c r="AM79">
        <v>23.533999999999999</v>
      </c>
      <c r="AN79">
        <v>2.2162799999999998</v>
      </c>
      <c r="AO79">
        <v>0.91200400000000004</v>
      </c>
      <c r="AP79">
        <v>1.89646</v>
      </c>
      <c r="AQ79">
        <v>0.87297999999999998</v>
      </c>
      <c r="AR79">
        <v>0.28148899999999999</v>
      </c>
      <c r="AS79">
        <v>0.461868</v>
      </c>
    </row>
    <row r="80" spans="1:45" x14ac:dyDescent="0.25">
      <c r="A80" t="s">
        <v>36</v>
      </c>
      <c r="B80">
        <v>0.27757700000000002</v>
      </c>
      <c r="C80">
        <v>0.27757999999999999</v>
      </c>
      <c r="D80">
        <v>8.6049000000000007</v>
      </c>
      <c r="E80">
        <v>0</v>
      </c>
      <c r="F80">
        <v>0</v>
      </c>
      <c r="G80">
        <v>0</v>
      </c>
      <c r="H80">
        <v>0</v>
      </c>
      <c r="I80">
        <v>5.5515499999999998</v>
      </c>
      <c r="J80">
        <v>0.83272999999999997</v>
      </c>
      <c r="K80">
        <v>3.8860800000000002</v>
      </c>
      <c r="L80">
        <v>0</v>
      </c>
      <c r="M80">
        <v>0</v>
      </c>
      <c r="N80">
        <v>0</v>
      </c>
      <c r="O80">
        <v>1.3878900000000001</v>
      </c>
      <c r="P80">
        <v>6.1067</v>
      </c>
      <c r="Q80">
        <v>0</v>
      </c>
      <c r="R80">
        <v>0</v>
      </c>
      <c r="S80">
        <v>3.3309299999999999</v>
      </c>
      <c r="T80">
        <v>0</v>
      </c>
      <c r="U80">
        <v>0</v>
      </c>
      <c r="V80">
        <v>0</v>
      </c>
      <c r="W80">
        <v>1.6655</v>
      </c>
      <c r="X80">
        <v>0</v>
      </c>
      <c r="Y80">
        <v>0.27757999999999999</v>
      </c>
      <c r="Z80">
        <v>0</v>
      </c>
      <c r="AA80">
        <v>0</v>
      </c>
      <c r="AB80">
        <v>0</v>
      </c>
      <c r="AC80">
        <v>0</v>
      </c>
      <c r="AD80">
        <v>0</v>
      </c>
      <c r="AF80">
        <f t="shared" si="5"/>
        <v>7.4945900000000005</v>
      </c>
      <c r="AG80">
        <f t="shared" si="6"/>
        <v>16.654647000000001</v>
      </c>
      <c r="AH80">
        <f t="shared" si="7"/>
        <v>8.0497800000000002</v>
      </c>
      <c r="AI80">
        <f t="shared" si="8"/>
        <v>0</v>
      </c>
      <c r="AJ80">
        <f t="shared" si="9"/>
        <v>32.199016999999998</v>
      </c>
      <c r="AL80">
        <v>11</v>
      </c>
      <c r="AM80">
        <v>32.198999999999998</v>
      </c>
      <c r="AN80">
        <v>2.8802400000000001</v>
      </c>
      <c r="AO80">
        <v>0.820353</v>
      </c>
      <c r="AP80">
        <v>1.96712</v>
      </c>
      <c r="AQ80">
        <v>0.85887000000000002</v>
      </c>
      <c r="AR80">
        <v>0.260156</v>
      </c>
      <c r="AS80">
        <v>0.472335</v>
      </c>
    </row>
    <row r="81" spans="1:45" x14ac:dyDescent="0.25">
      <c r="A81" t="s">
        <v>36</v>
      </c>
      <c r="B81">
        <v>0.26129400000000003</v>
      </c>
      <c r="C81">
        <v>0</v>
      </c>
      <c r="D81">
        <v>7.0549999999999997</v>
      </c>
      <c r="E81">
        <v>0</v>
      </c>
      <c r="F81">
        <v>0</v>
      </c>
      <c r="G81">
        <v>0</v>
      </c>
      <c r="H81">
        <v>0</v>
      </c>
      <c r="I81">
        <v>3.1355300000000002</v>
      </c>
      <c r="J81">
        <v>1.30647</v>
      </c>
      <c r="K81">
        <v>4.1807100000000004</v>
      </c>
      <c r="L81">
        <v>0.26129400000000003</v>
      </c>
      <c r="M81">
        <v>0</v>
      </c>
      <c r="N81">
        <v>0</v>
      </c>
      <c r="O81">
        <v>1.30647</v>
      </c>
      <c r="P81">
        <v>4.7032999999999996</v>
      </c>
      <c r="Q81">
        <v>0</v>
      </c>
      <c r="R81">
        <v>0</v>
      </c>
      <c r="S81">
        <v>0.78388000000000002</v>
      </c>
      <c r="T81">
        <v>0</v>
      </c>
      <c r="U81">
        <v>0</v>
      </c>
      <c r="V81">
        <v>0</v>
      </c>
      <c r="W81">
        <v>2.0903999999999998</v>
      </c>
      <c r="X81">
        <v>0</v>
      </c>
      <c r="Y81">
        <v>0.26129000000000002</v>
      </c>
      <c r="Z81">
        <v>0</v>
      </c>
      <c r="AA81">
        <v>0</v>
      </c>
      <c r="AB81">
        <v>0</v>
      </c>
      <c r="AC81">
        <v>0</v>
      </c>
      <c r="AD81">
        <v>0</v>
      </c>
      <c r="AF81">
        <f t="shared" si="5"/>
        <v>6.271064</v>
      </c>
      <c r="AG81">
        <f t="shared" si="6"/>
        <v>12.542174000000003</v>
      </c>
      <c r="AH81">
        <f t="shared" si="7"/>
        <v>6.5324</v>
      </c>
      <c r="AI81">
        <f t="shared" si="8"/>
        <v>0</v>
      </c>
      <c r="AJ81">
        <f t="shared" si="9"/>
        <v>25.345637999999997</v>
      </c>
      <c r="AL81">
        <v>11</v>
      </c>
      <c r="AM81">
        <v>25.345600000000001</v>
      </c>
      <c r="AN81">
        <v>3.09348</v>
      </c>
      <c r="AO81">
        <v>0.82772999999999997</v>
      </c>
      <c r="AP81">
        <v>1.98481</v>
      </c>
      <c r="AQ81">
        <v>0.86636000000000002</v>
      </c>
      <c r="AR81">
        <v>0.26191199999999998</v>
      </c>
      <c r="AS81">
        <v>0.47491699999999998</v>
      </c>
    </row>
    <row r="82" spans="1:45" x14ac:dyDescent="0.25">
      <c r="A82" t="s">
        <v>36</v>
      </c>
      <c r="B82">
        <v>0</v>
      </c>
      <c r="C82">
        <v>0</v>
      </c>
      <c r="D82">
        <v>10.4504</v>
      </c>
      <c r="E82">
        <v>0</v>
      </c>
      <c r="F82">
        <v>0</v>
      </c>
      <c r="G82">
        <v>0</v>
      </c>
      <c r="H82">
        <v>0</v>
      </c>
      <c r="I82">
        <v>4.9639499999999996</v>
      </c>
      <c r="J82">
        <v>1.5675600000000001</v>
      </c>
      <c r="K82">
        <v>4.9639499999999996</v>
      </c>
      <c r="L82">
        <v>0</v>
      </c>
      <c r="M82">
        <v>0</v>
      </c>
      <c r="N82">
        <v>0</v>
      </c>
      <c r="O82">
        <v>1.3063</v>
      </c>
      <c r="P82">
        <v>3.9188999999999998</v>
      </c>
      <c r="Q82">
        <v>0.26125999999999999</v>
      </c>
      <c r="R82">
        <v>0</v>
      </c>
      <c r="S82">
        <v>1.3063</v>
      </c>
      <c r="T82">
        <v>0</v>
      </c>
      <c r="U82">
        <v>0</v>
      </c>
      <c r="V82">
        <v>0.78378000000000003</v>
      </c>
      <c r="W82">
        <v>2.0901000000000001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F82">
        <f t="shared" si="5"/>
        <v>5.4864600000000001</v>
      </c>
      <c r="AG82">
        <f t="shared" si="6"/>
        <v>17.504429999999999</v>
      </c>
      <c r="AH82">
        <f t="shared" si="7"/>
        <v>8.6216100000000004</v>
      </c>
      <c r="AI82">
        <f t="shared" si="8"/>
        <v>0</v>
      </c>
      <c r="AJ82">
        <f t="shared" si="9"/>
        <v>31.612500000000001</v>
      </c>
      <c r="AL82">
        <v>10</v>
      </c>
      <c r="AM82">
        <v>31.612500000000001</v>
      </c>
      <c r="AN82">
        <v>2.6060099999999999</v>
      </c>
      <c r="AO82">
        <v>0.83789999999999998</v>
      </c>
      <c r="AP82">
        <v>1.9293400000000001</v>
      </c>
      <c r="AQ82">
        <v>0.84172999999999998</v>
      </c>
      <c r="AR82">
        <v>0.264322</v>
      </c>
      <c r="AS82">
        <v>0.46677000000000002</v>
      </c>
    </row>
    <row r="83" spans="1:45" x14ac:dyDescent="0.25">
      <c r="A83" t="s">
        <v>36</v>
      </c>
      <c r="B83">
        <v>0.30348999999999998</v>
      </c>
      <c r="C83">
        <v>0.91047</v>
      </c>
      <c r="D83">
        <v>10.0152</v>
      </c>
      <c r="E83">
        <v>0</v>
      </c>
      <c r="F83">
        <v>0</v>
      </c>
      <c r="G83">
        <v>0</v>
      </c>
      <c r="H83">
        <v>0</v>
      </c>
      <c r="I83">
        <v>5.1593299999999997</v>
      </c>
      <c r="J83">
        <v>2.4279199999999999</v>
      </c>
      <c r="K83">
        <v>3.64188</v>
      </c>
      <c r="L83">
        <v>0</v>
      </c>
      <c r="M83">
        <v>0.30348999999999998</v>
      </c>
      <c r="N83">
        <v>0</v>
      </c>
      <c r="O83">
        <v>2.7314099999999999</v>
      </c>
      <c r="P83">
        <v>5.7663000000000002</v>
      </c>
      <c r="Q83">
        <v>0</v>
      </c>
      <c r="R83">
        <v>0</v>
      </c>
      <c r="S83">
        <v>2.1244299999999998</v>
      </c>
      <c r="T83">
        <v>0</v>
      </c>
      <c r="U83">
        <v>0</v>
      </c>
      <c r="V83">
        <v>1.82094</v>
      </c>
      <c r="W83">
        <v>5.7663000000000002</v>
      </c>
      <c r="X83">
        <v>0</v>
      </c>
      <c r="Y83">
        <v>0.30348999999999998</v>
      </c>
      <c r="Z83">
        <v>0.60697999999999996</v>
      </c>
      <c r="AA83">
        <v>0</v>
      </c>
      <c r="AB83">
        <v>0</v>
      </c>
      <c r="AC83">
        <v>0</v>
      </c>
      <c r="AD83">
        <v>0</v>
      </c>
      <c r="AF83">
        <f t="shared" si="5"/>
        <v>8.4977099999999997</v>
      </c>
      <c r="AG83">
        <f t="shared" si="6"/>
        <v>19.726880000000001</v>
      </c>
      <c r="AH83">
        <f t="shared" si="7"/>
        <v>13.65704</v>
      </c>
      <c r="AI83">
        <f t="shared" si="8"/>
        <v>0</v>
      </c>
      <c r="AJ83">
        <f t="shared" si="9"/>
        <v>41.881630000000001</v>
      </c>
      <c r="AL83">
        <v>14</v>
      </c>
      <c r="AM83">
        <v>41.881599999999999</v>
      </c>
      <c r="AN83">
        <v>3.4807299999999999</v>
      </c>
      <c r="AO83">
        <v>0.84911599999999998</v>
      </c>
      <c r="AP83">
        <v>2.2408700000000001</v>
      </c>
      <c r="AQ83">
        <v>0.89051000000000002</v>
      </c>
      <c r="AR83">
        <v>0.26696399999999998</v>
      </c>
      <c r="AS83">
        <v>0.51066199999999995</v>
      </c>
    </row>
    <row r="84" spans="1:45" x14ac:dyDescent="0.25">
      <c r="A84" t="s">
        <v>36</v>
      </c>
      <c r="B84">
        <v>0</v>
      </c>
      <c r="C84">
        <v>0.28999999999999998</v>
      </c>
      <c r="D84">
        <v>6.38</v>
      </c>
      <c r="E84">
        <v>0</v>
      </c>
      <c r="F84">
        <v>0</v>
      </c>
      <c r="G84">
        <v>0.28999999999999998</v>
      </c>
      <c r="H84">
        <v>0</v>
      </c>
      <c r="I84">
        <v>2.0299900000000002</v>
      </c>
      <c r="J84">
        <v>1.7399899999999999</v>
      </c>
      <c r="K84">
        <v>3.7699699999999998</v>
      </c>
      <c r="L84">
        <v>0</v>
      </c>
      <c r="M84">
        <v>0</v>
      </c>
      <c r="N84">
        <v>0</v>
      </c>
      <c r="O84">
        <v>3.4799799999999999</v>
      </c>
      <c r="P84">
        <v>5.51</v>
      </c>
      <c r="Q84">
        <v>0</v>
      </c>
      <c r="R84">
        <v>0</v>
      </c>
      <c r="S84">
        <v>1.1599900000000001</v>
      </c>
      <c r="T84">
        <v>0</v>
      </c>
      <c r="U84">
        <v>0</v>
      </c>
      <c r="V84">
        <v>0</v>
      </c>
      <c r="W84">
        <v>2.3199999999999998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F84">
        <f t="shared" si="5"/>
        <v>9.2799799999999983</v>
      </c>
      <c r="AG84">
        <f t="shared" si="6"/>
        <v>11.599959999999999</v>
      </c>
      <c r="AH84">
        <f t="shared" si="7"/>
        <v>6.0899799999999997</v>
      </c>
      <c r="AI84">
        <f t="shared" si="8"/>
        <v>0</v>
      </c>
      <c r="AJ84">
        <f t="shared" si="9"/>
        <v>26.969920000000002</v>
      </c>
      <c r="AL84">
        <v>10</v>
      </c>
      <c r="AM84">
        <v>26.969799999999999</v>
      </c>
      <c r="AN84">
        <v>2.7316400000000001</v>
      </c>
      <c r="AO84">
        <v>0.87731499999999996</v>
      </c>
      <c r="AP84">
        <v>2.0200900000000002</v>
      </c>
      <c r="AQ84">
        <v>0.87941000000000003</v>
      </c>
      <c r="AR84">
        <v>0.27353699999999997</v>
      </c>
      <c r="AS84">
        <v>0.48002</v>
      </c>
    </row>
    <row r="85" spans="1:45" x14ac:dyDescent="0.25">
      <c r="A85" t="s">
        <v>36</v>
      </c>
      <c r="B85">
        <v>0.33104899999999998</v>
      </c>
      <c r="C85">
        <v>0</v>
      </c>
      <c r="D85">
        <v>6.6210000000000004</v>
      </c>
      <c r="E85">
        <v>0</v>
      </c>
      <c r="F85">
        <v>0.33104899999999998</v>
      </c>
      <c r="G85">
        <v>0</v>
      </c>
      <c r="H85">
        <v>0</v>
      </c>
      <c r="I85">
        <v>5.2967899999999997</v>
      </c>
      <c r="J85">
        <v>0.99314999999999998</v>
      </c>
      <c r="K85">
        <v>3.3104900000000002</v>
      </c>
      <c r="L85">
        <v>0</v>
      </c>
      <c r="M85">
        <v>0</v>
      </c>
      <c r="N85">
        <v>0</v>
      </c>
      <c r="O85">
        <v>1.3242</v>
      </c>
      <c r="P85">
        <v>5.6277999999999997</v>
      </c>
      <c r="Q85">
        <v>0</v>
      </c>
      <c r="R85">
        <v>0</v>
      </c>
      <c r="S85">
        <v>1.6552500000000001</v>
      </c>
      <c r="T85">
        <v>0</v>
      </c>
      <c r="U85">
        <v>0</v>
      </c>
      <c r="V85">
        <v>0</v>
      </c>
      <c r="W85">
        <v>2.6484000000000001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F85">
        <f t="shared" si="5"/>
        <v>6.952</v>
      </c>
      <c r="AG85">
        <f t="shared" si="6"/>
        <v>11.917789000000001</v>
      </c>
      <c r="AH85">
        <f t="shared" si="7"/>
        <v>8.9383400000000002</v>
      </c>
      <c r="AI85">
        <f t="shared" si="8"/>
        <v>0.33104899999999998</v>
      </c>
      <c r="AJ85">
        <f t="shared" si="9"/>
        <v>28.139178000000001</v>
      </c>
      <c r="AL85">
        <v>10</v>
      </c>
      <c r="AM85">
        <v>28.139199999999999</v>
      </c>
      <c r="AN85">
        <v>2.6968999999999999</v>
      </c>
      <c r="AO85">
        <v>0.86161500000000002</v>
      </c>
      <c r="AP85">
        <v>1.98394</v>
      </c>
      <c r="AQ85">
        <v>0.87022999999999995</v>
      </c>
      <c r="AR85">
        <v>0.26989000000000002</v>
      </c>
      <c r="AS85">
        <v>0.47478999999999999</v>
      </c>
    </row>
    <row r="86" spans="1:45" x14ac:dyDescent="0.25">
      <c r="A86" t="s">
        <v>36</v>
      </c>
      <c r="B86">
        <v>0.26755899999999999</v>
      </c>
      <c r="C86">
        <v>0</v>
      </c>
      <c r="D86">
        <v>5.6186999999999996</v>
      </c>
      <c r="E86">
        <v>0</v>
      </c>
      <c r="F86">
        <v>0</v>
      </c>
      <c r="G86">
        <v>0</v>
      </c>
      <c r="H86">
        <v>0</v>
      </c>
      <c r="I86">
        <v>7.2240799999999998</v>
      </c>
      <c r="J86">
        <v>0.80267999999999995</v>
      </c>
      <c r="K86">
        <v>5.0836100000000002</v>
      </c>
      <c r="L86">
        <v>0</v>
      </c>
      <c r="M86">
        <v>0</v>
      </c>
      <c r="N86">
        <v>0</v>
      </c>
      <c r="O86">
        <v>0.80267999999999995</v>
      </c>
      <c r="P86">
        <v>4.2808999999999999</v>
      </c>
      <c r="Q86">
        <v>0</v>
      </c>
      <c r="R86">
        <v>0</v>
      </c>
      <c r="S86">
        <v>0.80267999999999995</v>
      </c>
      <c r="T86">
        <v>0</v>
      </c>
      <c r="U86">
        <v>0</v>
      </c>
      <c r="V86">
        <v>0</v>
      </c>
      <c r="W86">
        <v>1.8729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F86">
        <f t="shared" si="5"/>
        <v>5.0835799999999995</v>
      </c>
      <c r="AG86">
        <f t="shared" si="6"/>
        <v>11.772549</v>
      </c>
      <c r="AH86">
        <f t="shared" si="7"/>
        <v>9.8996600000000008</v>
      </c>
      <c r="AI86">
        <f t="shared" si="8"/>
        <v>0</v>
      </c>
      <c r="AJ86">
        <f t="shared" si="9"/>
        <v>26.755788999999996</v>
      </c>
      <c r="AL86">
        <v>9</v>
      </c>
      <c r="AM86">
        <v>26.7559</v>
      </c>
      <c r="AN86">
        <v>2.4340099999999998</v>
      </c>
      <c r="AO86">
        <v>0.83641799999999999</v>
      </c>
      <c r="AP86">
        <v>1.8378000000000001</v>
      </c>
      <c r="AQ86">
        <v>0.84519</v>
      </c>
      <c r="AR86">
        <v>0.26397199999999998</v>
      </c>
      <c r="AS86">
        <v>0.452982</v>
      </c>
    </row>
    <row r="87" spans="1:45" x14ac:dyDescent="0.25">
      <c r="A87" t="s">
        <v>36</v>
      </c>
      <c r="B87">
        <v>0</v>
      </c>
      <c r="C87">
        <v>0.60658000000000001</v>
      </c>
      <c r="D87">
        <v>7.5822000000000003</v>
      </c>
      <c r="E87">
        <v>0</v>
      </c>
      <c r="F87">
        <v>0</v>
      </c>
      <c r="G87">
        <v>0</v>
      </c>
      <c r="H87">
        <v>0</v>
      </c>
      <c r="I87">
        <v>2.72959</v>
      </c>
      <c r="J87">
        <v>1.21315</v>
      </c>
      <c r="K87">
        <v>4.8525999999999998</v>
      </c>
      <c r="L87">
        <v>0</v>
      </c>
      <c r="M87">
        <v>0</v>
      </c>
      <c r="N87">
        <v>0</v>
      </c>
      <c r="O87">
        <v>0.90986</v>
      </c>
      <c r="P87">
        <v>2.7296</v>
      </c>
      <c r="Q87">
        <v>0</v>
      </c>
      <c r="R87">
        <v>0</v>
      </c>
      <c r="S87">
        <v>1.51644</v>
      </c>
      <c r="T87">
        <v>0</v>
      </c>
      <c r="U87">
        <v>0</v>
      </c>
      <c r="V87">
        <v>1.51644</v>
      </c>
      <c r="W87">
        <v>1.2132000000000001</v>
      </c>
      <c r="X87">
        <v>0</v>
      </c>
      <c r="Y87">
        <v>0.90986</v>
      </c>
      <c r="Z87">
        <v>0</v>
      </c>
      <c r="AA87">
        <v>0</v>
      </c>
      <c r="AB87">
        <v>0</v>
      </c>
      <c r="AC87">
        <v>0</v>
      </c>
      <c r="AD87">
        <v>0</v>
      </c>
      <c r="AF87">
        <f t="shared" si="5"/>
        <v>3.6394600000000001</v>
      </c>
      <c r="AG87">
        <f t="shared" si="6"/>
        <v>16.984119999999997</v>
      </c>
      <c r="AH87">
        <f t="shared" si="7"/>
        <v>5.1559400000000002</v>
      </c>
      <c r="AI87">
        <f t="shared" si="8"/>
        <v>0</v>
      </c>
      <c r="AJ87">
        <f t="shared" si="9"/>
        <v>25.779519999999998</v>
      </c>
      <c r="AL87">
        <v>11</v>
      </c>
      <c r="AM87">
        <v>25.779399999999999</v>
      </c>
      <c r="AN87">
        <v>3.0773199999999998</v>
      </c>
      <c r="AO87">
        <v>0.87370400000000004</v>
      </c>
      <c r="AP87">
        <v>2.0950500000000001</v>
      </c>
      <c r="AQ87">
        <v>0.87519999999999998</v>
      </c>
      <c r="AR87">
        <v>0.27270100000000003</v>
      </c>
      <c r="AS87">
        <v>0.49066799999999999</v>
      </c>
    </row>
    <row r="88" spans="1:45" x14ac:dyDescent="0.25">
      <c r="A88" t="s">
        <v>36</v>
      </c>
      <c r="B88">
        <v>0.248973</v>
      </c>
      <c r="C88">
        <v>1.9917800000000001</v>
      </c>
      <c r="D88">
        <v>5.7263999999999999</v>
      </c>
      <c r="E88">
        <v>0</v>
      </c>
      <c r="F88">
        <v>0</v>
      </c>
      <c r="G88">
        <v>0.24897</v>
      </c>
      <c r="H88">
        <v>0</v>
      </c>
      <c r="I88">
        <v>5.7263799999999998</v>
      </c>
      <c r="J88">
        <v>0.99589000000000005</v>
      </c>
      <c r="K88">
        <v>3.9835699999999998</v>
      </c>
      <c r="L88">
        <v>0</v>
      </c>
      <c r="M88">
        <v>0</v>
      </c>
      <c r="N88">
        <v>0</v>
      </c>
      <c r="O88">
        <v>0.49795</v>
      </c>
      <c r="P88">
        <v>4.2324999999999999</v>
      </c>
      <c r="Q88">
        <v>0</v>
      </c>
      <c r="R88">
        <v>0</v>
      </c>
      <c r="S88">
        <v>2.2407599999999999</v>
      </c>
      <c r="T88">
        <v>0</v>
      </c>
      <c r="U88">
        <v>0</v>
      </c>
      <c r="V88">
        <v>0.49795</v>
      </c>
      <c r="W88">
        <v>3.7345999999999999</v>
      </c>
      <c r="X88">
        <v>0</v>
      </c>
      <c r="Y88">
        <v>0.24897</v>
      </c>
      <c r="Z88">
        <v>0</v>
      </c>
      <c r="AA88">
        <v>0</v>
      </c>
      <c r="AB88">
        <v>0</v>
      </c>
      <c r="AC88">
        <v>0</v>
      </c>
      <c r="AD88">
        <v>0</v>
      </c>
      <c r="AF88">
        <f t="shared" si="5"/>
        <v>4.9794200000000002</v>
      </c>
      <c r="AG88">
        <f t="shared" si="6"/>
        <v>14.938402999999999</v>
      </c>
      <c r="AH88">
        <f t="shared" si="7"/>
        <v>10.456869999999999</v>
      </c>
      <c r="AI88">
        <f t="shared" si="8"/>
        <v>0</v>
      </c>
      <c r="AJ88">
        <f t="shared" si="9"/>
        <v>30.374692999999997</v>
      </c>
      <c r="AL88">
        <v>13</v>
      </c>
      <c r="AM88">
        <v>30.374700000000001</v>
      </c>
      <c r="AN88">
        <v>3.5153400000000001</v>
      </c>
      <c r="AO88">
        <v>0.84360100000000005</v>
      </c>
      <c r="AP88">
        <v>2.1637900000000001</v>
      </c>
      <c r="AQ88">
        <v>0.89510000000000001</v>
      </c>
      <c r="AR88">
        <v>0.26566699999999999</v>
      </c>
      <c r="AS88">
        <v>0.50020799999999999</v>
      </c>
    </row>
    <row r="89" spans="1:45" x14ac:dyDescent="0.25">
      <c r="A89" t="s">
        <v>36</v>
      </c>
      <c r="B89">
        <v>0.83670299999999997</v>
      </c>
      <c r="C89">
        <v>0.55779999999999996</v>
      </c>
      <c r="D89">
        <v>10.0404</v>
      </c>
      <c r="E89">
        <v>0</v>
      </c>
      <c r="F89">
        <v>0</v>
      </c>
      <c r="G89">
        <v>0</v>
      </c>
      <c r="H89">
        <v>0</v>
      </c>
      <c r="I89">
        <v>3.3468100000000001</v>
      </c>
      <c r="J89">
        <v>1.95231</v>
      </c>
      <c r="K89">
        <v>5.8569199999999997</v>
      </c>
      <c r="L89">
        <v>0</v>
      </c>
      <c r="M89">
        <v>0</v>
      </c>
      <c r="N89">
        <v>0</v>
      </c>
      <c r="O89">
        <v>1.6734100000000001</v>
      </c>
      <c r="P89">
        <v>5.5780000000000003</v>
      </c>
      <c r="Q89">
        <v>0</v>
      </c>
      <c r="R89">
        <v>0</v>
      </c>
      <c r="S89">
        <v>2.2312099999999999</v>
      </c>
      <c r="T89">
        <v>0</v>
      </c>
      <c r="U89">
        <v>0</v>
      </c>
      <c r="V89">
        <v>0.55779999999999996</v>
      </c>
      <c r="W89">
        <v>4.4623999999999997</v>
      </c>
      <c r="X89">
        <v>0</v>
      </c>
      <c r="Y89">
        <v>0</v>
      </c>
      <c r="Z89">
        <v>0.27889999999999998</v>
      </c>
      <c r="AA89">
        <v>0</v>
      </c>
      <c r="AB89">
        <v>0</v>
      </c>
      <c r="AC89">
        <v>0</v>
      </c>
      <c r="AD89">
        <v>0</v>
      </c>
      <c r="AF89">
        <f t="shared" si="5"/>
        <v>7.2514099999999999</v>
      </c>
      <c r="AG89">
        <f t="shared" si="6"/>
        <v>20.359732999999999</v>
      </c>
      <c r="AH89">
        <f t="shared" si="7"/>
        <v>9.7615200000000009</v>
      </c>
      <c r="AI89">
        <f t="shared" si="8"/>
        <v>0</v>
      </c>
      <c r="AJ89">
        <f t="shared" si="9"/>
        <v>37.372663000000003</v>
      </c>
      <c r="AL89">
        <v>12</v>
      </c>
      <c r="AM89">
        <v>37.372799999999998</v>
      </c>
      <c r="AN89">
        <v>3.0378799999999999</v>
      </c>
      <c r="AO89">
        <v>0.847499</v>
      </c>
      <c r="AP89">
        <v>2.1059600000000001</v>
      </c>
      <c r="AQ89">
        <v>0.87275999999999998</v>
      </c>
      <c r="AR89">
        <v>0.26658399999999999</v>
      </c>
      <c r="AS89">
        <v>0.49219600000000002</v>
      </c>
    </row>
    <row r="90" spans="1:45" x14ac:dyDescent="0.25">
      <c r="A90" t="s">
        <v>36</v>
      </c>
      <c r="B90">
        <v>0.29341899999999999</v>
      </c>
      <c r="C90">
        <v>0</v>
      </c>
      <c r="D90">
        <v>7.3354999999999997</v>
      </c>
      <c r="E90">
        <v>0</v>
      </c>
      <c r="F90">
        <v>0</v>
      </c>
      <c r="G90">
        <v>0</v>
      </c>
      <c r="H90">
        <v>0</v>
      </c>
      <c r="I90">
        <v>1.76051</v>
      </c>
      <c r="J90">
        <v>1.17367</v>
      </c>
      <c r="K90">
        <v>5.5749500000000003</v>
      </c>
      <c r="L90">
        <v>0</v>
      </c>
      <c r="M90">
        <v>0</v>
      </c>
      <c r="N90">
        <v>0</v>
      </c>
      <c r="O90">
        <v>1.76051</v>
      </c>
      <c r="P90">
        <v>8.2157</v>
      </c>
      <c r="Q90">
        <v>0</v>
      </c>
      <c r="R90">
        <v>0</v>
      </c>
      <c r="S90">
        <v>2.0539299999999998</v>
      </c>
      <c r="T90">
        <v>0</v>
      </c>
      <c r="U90">
        <v>0</v>
      </c>
      <c r="V90">
        <v>0</v>
      </c>
      <c r="W90">
        <v>2.6408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F90">
        <f t="shared" si="5"/>
        <v>9.97621</v>
      </c>
      <c r="AG90">
        <f t="shared" si="6"/>
        <v>15.257798999999999</v>
      </c>
      <c r="AH90">
        <f t="shared" si="7"/>
        <v>5.57498</v>
      </c>
      <c r="AI90">
        <f t="shared" si="8"/>
        <v>0</v>
      </c>
      <c r="AJ90">
        <f t="shared" si="9"/>
        <v>30.808988999999997</v>
      </c>
      <c r="AL90">
        <v>9</v>
      </c>
      <c r="AM90">
        <v>30.809000000000001</v>
      </c>
      <c r="AN90">
        <v>2.33385</v>
      </c>
      <c r="AO90">
        <v>0.86041500000000004</v>
      </c>
      <c r="AP90">
        <v>1.89053</v>
      </c>
      <c r="AQ90">
        <v>0.84709000000000001</v>
      </c>
      <c r="AR90">
        <v>0.26961000000000002</v>
      </c>
      <c r="AS90">
        <v>0.46097700000000003</v>
      </c>
    </row>
    <row r="91" spans="1:45" x14ac:dyDescent="0.25">
      <c r="A91" t="s">
        <v>36</v>
      </c>
      <c r="B91">
        <v>0</v>
      </c>
      <c r="C91">
        <v>0</v>
      </c>
      <c r="D91">
        <v>6.7911999999999999</v>
      </c>
      <c r="E91">
        <v>0</v>
      </c>
      <c r="F91">
        <v>0</v>
      </c>
      <c r="G91">
        <v>0.26119999999999999</v>
      </c>
      <c r="H91">
        <v>0</v>
      </c>
      <c r="I91">
        <v>4.9627800000000004</v>
      </c>
      <c r="J91">
        <v>0.78359999999999996</v>
      </c>
      <c r="K91">
        <v>3.91798</v>
      </c>
      <c r="L91">
        <v>0</v>
      </c>
      <c r="M91">
        <v>0</v>
      </c>
      <c r="N91">
        <v>0</v>
      </c>
      <c r="O91">
        <v>0.78359999999999996</v>
      </c>
      <c r="P91">
        <v>4.4404000000000003</v>
      </c>
      <c r="Q91">
        <v>0</v>
      </c>
      <c r="R91">
        <v>0</v>
      </c>
      <c r="S91">
        <v>1.5671900000000001</v>
      </c>
      <c r="T91">
        <v>0</v>
      </c>
      <c r="U91">
        <v>0</v>
      </c>
      <c r="V91">
        <v>0.78359999999999996</v>
      </c>
      <c r="W91">
        <v>2.6120000000000001</v>
      </c>
      <c r="X91">
        <v>0</v>
      </c>
      <c r="Y91">
        <v>0.52239999999999998</v>
      </c>
      <c r="Z91">
        <v>0</v>
      </c>
      <c r="AA91">
        <v>0</v>
      </c>
      <c r="AB91">
        <v>0</v>
      </c>
      <c r="AC91">
        <v>0</v>
      </c>
      <c r="AD91">
        <v>0</v>
      </c>
      <c r="AF91">
        <f t="shared" si="5"/>
        <v>5.4851999999999999</v>
      </c>
      <c r="AG91">
        <f t="shared" si="6"/>
        <v>13.582369999999999</v>
      </c>
      <c r="AH91">
        <f t="shared" si="7"/>
        <v>8.3583800000000004</v>
      </c>
      <c r="AI91">
        <f t="shared" si="8"/>
        <v>0</v>
      </c>
      <c r="AJ91">
        <f t="shared" si="9"/>
        <v>27.425950000000004</v>
      </c>
      <c r="AL91">
        <v>11</v>
      </c>
      <c r="AM91">
        <v>27.425899999999999</v>
      </c>
      <c r="AN91">
        <v>3.01979</v>
      </c>
      <c r="AO91">
        <v>0.85064799999999996</v>
      </c>
      <c r="AP91">
        <v>2.0397699999999999</v>
      </c>
      <c r="AQ91">
        <v>0.87602000000000002</v>
      </c>
      <c r="AR91">
        <v>0.26732400000000001</v>
      </c>
      <c r="AS91">
        <v>0.48284100000000002</v>
      </c>
    </row>
    <row r="92" spans="1:45" x14ac:dyDescent="0.25">
      <c r="A92" t="s">
        <v>36</v>
      </c>
      <c r="B92">
        <v>0</v>
      </c>
      <c r="C92">
        <v>0.24523</v>
      </c>
      <c r="D92">
        <v>7.1116999999999999</v>
      </c>
      <c r="E92">
        <v>0</v>
      </c>
      <c r="F92">
        <v>0</v>
      </c>
      <c r="G92">
        <v>0.24523</v>
      </c>
      <c r="H92">
        <v>0</v>
      </c>
      <c r="I92">
        <v>2.2070699999999999</v>
      </c>
      <c r="J92">
        <v>1.2261500000000001</v>
      </c>
      <c r="K92">
        <v>3.1879900000000001</v>
      </c>
      <c r="L92">
        <v>0</v>
      </c>
      <c r="M92">
        <v>0.24523</v>
      </c>
      <c r="N92">
        <v>0</v>
      </c>
      <c r="O92">
        <v>1.4713799999999999</v>
      </c>
      <c r="P92">
        <v>3.9237000000000002</v>
      </c>
      <c r="Q92">
        <v>0</v>
      </c>
      <c r="R92">
        <v>0</v>
      </c>
      <c r="S92">
        <v>1.4713799999999999</v>
      </c>
      <c r="T92">
        <v>0</v>
      </c>
      <c r="U92">
        <v>0</v>
      </c>
      <c r="V92">
        <v>0.98092000000000001</v>
      </c>
      <c r="W92">
        <v>3.4331999999999998</v>
      </c>
      <c r="X92">
        <v>0</v>
      </c>
      <c r="Y92">
        <v>0.24523</v>
      </c>
      <c r="Z92">
        <v>0</v>
      </c>
      <c r="AA92">
        <v>0</v>
      </c>
      <c r="AB92">
        <v>0</v>
      </c>
      <c r="AC92">
        <v>0</v>
      </c>
      <c r="AD92">
        <v>0</v>
      </c>
      <c r="AF92">
        <f t="shared" si="5"/>
        <v>5.6403100000000004</v>
      </c>
      <c r="AG92">
        <f t="shared" si="6"/>
        <v>13.242449999999998</v>
      </c>
      <c r="AH92">
        <f t="shared" si="7"/>
        <v>7.11165</v>
      </c>
      <c r="AI92">
        <f t="shared" si="8"/>
        <v>0</v>
      </c>
      <c r="AJ92">
        <f t="shared" si="9"/>
        <v>25.994409999999998</v>
      </c>
      <c r="AL92">
        <v>13</v>
      </c>
      <c r="AM92">
        <v>25.994399999999999</v>
      </c>
      <c r="AN92">
        <v>3.6833800000000001</v>
      </c>
      <c r="AO92">
        <v>0.83547199999999999</v>
      </c>
      <c r="AP92">
        <v>2.1429399999999998</v>
      </c>
      <c r="AQ92">
        <v>0.88636000000000004</v>
      </c>
      <c r="AR92">
        <v>0.26374799999999998</v>
      </c>
      <c r="AS92">
        <v>0.497336</v>
      </c>
    </row>
    <row r="93" spans="1:45" x14ac:dyDescent="0.25">
      <c r="A93" t="s">
        <v>36</v>
      </c>
      <c r="B93">
        <v>0</v>
      </c>
      <c r="C93">
        <v>0.24826000000000001</v>
      </c>
      <c r="D93">
        <v>6.2064000000000004</v>
      </c>
      <c r="E93">
        <v>0</v>
      </c>
      <c r="F93">
        <v>0.248256</v>
      </c>
      <c r="G93">
        <v>0</v>
      </c>
      <c r="H93">
        <v>0</v>
      </c>
      <c r="I93">
        <v>5.7098899999999997</v>
      </c>
      <c r="J93">
        <v>0.74477000000000004</v>
      </c>
      <c r="K93">
        <v>4.7168599999999996</v>
      </c>
      <c r="L93">
        <v>0</v>
      </c>
      <c r="M93">
        <v>0</v>
      </c>
      <c r="N93">
        <v>0</v>
      </c>
      <c r="O93">
        <v>1.2412799999999999</v>
      </c>
      <c r="P93">
        <v>4.7168999999999999</v>
      </c>
      <c r="Q93">
        <v>0</v>
      </c>
      <c r="R93">
        <v>0</v>
      </c>
      <c r="S93">
        <v>1.7377899999999999</v>
      </c>
      <c r="T93">
        <v>0</v>
      </c>
      <c r="U93">
        <v>0</v>
      </c>
      <c r="V93">
        <v>0</v>
      </c>
      <c r="W93">
        <v>3.2273000000000001</v>
      </c>
      <c r="X93">
        <v>0</v>
      </c>
      <c r="Y93">
        <v>0.24826000000000001</v>
      </c>
      <c r="Z93">
        <v>0.24826000000000001</v>
      </c>
      <c r="AA93">
        <v>0</v>
      </c>
      <c r="AB93">
        <v>0</v>
      </c>
      <c r="AC93">
        <v>0</v>
      </c>
      <c r="AD93">
        <v>0</v>
      </c>
      <c r="AF93">
        <f t="shared" si="5"/>
        <v>5.9581799999999996</v>
      </c>
      <c r="AG93">
        <f t="shared" si="6"/>
        <v>13.405830000000002</v>
      </c>
      <c r="AH93">
        <f t="shared" si="7"/>
        <v>9.6819600000000001</v>
      </c>
      <c r="AI93">
        <f t="shared" si="8"/>
        <v>0.248256</v>
      </c>
      <c r="AJ93">
        <f t="shared" si="9"/>
        <v>29.294225999999995</v>
      </c>
      <c r="AL93">
        <v>12</v>
      </c>
      <c r="AM93">
        <v>29.2942</v>
      </c>
      <c r="AN93">
        <v>3.2569499999999998</v>
      </c>
      <c r="AO93">
        <v>0.81903000000000004</v>
      </c>
      <c r="AP93">
        <v>2.0352100000000002</v>
      </c>
      <c r="AQ93">
        <v>0.87680999999999998</v>
      </c>
      <c r="AR93">
        <v>0.25984000000000002</v>
      </c>
      <c r="AS93">
        <v>0.48218899999999998</v>
      </c>
    </row>
    <row r="94" spans="1:45" x14ac:dyDescent="0.25">
      <c r="A94" t="s">
        <v>36</v>
      </c>
      <c r="B94">
        <v>0</v>
      </c>
      <c r="C94">
        <v>1.4016599999999999</v>
      </c>
      <c r="D94">
        <v>9.2509999999999994</v>
      </c>
      <c r="E94">
        <v>0</v>
      </c>
      <c r="F94">
        <v>0</v>
      </c>
      <c r="G94">
        <v>0</v>
      </c>
      <c r="H94">
        <v>0</v>
      </c>
      <c r="I94">
        <v>4.4853100000000001</v>
      </c>
      <c r="J94">
        <v>1.4016599999999999</v>
      </c>
      <c r="K94">
        <v>4.2049799999999999</v>
      </c>
      <c r="L94">
        <v>0</v>
      </c>
      <c r="M94">
        <v>0</v>
      </c>
      <c r="N94">
        <v>0</v>
      </c>
      <c r="O94">
        <v>0.28033000000000002</v>
      </c>
      <c r="P94">
        <v>2.5230000000000001</v>
      </c>
      <c r="Q94">
        <v>0.28033000000000002</v>
      </c>
      <c r="R94">
        <v>0</v>
      </c>
      <c r="S94">
        <v>2.8033199999999998</v>
      </c>
      <c r="T94">
        <v>0</v>
      </c>
      <c r="U94">
        <v>0</v>
      </c>
      <c r="V94">
        <v>0.84099999999999997</v>
      </c>
      <c r="W94">
        <v>1.1213</v>
      </c>
      <c r="X94">
        <v>0</v>
      </c>
      <c r="Y94">
        <v>0.28033000000000002</v>
      </c>
      <c r="Z94">
        <v>0</v>
      </c>
      <c r="AA94">
        <v>0</v>
      </c>
      <c r="AB94">
        <v>0</v>
      </c>
      <c r="AC94">
        <v>0</v>
      </c>
      <c r="AD94">
        <v>0</v>
      </c>
      <c r="AF94">
        <f t="shared" si="5"/>
        <v>3.0836600000000005</v>
      </c>
      <c r="AG94">
        <f t="shared" si="6"/>
        <v>18.782289999999996</v>
      </c>
      <c r="AH94">
        <f t="shared" si="7"/>
        <v>7.0082699999999996</v>
      </c>
      <c r="AI94">
        <f t="shared" si="8"/>
        <v>0</v>
      </c>
      <c r="AJ94">
        <f t="shared" si="9"/>
        <v>28.874219999999998</v>
      </c>
      <c r="AL94">
        <v>12</v>
      </c>
      <c r="AM94">
        <v>28.874199999999998</v>
      </c>
      <c r="AN94">
        <v>3.27094</v>
      </c>
      <c r="AO94">
        <v>0.81765100000000002</v>
      </c>
      <c r="AP94">
        <v>2.03179</v>
      </c>
      <c r="AQ94">
        <v>0.85729</v>
      </c>
      <c r="AR94">
        <v>0.25951099999999999</v>
      </c>
      <c r="AS94">
        <v>0.48169899999999999</v>
      </c>
    </row>
    <row r="95" spans="1:45" x14ac:dyDescent="0.25">
      <c r="A95" t="s">
        <v>36</v>
      </c>
      <c r="B95">
        <v>0.57453100000000001</v>
      </c>
      <c r="C95">
        <v>0.28727000000000003</v>
      </c>
      <c r="D95">
        <v>12.639699999999999</v>
      </c>
      <c r="E95">
        <v>0</v>
      </c>
      <c r="F95">
        <v>0</v>
      </c>
      <c r="G95">
        <v>0</v>
      </c>
      <c r="H95">
        <v>0</v>
      </c>
      <c r="I95">
        <v>3.7344499999999998</v>
      </c>
      <c r="J95">
        <v>1.14906</v>
      </c>
      <c r="K95">
        <v>2.8726600000000002</v>
      </c>
      <c r="L95">
        <v>0</v>
      </c>
      <c r="M95">
        <v>0</v>
      </c>
      <c r="N95">
        <v>0</v>
      </c>
      <c r="O95">
        <v>2.5853899999999999</v>
      </c>
      <c r="P95">
        <v>4.5961999999999996</v>
      </c>
      <c r="Q95">
        <v>0</v>
      </c>
      <c r="R95">
        <v>0</v>
      </c>
      <c r="S95">
        <v>2.5853899999999999</v>
      </c>
      <c r="T95">
        <v>0</v>
      </c>
      <c r="U95">
        <v>0</v>
      </c>
      <c r="V95">
        <v>2.0108600000000001</v>
      </c>
      <c r="W95">
        <v>4.5961999999999996</v>
      </c>
      <c r="X95">
        <v>0</v>
      </c>
      <c r="Y95">
        <v>0.28727000000000003</v>
      </c>
      <c r="Z95">
        <v>0.28727000000000003</v>
      </c>
      <c r="AA95">
        <v>0</v>
      </c>
      <c r="AB95">
        <v>0</v>
      </c>
      <c r="AC95">
        <v>0</v>
      </c>
      <c r="AD95">
        <v>0</v>
      </c>
      <c r="AF95">
        <f t="shared" si="5"/>
        <v>7.1815899999999999</v>
      </c>
      <c r="AG95">
        <f t="shared" si="6"/>
        <v>21.544950999999998</v>
      </c>
      <c r="AH95">
        <f t="shared" si="7"/>
        <v>9.479709999999999</v>
      </c>
      <c r="AI95">
        <f t="shared" si="8"/>
        <v>0</v>
      </c>
      <c r="AJ95">
        <f t="shared" si="9"/>
        <v>38.206250999999995</v>
      </c>
      <c r="AL95">
        <v>13</v>
      </c>
      <c r="AM95">
        <v>38.206299999999999</v>
      </c>
      <c r="AN95">
        <v>3.29399</v>
      </c>
      <c r="AO95">
        <v>0.81701800000000002</v>
      </c>
      <c r="AP95">
        <v>2.0956100000000002</v>
      </c>
      <c r="AQ95">
        <v>0.85557000000000005</v>
      </c>
      <c r="AR95">
        <v>0.25935900000000001</v>
      </c>
      <c r="AS95">
        <v>0.49074600000000002</v>
      </c>
    </row>
    <row r="96" spans="1:45" x14ac:dyDescent="0.25">
      <c r="A96" t="s">
        <v>36</v>
      </c>
      <c r="B96">
        <v>0.51654199999999995</v>
      </c>
      <c r="C96">
        <v>0.25827</v>
      </c>
      <c r="D96">
        <v>5.9401999999999999</v>
      </c>
      <c r="E96">
        <v>0</v>
      </c>
      <c r="F96">
        <v>0</v>
      </c>
      <c r="G96">
        <v>0</v>
      </c>
      <c r="H96">
        <v>0</v>
      </c>
      <c r="I96">
        <v>4.3906099999999997</v>
      </c>
      <c r="J96">
        <v>1.8079000000000001</v>
      </c>
      <c r="K96">
        <v>2.3244400000000001</v>
      </c>
      <c r="L96">
        <v>0</v>
      </c>
      <c r="M96">
        <v>0</v>
      </c>
      <c r="N96">
        <v>0</v>
      </c>
      <c r="O96">
        <v>1.03308</v>
      </c>
      <c r="P96">
        <v>5.4237000000000002</v>
      </c>
      <c r="Q96">
        <v>0</v>
      </c>
      <c r="R96">
        <v>0</v>
      </c>
      <c r="S96">
        <v>2.3244400000000001</v>
      </c>
      <c r="T96">
        <v>0</v>
      </c>
      <c r="U96">
        <v>0</v>
      </c>
      <c r="V96">
        <v>0</v>
      </c>
      <c r="W96">
        <v>3.0992999999999999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F96">
        <f t="shared" si="5"/>
        <v>6.4567800000000002</v>
      </c>
      <c r="AG96">
        <f t="shared" si="6"/>
        <v>11.363892</v>
      </c>
      <c r="AH96">
        <f t="shared" si="7"/>
        <v>9.2978100000000001</v>
      </c>
      <c r="AI96">
        <f t="shared" si="8"/>
        <v>0</v>
      </c>
      <c r="AJ96">
        <f t="shared" si="9"/>
        <v>27.118482</v>
      </c>
      <c r="AL96">
        <v>10</v>
      </c>
      <c r="AM96">
        <v>27.118500000000001</v>
      </c>
      <c r="AN96">
        <v>2.7271000000000001</v>
      </c>
      <c r="AO96">
        <v>0.88731800000000005</v>
      </c>
      <c r="AP96">
        <v>2.04312</v>
      </c>
      <c r="AQ96">
        <v>0.88431000000000004</v>
      </c>
      <c r="AR96">
        <v>0.27584500000000001</v>
      </c>
      <c r="AS96">
        <v>0.483319</v>
      </c>
    </row>
    <row r="97" spans="1:45" x14ac:dyDescent="0.25">
      <c r="A97" t="s">
        <v>36</v>
      </c>
      <c r="B97">
        <v>0</v>
      </c>
      <c r="C97">
        <v>0</v>
      </c>
      <c r="D97">
        <v>7.2347000000000001</v>
      </c>
      <c r="E97">
        <v>0</v>
      </c>
      <c r="F97">
        <v>0</v>
      </c>
      <c r="G97">
        <v>0</v>
      </c>
      <c r="H97">
        <v>0</v>
      </c>
      <c r="I97">
        <v>4.2872500000000002</v>
      </c>
      <c r="J97">
        <v>1.3397600000000001</v>
      </c>
      <c r="K97">
        <v>3.7513399999999999</v>
      </c>
      <c r="L97">
        <v>0</v>
      </c>
      <c r="M97">
        <v>0</v>
      </c>
      <c r="N97">
        <v>0</v>
      </c>
      <c r="O97">
        <v>1.3397600000000001</v>
      </c>
      <c r="P97">
        <v>3.4834000000000001</v>
      </c>
      <c r="Q97">
        <v>0</v>
      </c>
      <c r="R97">
        <v>0</v>
      </c>
      <c r="S97">
        <v>1.0718099999999999</v>
      </c>
      <c r="T97">
        <v>0</v>
      </c>
      <c r="U97">
        <v>0</v>
      </c>
      <c r="V97">
        <v>0</v>
      </c>
      <c r="W97">
        <v>3.2153999999999998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F97">
        <f t="shared" si="5"/>
        <v>4.8231599999999997</v>
      </c>
      <c r="AG97">
        <f t="shared" si="6"/>
        <v>12.057849999999998</v>
      </c>
      <c r="AH97">
        <f t="shared" si="7"/>
        <v>8.842410000000001</v>
      </c>
      <c r="AI97">
        <f t="shared" si="8"/>
        <v>0</v>
      </c>
      <c r="AJ97">
        <f t="shared" si="9"/>
        <v>25.723419999999997</v>
      </c>
      <c r="AL97">
        <v>8</v>
      </c>
      <c r="AM97">
        <v>25.723500000000001</v>
      </c>
      <c r="AN97">
        <v>2.15557</v>
      </c>
      <c r="AO97">
        <v>0.91710700000000001</v>
      </c>
      <c r="AP97">
        <v>1.90707</v>
      </c>
      <c r="AQ97">
        <v>0.86433000000000004</v>
      </c>
      <c r="AR97">
        <v>0.28264600000000001</v>
      </c>
      <c r="AS97">
        <v>0.46345500000000001</v>
      </c>
    </row>
    <row r="98" spans="1:45" x14ac:dyDescent="0.25">
      <c r="A98" t="s">
        <v>36</v>
      </c>
      <c r="B98">
        <v>0.28837600000000002</v>
      </c>
      <c r="C98">
        <v>0</v>
      </c>
      <c r="D98">
        <v>7.7861000000000002</v>
      </c>
      <c r="E98">
        <v>0</v>
      </c>
      <c r="F98">
        <v>0</v>
      </c>
      <c r="G98">
        <v>0</v>
      </c>
      <c r="H98">
        <v>0</v>
      </c>
      <c r="I98">
        <v>1.4418800000000001</v>
      </c>
      <c r="J98">
        <v>1.4418800000000001</v>
      </c>
      <c r="K98">
        <v>4.3256300000000003</v>
      </c>
      <c r="L98">
        <v>0</v>
      </c>
      <c r="M98">
        <v>0</v>
      </c>
      <c r="N98">
        <v>0</v>
      </c>
      <c r="O98">
        <v>1.4418800000000001</v>
      </c>
      <c r="P98">
        <v>5.4790999999999999</v>
      </c>
      <c r="Q98">
        <v>0</v>
      </c>
      <c r="R98">
        <v>0</v>
      </c>
      <c r="S98">
        <v>1.4418800000000001</v>
      </c>
      <c r="T98">
        <v>0</v>
      </c>
      <c r="U98">
        <v>0</v>
      </c>
      <c r="V98">
        <v>0.28838000000000003</v>
      </c>
      <c r="W98">
        <v>2.3069999999999999</v>
      </c>
      <c r="X98">
        <v>0</v>
      </c>
      <c r="Y98">
        <v>0</v>
      </c>
      <c r="Z98">
        <v>0.28838000000000003</v>
      </c>
      <c r="AA98">
        <v>0</v>
      </c>
      <c r="AB98">
        <v>0</v>
      </c>
      <c r="AC98">
        <v>0</v>
      </c>
      <c r="AD98">
        <v>0</v>
      </c>
      <c r="AF98">
        <f t="shared" si="5"/>
        <v>6.9209800000000001</v>
      </c>
      <c r="AG98">
        <f t="shared" si="6"/>
        <v>14.418746000000001</v>
      </c>
      <c r="AH98">
        <f t="shared" si="7"/>
        <v>5.19076</v>
      </c>
      <c r="AI98">
        <f t="shared" si="8"/>
        <v>0</v>
      </c>
      <c r="AJ98">
        <f t="shared" si="9"/>
        <v>26.530486</v>
      </c>
      <c r="AL98">
        <v>11</v>
      </c>
      <c r="AM98">
        <v>26.5306</v>
      </c>
      <c r="AN98">
        <v>3.05036</v>
      </c>
      <c r="AO98">
        <v>0.82331100000000002</v>
      </c>
      <c r="AP98">
        <v>1.97421</v>
      </c>
      <c r="AQ98">
        <v>0.85721999999999998</v>
      </c>
      <c r="AR98">
        <v>0.26086100000000001</v>
      </c>
      <c r="AS98">
        <v>0.47337200000000001</v>
      </c>
    </row>
    <row r="99" spans="1:45" x14ac:dyDescent="0.25">
      <c r="A99" t="s">
        <v>36</v>
      </c>
      <c r="B99">
        <v>0.60858699999999999</v>
      </c>
      <c r="C99">
        <v>0</v>
      </c>
      <c r="D99">
        <v>7.9116</v>
      </c>
      <c r="E99">
        <v>0</v>
      </c>
      <c r="F99">
        <v>0</v>
      </c>
      <c r="G99">
        <v>0</v>
      </c>
      <c r="H99">
        <v>0</v>
      </c>
      <c r="I99">
        <v>4.2601100000000001</v>
      </c>
      <c r="J99">
        <v>0.91288000000000002</v>
      </c>
      <c r="K99">
        <v>4.5644</v>
      </c>
      <c r="L99">
        <v>0</v>
      </c>
      <c r="M99">
        <v>0</v>
      </c>
      <c r="N99">
        <v>0</v>
      </c>
      <c r="O99">
        <v>0.60858999999999996</v>
      </c>
      <c r="P99">
        <v>3.9558</v>
      </c>
      <c r="Q99">
        <v>0</v>
      </c>
      <c r="R99">
        <v>0</v>
      </c>
      <c r="S99">
        <v>0.60858999999999996</v>
      </c>
      <c r="T99">
        <v>0</v>
      </c>
      <c r="U99">
        <v>0</v>
      </c>
      <c r="V99">
        <v>0</v>
      </c>
      <c r="W99">
        <v>3.0428999999999999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F99">
        <f t="shared" si="5"/>
        <v>4.5643899999999995</v>
      </c>
      <c r="AG99">
        <f t="shared" si="6"/>
        <v>13.693176999999999</v>
      </c>
      <c r="AH99">
        <f t="shared" si="7"/>
        <v>8.2158899999999999</v>
      </c>
      <c r="AI99">
        <f t="shared" si="8"/>
        <v>0</v>
      </c>
      <c r="AJ99">
        <f t="shared" si="9"/>
        <v>26.473457</v>
      </c>
      <c r="AL99">
        <v>9</v>
      </c>
      <c r="AM99">
        <v>26.473500000000001</v>
      </c>
      <c r="AN99">
        <v>2.4418899999999999</v>
      </c>
      <c r="AO99">
        <v>0.849719</v>
      </c>
      <c r="AP99">
        <v>1.8670199999999999</v>
      </c>
      <c r="AQ99">
        <v>0.84882000000000002</v>
      </c>
      <c r="AR99">
        <v>0.26710600000000001</v>
      </c>
      <c r="AS99">
        <v>0.45743099999999998</v>
      </c>
    </row>
    <row r="100" spans="1:45" x14ac:dyDescent="0.25">
      <c r="A100" t="s">
        <v>36</v>
      </c>
      <c r="B100">
        <v>0</v>
      </c>
      <c r="C100">
        <v>0</v>
      </c>
      <c r="D100">
        <v>9.9840999999999998</v>
      </c>
      <c r="E100">
        <v>0</v>
      </c>
      <c r="F100">
        <v>0</v>
      </c>
      <c r="G100">
        <v>0</v>
      </c>
      <c r="H100">
        <v>0</v>
      </c>
      <c r="I100">
        <v>4.3174400000000004</v>
      </c>
      <c r="J100">
        <v>1.3492</v>
      </c>
      <c r="K100">
        <v>5.1269600000000004</v>
      </c>
      <c r="L100">
        <v>0</v>
      </c>
      <c r="M100">
        <v>0</v>
      </c>
      <c r="N100">
        <v>0</v>
      </c>
      <c r="O100">
        <v>0.26984000000000002</v>
      </c>
      <c r="P100">
        <v>3.5078999999999998</v>
      </c>
      <c r="Q100">
        <v>0</v>
      </c>
      <c r="R100">
        <v>0</v>
      </c>
      <c r="S100">
        <v>1.3492</v>
      </c>
      <c r="T100">
        <v>0</v>
      </c>
      <c r="U100">
        <v>0</v>
      </c>
      <c r="V100">
        <v>0</v>
      </c>
      <c r="W100">
        <v>3.2381000000000002</v>
      </c>
      <c r="X100">
        <v>0</v>
      </c>
      <c r="Y100">
        <v>0.26984000000000002</v>
      </c>
      <c r="Z100">
        <v>0</v>
      </c>
      <c r="AA100">
        <v>0</v>
      </c>
      <c r="AB100">
        <v>0</v>
      </c>
      <c r="AC100">
        <v>0</v>
      </c>
      <c r="AD100">
        <v>0</v>
      </c>
      <c r="AF100">
        <f t="shared" si="5"/>
        <v>3.7777399999999997</v>
      </c>
      <c r="AG100">
        <f t="shared" si="6"/>
        <v>16.7301</v>
      </c>
      <c r="AH100">
        <f t="shared" si="7"/>
        <v>8.9047400000000003</v>
      </c>
      <c r="AI100">
        <f t="shared" si="8"/>
        <v>0</v>
      </c>
      <c r="AJ100">
        <f t="shared" si="9"/>
        <v>29.412579999999995</v>
      </c>
      <c r="AL100">
        <v>9</v>
      </c>
      <c r="AM100">
        <v>29.412600000000001</v>
      </c>
      <c r="AN100">
        <v>2.3658700000000001</v>
      </c>
      <c r="AO100">
        <v>0.82752300000000001</v>
      </c>
      <c r="AP100">
        <v>1.8182499999999999</v>
      </c>
      <c r="AQ100">
        <v>0.83035000000000003</v>
      </c>
      <c r="AR100">
        <v>0.26186300000000001</v>
      </c>
      <c r="AS100">
        <v>0.44997999999999999</v>
      </c>
    </row>
    <row r="101" spans="1:45" x14ac:dyDescent="0.25">
      <c r="A101" t="s">
        <v>36</v>
      </c>
      <c r="B101">
        <v>0</v>
      </c>
      <c r="C101">
        <v>0</v>
      </c>
      <c r="D101">
        <v>6.1546000000000003</v>
      </c>
      <c r="E101">
        <v>0</v>
      </c>
      <c r="F101">
        <v>0</v>
      </c>
      <c r="G101">
        <v>0</v>
      </c>
      <c r="H101">
        <v>0</v>
      </c>
      <c r="I101">
        <v>3.3140000000000001</v>
      </c>
      <c r="J101">
        <v>0.71013999999999999</v>
      </c>
      <c r="K101">
        <v>2.36714</v>
      </c>
      <c r="L101">
        <v>0</v>
      </c>
      <c r="M101">
        <v>0</v>
      </c>
      <c r="N101">
        <v>0</v>
      </c>
      <c r="O101">
        <v>1.18357</v>
      </c>
      <c r="P101">
        <v>1.657</v>
      </c>
      <c r="Q101">
        <v>0</v>
      </c>
      <c r="R101">
        <v>0</v>
      </c>
      <c r="S101">
        <v>0.71013999999999999</v>
      </c>
      <c r="T101">
        <v>0</v>
      </c>
      <c r="U101">
        <v>0</v>
      </c>
      <c r="V101">
        <v>0</v>
      </c>
      <c r="W101">
        <v>4.2609000000000004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F101">
        <f t="shared" si="5"/>
        <v>2.84057</v>
      </c>
      <c r="AG101">
        <f t="shared" si="6"/>
        <v>9.2318800000000003</v>
      </c>
      <c r="AH101">
        <f t="shared" si="7"/>
        <v>8.2850400000000004</v>
      </c>
      <c r="AI101">
        <f t="shared" si="8"/>
        <v>0</v>
      </c>
      <c r="AJ101">
        <f t="shared" si="9"/>
        <v>20.357489999999999</v>
      </c>
      <c r="AL101">
        <v>8</v>
      </c>
      <c r="AM101">
        <v>20.357399999999998</v>
      </c>
      <c r="AN101">
        <v>2.3229199999999999</v>
      </c>
      <c r="AO101">
        <v>0.88409099999999996</v>
      </c>
      <c r="AP101">
        <v>1.8384199999999999</v>
      </c>
      <c r="AQ101">
        <v>0.85429999999999995</v>
      </c>
      <c r="AR101">
        <v>0.27510200000000001</v>
      </c>
      <c r="AS101">
        <v>0.45307700000000001</v>
      </c>
    </row>
    <row r="102" spans="1:45" x14ac:dyDescent="0.25">
      <c r="A102" t="s">
        <v>36</v>
      </c>
      <c r="B102">
        <v>0.241622</v>
      </c>
      <c r="C102">
        <v>0.48324</v>
      </c>
      <c r="D102">
        <v>7.4903000000000004</v>
      </c>
      <c r="E102">
        <v>0.48324</v>
      </c>
      <c r="F102">
        <v>0</v>
      </c>
      <c r="G102">
        <v>0</v>
      </c>
      <c r="H102">
        <v>0</v>
      </c>
      <c r="I102">
        <v>2.8994599999999999</v>
      </c>
      <c r="J102">
        <v>0.72487000000000001</v>
      </c>
      <c r="K102">
        <v>4.5908100000000003</v>
      </c>
      <c r="L102">
        <v>0</v>
      </c>
      <c r="M102">
        <v>0</v>
      </c>
      <c r="N102">
        <v>0</v>
      </c>
      <c r="O102">
        <v>0.72487000000000001</v>
      </c>
      <c r="P102">
        <v>5.0740999999999996</v>
      </c>
      <c r="Q102">
        <v>0</v>
      </c>
      <c r="R102">
        <v>0</v>
      </c>
      <c r="S102">
        <v>1.20811</v>
      </c>
      <c r="T102">
        <v>0</v>
      </c>
      <c r="U102">
        <v>0</v>
      </c>
      <c r="V102">
        <v>0</v>
      </c>
      <c r="W102">
        <v>3.3826999999999998</v>
      </c>
      <c r="X102">
        <v>0</v>
      </c>
      <c r="Y102">
        <v>0.48324</v>
      </c>
      <c r="Z102">
        <v>0</v>
      </c>
      <c r="AA102">
        <v>0</v>
      </c>
      <c r="AB102">
        <v>0</v>
      </c>
      <c r="AC102">
        <v>0</v>
      </c>
      <c r="AD102">
        <v>0</v>
      </c>
      <c r="AF102">
        <f t="shared" si="5"/>
        <v>5.7989699999999997</v>
      </c>
      <c r="AG102">
        <f t="shared" si="6"/>
        <v>14.497322</v>
      </c>
      <c r="AH102">
        <f t="shared" si="7"/>
        <v>7.4902699999999998</v>
      </c>
      <c r="AI102">
        <f t="shared" si="8"/>
        <v>0</v>
      </c>
      <c r="AJ102">
        <f t="shared" si="9"/>
        <v>27.786561999999996</v>
      </c>
      <c r="AL102">
        <v>12</v>
      </c>
      <c r="AM102">
        <v>27.7865</v>
      </c>
      <c r="AN102">
        <v>3.3087200000000001</v>
      </c>
      <c r="AO102">
        <v>0.81805499999999998</v>
      </c>
      <c r="AP102">
        <v>2.0327899999999999</v>
      </c>
      <c r="AQ102">
        <v>0.86799000000000004</v>
      </c>
      <c r="AR102">
        <v>0.25960699999999998</v>
      </c>
      <c r="AS102">
        <v>0.48184199999999999</v>
      </c>
    </row>
    <row r="103" spans="1:45" x14ac:dyDescent="0.25">
      <c r="A103" t="s">
        <v>36</v>
      </c>
      <c r="B103">
        <v>0</v>
      </c>
      <c r="C103">
        <v>1.76203</v>
      </c>
      <c r="D103">
        <v>9.5653000000000006</v>
      </c>
      <c r="E103">
        <v>0</v>
      </c>
      <c r="F103">
        <v>0</v>
      </c>
      <c r="G103">
        <v>0</v>
      </c>
      <c r="H103">
        <v>0</v>
      </c>
      <c r="I103">
        <v>3.0206200000000001</v>
      </c>
      <c r="J103">
        <v>0.50344</v>
      </c>
      <c r="K103">
        <v>2.7688999999999999</v>
      </c>
      <c r="L103">
        <v>0</v>
      </c>
      <c r="M103">
        <v>0</v>
      </c>
      <c r="N103">
        <v>0</v>
      </c>
      <c r="O103">
        <v>0.50344</v>
      </c>
      <c r="P103">
        <v>2.7688999999999999</v>
      </c>
      <c r="Q103">
        <v>0</v>
      </c>
      <c r="R103">
        <v>0</v>
      </c>
      <c r="S103">
        <v>1.0068699999999999</v>
      </c>
      <c r="T103">
        <v>0</v>
      </c>
      <c r="U103">
        <v>0</v>
      </c>
      <c r="V103">
        <v>0</v>
      </c>
      <c r="W103">
        <v>2.2654999999999998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F103">
        <f t="shared" si="5"/>
        <v>3.2723399999999998</v>
      </c>
      <c r="AG103">
        <f t="shared" si="6"/>
        <v>15.1031</v>
      </c>
      <c r="AH103">
        <f t="shared" si="7"/>
        <v>5.7895600000000007</v>
      </c>
      <c r="AI103">
        <f t="shared" si="8"/>
        <v>0</v>
      </c>
      <c r="AJ103">
        <f t="shared" si="9"/>
        <v>24.164999999999999</v>
      </c>
      <c r="AL103">
        <v>9</v>
      </c>
      <c r="AM103">
        <v>24.164899999999999</v>
      </c>
      <c r="AN103">
        <v>2.5118499999999999</v>
      </c>
      <c r="AO103">
        <v>0.83278600000000003</v>
      </c>
      <c r="AP103">
        <v>1.82982</v>
      </c>
      <c r="AQ103">
        <v>0.81859999999999999</v>
      </c>
      <c r="AR103">
        <v>0.26311200000000001</v>
      </c>
      <c r="AS103">
        <v>0.45175900000000002</v>
      </c>
    </row>
    <row r="104" spans="1:45" x14ac:dyDescent="0.25">
      <c r="A104" t="s">
        <v>36</v>
      </c>
      <c r="B104">
        <v>0.26966499999999999</v>
      </c>
      <c r="C104">
        <v>0.53932999999999998</v>
      </c>
      <c r="D104">
        <v>7.8202999999999996</v>
      </c>
      <c r="E104">
        <v>0</v>
      </c>
      <c r="F104">
        <v>0</v>
      </c>
      <c r="G104">
        <v>0</v>
      </c>
      <c r="H104">
        <v>0</v>
      </c>
      <c r="I104">
        <v>3.5056500000000002</v>
      </c>
      <c r="J104">
        <v>0.80900000000000005</v>
      </c>
      <c r="K104">
        <v>4.0449799999999998</v>
      </c>
      <c r="L104">
        <v>0</v>
      </c>
      <c r="M104">
        <v>0</v>
      </c>
      <c r="N104">
        <v>0</v>
      </c>
      <c r="O104">
        <v>1.8876599999999999</v>
      </c>
      <c r="P104">
        <v>3.2360000000000002</v>
      </c>
      <c r="Q104">
        <v>0</v>
      </c>
      <c r="R104">
        <v>0</v>
      </c>
      <c r="S104">
        <v>0.80900000000000005</v>
      </c>
      <c r="T104">
        <v>0</v>
      </c>
      <c r="U104">
        <v>0</v>
      </c>
      <c r="V104">
        <v>2.42699</v>
      </c>
      <c r="W104">
        <v>2.1573000000000002</v>
      </c>
      <c r="X104">
        <v>0</v>
      </c>
      <c r="Y104">
        <v>0.53932999999999998</v>
      </c>
      <c r="Z104">
        <v>0</v>
      </c>
      <c r="AA104">
        <v>0</v>
      </c>
      <c r="AB104">
        <v>0</v>
      </c>
      <c r="AC104">
        <v>0</v>
      </c>
      <c r="AD104">
        <v>0</v>
      </c>
      <c r="AF104">
        <f t="shared" si="5"/>
        <v>5.1236600000000001</v>
      </c>
      <c r="AG104">
        <f t="shared" si="6"/>
        <v>16.449594999999999</v>
      </c>
      <c r="AH104">
        <f t="shared" si="7"/>
        <v>6.4719500000000005</v>
      </c>
      <c r="AI104">
        <f t="shared" si="8"/>
        <v>0</v>
      </c>
      <c r="AJ104">
        <f t="shared" si="9"/>
        <v>28.045204999999999</v>
      </c>
      <c r="AL104">
        <v>12</v>
      </c>
      <c r="AM104">
        <v>28.045200000000001</v>
      </c>
      <c r="AN104">
        <v>3.2995199999999998</v>
      </c>
      <c r="AO104">
        <v>0.85974799999999996</v>
      </c>
      <c r="AP104">
        <v>2.13639</v>
      </c>
      <c r="AQ104">
        <v>0.88358000000000003</v>
      </c>
      <c r="AR104">
        <v>0.26945400000000003</v>
      </c>
      <c r="AS104">
        <v>0.49642999999999998</v>
      </c>
    </row>
    <row r="105" spans="1:45" x14ac:dyDescent="0.25">
      <c r="A105" t="s">
        <v>36</v>
      </c>
      <c r="B105">
        <v>0</v>
      </c>
      <c r="C105">
        <v>0</v>
      </c>
      <c r="D105">
        <v>8.5539000000000005</v>
      </c>
      <c r="E105">
        <v>0</v>
      </c>
      <c r="F105">
        <v>0</v>
      </c>
      <c r="G105">
        <v>0</v>
      </c>
      <c r="H105">
        <v>0</v>
      </c>
      <c r="I105">
        <v>4.0393499999999998</v>
      </c>
      <c r="J105">
        <v>0.23760999999999999</v>
      </c>
      <c r="K105">
        <v>3.0889099999999998</v>
      </c>
      <c r="L105">
        <v>0</v>
      </c>
      <c r="M105">
        <v>0</v>
      </c>
      <c r="N105">
        <v>0</v>
      </c>
      <c r="O105">
        <v>0.71282999999999996</v>
      </c>
      <c r="P105">
        <v>4.0392999999999999</v>
      </c>
      <c r="Q105">
        <v>0</v>
      </c>
      <c r="R105">
        <v>0</v>
      </c>
      <c r="S105">
        <v>0.95043</v>
      </c>
      <c r="T105">
        <v>0</v>
      </c>
      <c r="U105">
        <v>0</v>
      </c>
      <c r="V105">
        <v>0.47521999999999998</v>
      </c>
      <c r="W105">
        <v>1.1879999999999999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F105">
        <f t="shared" si="5"/>
        <v>4.7521300000000002</v>
      </c>
      <c r="AG105">
        <f t="shared" si="6"/>
        <v>13.068460000000002</v>
      </c>
      <c r="AH105">
        <f t="shared" si="7"/>
        <v>5.4649599999999996</v>
      </c>
      <c r="AI105">
        <f t="shared" si="8"/>
        <v>0</v>
      </c>
      <c r="AJ105">
        <f t="shared" si="9"/>
        <v>23.285550000000001</v>
      </c>
      <c r="AL105">
        <v>9</v>
      </c>
      <c r="AM105">
        <v>23.285699999999999</v>
      </c>
      <c r="AN105">
        <v>2.5414300000000001</v>
      </c>
      <c r="AO105">
        <v>0.80050900000000003</v>
      </c>
      <c r="AP105">
        <v>1.7588999999999999</v>
      </c>
      <c r="AQ105">
        <v>0.81662000000000001</v>
      </c>
      <c r="AR105">
        <v>0.25539499999999998</v>
      </c>
      <c r="AS105">
        <v>0.44073600000000002</v>
      </c>
    </row>
    <row r="106" spans="1:45" x14ac:dyDescent="0.25">
      <c r="A106" t="s">
        <v>36</v>
      </c>
      <c r="B106">
        <v>0.27869100000000002</v>
      </c>
      <c r="C106">
        <v>0.27868999999999999</v>
      </c>
      <c r="D106">
        <v>5.5738000000000003</v>
      </c>
      <c r="E106">
        <v>0</v>
      </c>
      <c r="F106">
        <v>0</v>
      </c>
      <c r="G106">
        <v>0</v>
      </c>
      <c r="H106">
        <v>0</v>
      </c>
      <c r="I106">
        <v>5.2951300000000003</v>
      </c>
      <c r="J106">
        <v>1.67215</v>
      </c>
      <c r="K106">
        <v>2.7869100000000002</v>
      </c>
      <c r="L106">
        <v>0</v>
      </c>
      <c r="M106">
        <v>0</v>
      </c>
      <c r="N106">
        <v>0</v>
      </c>
      <c r="O106">
        <v>0.83606999999999998</v>
      </c>
      <c r="P106">
        <v>5.0164</v>
      </c>
      <c r="Q106">
        <v>0</v>
      </c>
      <c r="R106">
        <v>0</v>
      </c>
      <c r="S106">
        <v>0.83606999999999998</v>
      </c>
      <c r="T106">
        <v>0</v>
      </c>
      <c r="U106">
        <v>0</v>
      </c>
      <c r="V106">
        <v>0</v>
      </c>
      <c r="W106">
        <v>1.6720999999999999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F106">
        <f t="shared" si="5"/>
        <v>5.8524700000000003</v>
      </c>
      <c r="AG106">
        <f t="shared" si="6"/>
        <v>9.7541610000000016</v>
      </c>
      <c r="AH106">
        <f t="shared" si="7"/>
        <v>8.6393800000000009</v>
      </c>
      <c r="AI106">
        <f t="shared" si="8"/>
        <v>0</v>
      </c>
      <c r="AJ106">
        <f t="shared" si="9"/>
        <v>24.246011000000003</v>
      </c>
      <c r="AL106">
        <v>10</v>
      </c>
      <c r="AM106">
        <v>24.246099999999998</v>
      </c>
      <c r="AN106">
        <v>2.8228599999999999</v>
      </c>
      <c r="AO106">
        <v>0.84627399999999997</v>
      </c>
      <c r="AP106">
        <v>1.94862</v>
      </c>
      <c r="AQ106">
        <v>0.86704999999999999</v>
      </c>
      <c r="AR106">
        <v>0.26629599999999998</v>
      </c>
      <c r="AS106">
        <v>0.46961900000000001</v>
      </c>
    </row>
    <row r="107" spans="1:45" x14ac:dyDescent="0.25">
      <c r="A107" t="s">
        <v>36</v>
      </c>
      <c r="B107">
        <v>0</v>
      </c>
      <c r="C107">
        <v>0</v>
      </c>
      <c r="D107">
        <v>7.7476000000000003</v>
      </c>
      <c r="E107">
        <v>0</v>
      </c>
      <c r="F107">
        <v>0</v>
      </c>
      <c r="G107">
        <v>0</v>
      </c>
      <c r="H107">
        <v>0</v>
      </c>
      <c r="I107">
        <v>4.8088499999999996</v>
      </c>
      <c r="J107">
        <v>0.53432000000000002</v>
      </c>
      <c r="K107">
        <v>5.8774800000000003</v>
      </c>
      <c r="L107">
        <v>0</v>
      </c>
      <c r="M107">
        <v>0</v>
      </c>
      <c r="N107">
        <v>0</v>
      </c>
      <c r="O107">
        <v>0.80147000000000002</v>
      </c>
      <c r="P107">
        <v>2.9386999999999999</v>
      </c>
      <c r="Q107">
        <v>0.26716000000000001</v>
      </c>
      <c r="R107">
        <v>0</v>
      </c>
      <c r="S107">
        <v>1.06863</v>
      </c>
      <c r="T107">
        <v>0</v>
      </c>
      <c r="U107">
        <v>0</v>
      </c>
      <c r="V107">
        <v>0</v>
      </c>
      <c r="W107">
        <v>1.0686</v>
      </c>
      <c r="X107">
        <v>0</v>
      </c>
      <c r="Y107">
        <v>0</v>
      </c>
      <c r="Z107">
        <v>0.53432000000000002</v>
      </c>
      <c r="AA107">
        <v>0</v>
      </c>
      <c r="AB107">
        <v>0</v>
      </c>
      <c r="AC107">
        <v>0</v>
      </c>
      <c r="AD107">
        <v>0</v>
      </c>
      <c r="AF107">
        <f t="shared" si="5"/>
        <v>4.0073299999999996</v>
      </c>
      <c r="AG107">
        <f t="shared" si="6"/>
        <v>15.22803</v>
      </c>
      <c r="AH107">
        <f t="shared" si="7"/>
        <v>6.4117699999999997</v>
      </c>
      <c r="AI107">
        <f t="shared" si="8"/>
        <v>0</v>
      </c>
      <c r="AJ107">
        <f t="shared" si="9"/>
        <v>25.647129999999997</v>
      </c>
      <c r="AL107">
        <v>10</v>
      </c>
      <c r="AM107">
        <v>25.647200000000002</v>
      </c>
      <c r="AN107">
        <v>2.7739799999999999</v>
      </c>
      <c r="AO107">
        <v>0.80055200000000004</v>
      </c>
      <c r="AP107">
        <v>1.84334</v>
      </c>
      <c r="AQ107">
        <v>0.83508000000000004</v>
      </c>
      <c r="AR107">
        <v>0.25540600000000002</v>
      </c>
      <c r="AS107">
        <v>0.45382899999999998</v>
      </c>
    </row>
    <row r="108" spans="1:45" x14ac:dyDescent="0.25">
      <c r="A108" t="s">
        <v>36</v>
      </c>
      <c r="B108">
        <v>0</v>
      </c>
      <c r="C108">
        <v>1.141</v>
      </c>
      <c r="D108">
        <v>7.1311999999999998</v>
      </c>
      <c r="E108">
        <v>0</v>
      </c>
      <c r="F108">
        <v>0</v>
      </c>
      <c r="G108">
        <v>0.28525</v>
      </c>
      <c r="H108">
        <v>0</v>
      </c>
      <c r="I108">
        <v>3.70825</v>
      </c>
      <c r="J108">
        <v>1.42625</v>
      </c>
      <c r="K108">
        <v>3.9935</v>
      </c>
      <c r="L108">
        <v>0</v>
      </c>
      <c r="M108">
        <v>0.28525</v>
      </c>
      <c r="N108">
        <v>0</v>
      </c>
      <c r="O108">
        <v>0.85575000000000001</v>
      </c>
      <c r="P108">
        <v>3.9935</v>
      </c>
      <c r="Q108">
        <v>0</v>
      </c>
      <c r="R108">
        <v>0</v>
      </c>
      <c r="S108">
        <v>0.57050000000000001</v>
      </c>
      <c r="T108">
        <v>0</v>
      </c>
      <c r="U108">
        <v>0</v>
      </c>
      <c r="V108">
        <v>0</v>
      </c>
      <c r="W108">
        <v>3.9935</v>
      </c>
      <c r="X108">
        <v>0</v>
      </c>
      <c r="Y108">
        <v>0.28525</v>
      </c>
      <c r="Z108">
        <v>0.28525</v>
      </c>
      <c r="AA108">
        <v>0</v>
      </c>
      <c r="AB108">
        <v>0</v>
      </c>
      <c r="AC108">
        <v>0</v>
      </c>
      <c r="AD108">
        <v>0</v>
      </c>
      <c r="AF108">
        <f t="shared" si="5"/>
        <v>5.1344999999999992</v>
      </c>
      <c r="AG108">
        <f t="shared" si="6"/>
        <v>13.406700000000001</v>
      </c>
      <c r="AH108">
        <f t="shared" si="7"/>
        <v>9.4132499999999997</v>
      </c>
      <c r="AI108">
        <f t="shared" si="8"/>
        <v>0</v>
      </c>
      <c r="AJ108">
        <f t="shared" si="9"/>
        <v>27.954450000000005</v>
      </c>
      <c r="AL108">
        <v>13</v>
      </c>
      <c r="AM108">
        <v>27.954499999999999</v>
      </c>
      <c r="AN108">
        <v>3.6029800000000001</v>
      </c>
      <c r="AO108">
        <v>0.82109900000000002</v>
      </c>
      <c r="AP108">
        <v>2.10608</v>
      </c>
      <c r="AQ108">
        <v>0.88160000000000005</v>
      </c>
      <c r="AR108">
        <v>0.26033400000000001</v>
      </c>
      <c r="AS108">
        <v>0.49221300000000001</v>
      </c>
    </row>
    <row r="109" spans="1:45" x14ac:dyDescent="0.25">
      <c r="A109" t="s">
        <v>36</v>
      </c>
      <c r="B109">
        <v>0</v>
      </c>
      <c r="C109">
        <v>0</v>
      </c>
      <c r="D109">
        <v>7.5564</v>
      </c>
      <c r="E109">
        <v>0</v>
      </c>
      <c r="F109">
        <v>0.31485200000000002</v>
      </c>
      <c r="G109">
        <v>0</v>
      </c>
      <c r="H109">
        <v>0</v>
      </c>
      <c r="I109">
        <v>5.3524799999999999</v>
      </c>
      <c r="J109">
        <v>0.94455</v>
      </c>
      <c r="K109">
        <v>4.4079199999999998</v>
      </c>
      <c r="L109">
        <v>0</v>
      </c>
      <c r="M109">
        <v>0</v>
      </c>
      <c r="N109">
        <v>0</v>
      </c>
      <c r="O109">
        <v>0.62970000000000004</v>
      </c>
      <c r="P109">
        <v>4.4078999999999997</v>
      </c>
      <c r="Q109">
        <v>0</v>
      </c>
      <c r="R109">
        <v>0</v>
      </c>
      <c r="S109">
        <v>1.8891100000000001</v>
      </c>
      <c r="T109">
        <v>0</v>
      </c>
      <c r="U109">
        <v>0</v>
      </c>
      <c r="V109">
        <v>0</v>
      </c>
      <c r="W109">
        <v>3.1484999999999999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F109">
        <f t="shared" si="5"/>
        <v>5.0375999999999994</v>
      </c>
      <c r="AG109">
        <f t="shared" si="6"/>
        <v>13.853429999999999</v>
      </c>
      <c r="AH109">
        <f t="shared" si="7"/>
        <v>9.4455299999999998</v>
      </c>
      <c r="AI109">
        <f t="shared" si="8"/>
        <v>0.31485200000000002</v>
      </c>
      <c r="AJ109">
        <f t="shared" si="9"/>
        <v>28.651411999999997</v>
      </c>
      <c r="AL109">
        <v>9</v>
      </c>
      <c r="AM109">
        <v>28.651499999999999</v>
      </c>
      <c r="AN109">
        <v>2.38435</v>
      </c>
      <c r="AO109">
        <v>0.86871900000000002</v>
      </c>
      <c r="AP109">
        <v>1.9087700000000001</v>
      </c>
      <c r="AQ109">
        <v>0.86011000000000004</v>
      </c>
      <c r="AR109">
        <v>0.27154400000000001</v>
      </c>
      <c r="AS109">
        <v>0.46370899999999998</v>
      </c>
    </row>
    <row r="110" spans="1:45" x14ac:dyDescent="0.25">
      <c r="A110" t="s">
        <v>36</v>
      </c>
      <c r="B110">
        <v>0</v>
      </c>
      <c r="C110">
        <v>0</v>
      </c>
      <c r="D110">
        <v>3.9241999999999999</v>
      </c>
      <c r="E110">
        <v>0</v>
      </c>
      <c r="F110">
        <v>0</v>
      </c>
      <c r="G110">
        <v>0</v>
      </c>
      <c r="H110">
        <v>0</v>
      </c>
      <c r="I110">
        <v>3.36361</v>
      </c>
      <c r="J110">
        <v>0</v>
      </c>
      <c r="K110">
        <v>3.36361</v>
      </c>
      <c r="L110">
        <v>0</v>
      </c>
      <c r="M110">
        <v>0</v>
      </c>
      <c r="N110">
        <v>0</v>
      </c>
      <c r="O110">
        <v>0.84089999999999998</v>
      </c>
      <c r="P110">
        <v>6.7271999999999998</v>
      </c>
      <c r="Q110">
        <v>0.28029999999999999</v>
      </c>
      <c r="R110">
        <v>0</v>
      </c>
      <c r="S110">
        <v>0.84089999999999998</v>
      </c>
      <c r="T110">
        <v>0</v>
      </c>
      <c r="U110">
        <v>0</v>
      </c>
      <c r="V110">
        <v>0</v>
      </c>
      <c r="W110">
        <v>2.2423999999999999</v>
      </c>
      <c r="X110">
        <v>0</v>
      </c>
      <c r="Y110">
        <v>0.28029999999999999</v>
      </c>
      <c r="Z110">
        <v>0</v>
      </c>
      <c r="AA110">
        <v>0</v>
      </c>
      <c r="AB110">
        <v>0</v>
      </c>
      <c r="AC110">
        <v>0</v>
      </c>
      <c r="AD110">
        <v>0</v>
      </c>
      <c r="AF110">
        <f t="shared" si="5"/>
        <v>7.8483999999999998</v>
      </c>
      <c r="AG110">
        <f t="shared" si="6"/>
        <v>8.4090100000000003</v>
      </c>
      <c r="AH110">
        <f t="shared" si="7"/>
        <v>5.6060099999999995</v>
      </c>
      <c r="AI110">
        <f t="shared" si="8"/>
        <v>0</v>
      </c>
      <c r="AJ110">
        <f t="shared" si="9"/>
        <v>21.863420000000001</v>
      </c>
      <c r="AL110">
        <v>9</v>
      </c>
      <c r="AM110">
        <v>21.863399999999999</v>
      </c>
      <c r="AN110">
        <v>2.59335</v>
      </c>
      <c r="AO110">
        <v>0.83869300000000002</v>
      </c>
      <c r="AP110">
        <v>1.8428</v>
      </c>
      <c r="AQ110">
        <v>0.85087999999999997</v>
      </c>
      <c r="AR110">
        <v>0.26450899999999999</v>
      </c>
      <c r="AS110">
        <v>0.45374599999999998</v>
      </c>
    </row>
    <row r="111" spans="1:45" x14ac:dyDescent="0.25">
      <c r="A111" t="s">
        <v>36</v>
      </c>
      <c r="B111">
        <v>0</v>
      </c>
      <c r="C111">
        <v>0</v>
      </c>
      <c r="D111">
        <v>9.2567000000000004</v>
      </c>
      <c r="E111">
        <v>0</v>
      </c>
      <c r="F111">
        <v>0</v>
      </c>
      <c r="G111">
        <v>0.27226</v>
      </c>
      <c r="H111">
        <v>0</v>
      </c>
      <c r="I111">
        <v>2.45031</v>
      </c>
      <c r="J111">
        <v>0</v>
      </c>
      <c r="K111">
        <v>1.63354</v>
      </c>
      <c r="L111">
        <v>0</v>
      </c>
      <c r="M111">
        <v>0</v>
      </c>
      <c r="N111">
        <v>0</v>
      </c>
      <c r="O111">
        <v>1.0890299999999999</v>
      </c>
      <c r="P111">
        <v>1.089</v>
      </c>
      <c r="Q111">
        <v>0</v>
      </c>
      <c r="R111">
        <v>0</v>
      </c>
      <c r="S111">
        <v>1.3612899999999999</v>
      </c>
      <c r="T111">
        <v>0</v>
      </c>
      <c r="U111">
        <v>0</v>
      </c>
      <c r="V111">
        <v>0</v>
      </c>
      <c r="W111">
        <v>1.6335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F111">
        <f t="shared" si="5"/>
        <v>2.4502899999999999</v>
      </c>
      <c r="AG111">
        <f t="shared" si="6"/>
        <v>12.251530000000001</v>
      </c>
      <c r="AH111">
        <f t="shared" si="7"/>
        <v>4.0838099999999997</v>
      </c>
      <c r="AI111">
        <f t="shared" si="8"/>
        <v>0</v>
      </c>
      <c r="AJ111">
        <f t="shared" si="9"/>
        <v>18.785630000000001</v>
      </c>
      <c r="AL111">
        <v>8</v>
      </c>
      <c r="AM111">
        <v>18.785699999999999</v>
      </c>
      <c r="AN111">
        <v>2.3865599999999998</v>
      </c>
      <c r="AO111">
        <v>0.779497</v>
      </c>
      <c r="AP111">
        <v>1.6209199999999999</v>
      </c>
      <c r="AQ111">
        <v>0.75295999999999996</v>
      </c>
      <c r="AR111">
        <v>0.25029699999999999</v>
      </c>
      <c r="AS111">
        <v>0.41845399999999999</v>
      </c>
    </row>
    <row r="112" spans="1:45" x14ac:dyDescent="0.25">
      <c r="A112" t="s">
        <v>36</v>
      </c>
      <c r="B112">
        <v>0.44872200000000001</v>
      </c>
      <c r="C112">
        <v>0</v>
      </c>
      <c r="D112">
        <v>8.5257000000000005</v>
      </c>
      <c r="E112">
        <v>0</v>
      </c>
      <c r="F112">
        <v>0</v>
      </c>
      <c r="G112">
        <v>0</v>
      </c>
      <c r="H112">
        <v>0</v>
      </c>
      <c r="I112">
        <v>2.91669</v>
      </c>
      <c r="J112">
        <v>0.44872000000000001</v>
      </c>
      <c r="K112">
        <v>2.6923300000000001</v>
      </c>
      <c r="L112">
        <v>0</v>
      </c>
      <c r="M112">
        <v>0</v>
      </c>
      <c r="N112">
        <v>0</v>
      </c>
      <c r="O112">
        <v>0.44872000000000001</v>
      </c>
      <c r="P112">
        <v>2.9167000000000001</v>
      </c>
      <c r="Q112">
        <v>0</v>
      </c>
      <c r="R112">
        <v>0</v>
      </c>
      <c r="S112">
        <v>0.44872000000000001</v>
      </c>
      <c r="T112">
        <v>0</v>
      </c>
      <c r="U112">
        <v>0</v>
      </c>
      <c r="V112">
        <v>0</v>
      </c>
      <c r="W112">
        <v>3.8140999999999998</v>
      </c>
      <c r="X112">
        <v>0</v>
      </c>
      <c r="Y112">
        <v>0.22436</v>
      </c>
      <c r="Z112">
        <v>0</v>
      </c>
      <c r="AA112">
        <v>0</v>
      </c>
      <c r="AB112">
        <v>0</v>
      </c>
      <c r="AC112">
        <v>0</v>
      </c>
      <c r="AD112">
        <v>0</v>
      </c>
      <c r="AF112">
        <f t="shared" si="5"/>
        <v>3.3654200000000003</v>
      </c>
      <c r="AG112">
        <f t="shared" si="6"/>
        <v>12.339832000000001</v>
      </c>
      <c r="AH112">
        <f t="shared" si="7"/>
        <v>7.1795099999999996</v>
      </c>
      <c r="AI112">
        <f t="shared" si="8"/>
        <v>0</v>
      </c>
      <c r="AJ112">
        <f t="shared" si="9"/>
        <v>22.884762000000002</v>
      </c>
      <c r="AL112">
        <v>10</v>
      </c>
      <c r="AM112">
        <v>22.884799999999998</v>
      </c>
      <c r="AN112">
        <v>2.8749600000000002</v>
      </c>
      <c r="AO112">
        <v>0.78045900000000001</v>
      </c>
      <c r="AP112">
        <v>1.7970699999999999</v>
      </c>
      <c r="AQ112">
        <v>0.82135999999999998</v>
      </c>
      <c r="AR112">
        <v>0.25053199999999998</v>
      </c>
      <c r="AS112">
        <v>0.44670300000000002</v>
      </c>
    </row>
    <row r="113" spans="1:45" x14ac:dyDescent="0.25">
      <c r="A113" t="s">
        <v>36</v>
      </c>
      <c r="B113">
        <v>0</v>
      </c>
      <c r="C113">
        <v>1.1231899999999999</v>
      </c>
      <c r="D113">
        <v>9.8278999999999996</v>
      </c>
      <c r="E113">
        <v>0</v>
      </c>
      <c r="F113">
        <v>0</v>
      </c>
      <c r="G113">
        <v>0.28079999999999999</v>
      </c>
      <c r="H113">
        <v>0</v>
      </c>
      <c r="I113">
        <v>6.1775200000000003</v>
      </c>
      <c r="J113">
        <v>0.28079999999999999</v>
      </c>
      <c r="K113">
        <v>3.0887600000000002</v>
      </c>
      <c r="L113">
        <v>0</v>
      </c>
      <c r="M113">
        <v>0</v>
      </c>
      <c r="N113">
        <v>0</v>
      </c>
      <c r="O113">
        <v>3.9311500000000001</v>
      </c>
      <c r="P113">
        <v>5.3350999999999997</v>
      </c>
      <c r="Q113">
        <v>0</v>
      </c>
      <c r="R113">
        <v>0</v>
      </c>
      <c r="S113">
        <v>0.28079999999999999</v>
      </c>
      <c r="T113">
        <v>0</v>
      </c>
      <c r="U113">
        <v>0</v>
      </c>
      <c r="V113">
        <v>0.56159000000000003</v>
      </c>
      <c r="W113">
        <v>4.4927000000000001</v>
      </c>
      <c r="X113">
        <v>0</v>
      </c>
      <c r="Y113">
        <v>0.28079999999999999</v>
      </c>
      <c r="Z113">
        <v>0.28079999999999999</v>
      </c>
      <c r="AA113">
        <v>0</v>
      </c>
      <c r="AB113">
        <v>0</v>
      </c>
      <c r="AC113">
        <v>0</v>
      </c>
      <c r="AD113">
        <v>0</v>
      </c>
      <c r="AF113">
        <f t="shared" si="5"/>
        <v>9.5470499999999987</v>
      </c>
      <c r="AG113">
        <f t="shared" si="6"/>
        <v>15.443839999999998</v>
      </c>
      <c r="AH113">
        <f t="shared" si="7"/>
        <v>10.95102</v>
      </c>
      <c r="AI113">
        <f t="shared" si="8"/>
        <v>0</v>
      </c>
      <c r="AJ113">
        <f t="shared" si="9"/>
        <v>35.941909999999993</v>
      </c>
      <c r="AL113">
        <v>13</v>
      </c>
      <c r="AM113">
        <v>35.941899999999997</v>
      </c>
      <c r="AN113">
        <v>3.3501699999999999</v>
      </c>
      <c r="AO113">
        <v>0.78601399999999999</v>
      </c>
      <c r="AP113">
        <v>2.0160800000000001</v>
      </c>
      <c r="AQ113">
        <v>0.86112</v>
      </c>
      <c r="AR113">
        <v>0.25188500000000003</v>
      </c>
      <c r="AS113">
        <v>0.47944300000000001</v>
      </c>
    </row>
    <row r="114" spans="1:45" x14ac:dyDescent="0.25">
      <c r="A114" t="s">
        <v>36</v>
      </c>
      <c r="B114">
        <v>0</v>
      </c>
      <c r="C114">
        <v>0</v>
      </c>
      <c r="D114">
        <v>9.9359000000000002</v>
      </c>
      <c r="E114">
        <v>0</v>
      </c>
      <c r="F114">
        <v>0</v>
      </c>
      <c r="G114">
        <v>0</v>
      </c>
      <c r="H114">
        <v>0</v>
      </c>
      <c r="I114">
        <v>1.73878</v>
      </c>
      <c r="J114">
        <v>0.49680000000000002</v>
      </c>
      <c r="K114">
        <v>4.7195600000000004</v>
      </c>
      <c r="L114">
        <v>0</v>
      </c>
      <c r="M114">
        <v>0</v>
      </c>
      <c r="N114">
        <v>0</v>
      </c>
      <c r="O114">
        <v>2.73238</v>
      </c>
      <c r="P114">
        <v>2.7324000000000002</v>
      </c>
      <c r="Q114">
        <v>0</v>
      </c>
      <c r="R114">
        <v>0</v>
      </c>
      <c r="S114">
        <v>1.4903900000000001</v>
      </c>
      <c r="T114">
        <v>0</v>
      </c>
      <c r="U114">
        <v>0</v>
      </c>
      <c r="V114">
        <v>0</v>
      </c>
      <c r="W114">
        <v>1.9872000000000001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F114">
        <f t="shared" si="5"/>
        <v>5.4647800000000002</v>
      </c>
      <c r="AG114">
        <f t="shared" si="6"/>
        <v>16.145849999999999</v>
      </c>
      <c r="AH114">
        <f t="shared" si="7"/>
        <v>4.2227800000000002</v>
      </c>
      <c r="AI114">
        <f t="shared" si="8"/>
        <v>0</v>
      </c>
      <c r="AJ114">
        <f t="shared" si="9"/>
        <v>25.833410000000004</v>
      </c>
      <c r="AL114">
        <v>8</v>
      </c>
      <c r="AM114">
        <v>25.833400000000001</v>
      </c>
      <c r="AN114">
        <v>2.1527400000000001</v>
      </c>
      <c r="AO114">
        <v>0.85253000000000001</v>
      </c>
      <c r="AP114">
        <v>1.7727900000000001</v>
      </c>
      <c r="AQ114">
        <v>0.81367</v>
      </c>
      <c r="AR114">
        <v>0.26776499999999998</v>
      </c>
      <c r="AS114">
        <v>0.44291700000000001</v>
      </c>
    </row>
    <row r="124" spans="1:45" ht="15.75" thickBot="1" x14ac:dyDescent="0.3"/>
    <row r="125" spans="1:45" x14ac:dyDescent="0.25">
      <c r="G125" s="3" t="s">
        <v>39</v>
      </c>
      <c r="H125" s="3"/>
      <c r="I125" s="3" t="s">
        <v>40</v>
      </c>
      <c r="J125" s="3"/>
      <c r="K125" s="3" t="s">
        <v>41</v>
      </c>
      <c r="L125" s="3"/>
      <c r="M125" s="3" t="s">
        <v>42</v>
      </c>
      <c r="N125" s="3"/>
      <c r="O125" s="3" t="s">
        <v>43</v>
      </c>
      <c r="P125" s="3"/>
      <c r="Q125" s="3" t="s">
        <v>58</v>
      </c>
      <c r="R125" s="3"/>
      <c r="S125" s="3" t="s">
        <v>44</v>
      </c>
      <c r="T125" s="3"/>
    </row>
    <row r="126" spans="1:45" x14ac:dyDescent="0.25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45" x14ac:dyDescent="0.25">
      <c r="G127" s="1" t="s">
        <v>45</v>
      </c>
      <c r="H127" s="1">
        <v>4.9854718407079641</v>
      </c>
      <c r="I127" s="1" t="s">
        <v>45</v>
      </c>
      <c r="J127" s="1">
        <v>13.641911115044255</v>
      </c>
      <c r="K127" s="1" t="s">
        <v>45</v>
      </c>
      <c r="L127" s="1">
        <v>8.1022738938053092</v>
      </c>
      <c r="M127" s="1" t="s">
        <v>45</v>
      </c>
      <c r="N127" s="1">
        <v>1.0224150442477877E-2</v>
      </c>
      <c r="O127" s="1" t="s">
        <v>45</v>
      </c>
      <c r="P127" s="1">
        <v>26.739880999999993</v>
      </c>
      <c r="Q127" s="1" t="s">
        <v>45</v>
      </c>
      <c r="R127" s="1">
        <v>0.84795322123893802</v>
      </c>
      <c r="S127" s="1" t="s">
        <v>45</v>
      </c>
      <c r="T127" s="1">
        <v>1.9523232743362828</v>
      </c>
    </row>
    <row r="128" spans="1:45" x14ac:dyDescent="0.25">
      <c r="G128" s="1" t="s">
        <v>46</v>
      </c>
      <c r="H128" s="1">
        <v>0.19858075365429151</v>
      </c>
      <c r="I128" s="1" t="s">
        <v>46</v>
      </c>
      <c r="J128" s="1">
        <v>0.38685747217420152</v>
      </c>
      <c r="K128" s="1" t="s">
        <v>46</v>
      </c>
      <c r="L128" s="1">
        <v>0.1829137823217532</v>
      </c>
      <c r="M128" s="1" t="s">
        <v>46</v>
      </c>
      <c r="N128" s="1">
        <v>5.0811588021156045E-3</v>
      </c>
      <c r="O128" s="1" t="s">
        <v>46</v>
      </c>
      <c r="P128" s="1">
        <v>0.63047600848560614</v>
      </c>
      <c r="Q128" s="1" t="s">
        <v>46</v>
      </c>
      <c r="R128" s="1">
        <v>3.3763608580487008E-3</v>
      </c>
      <c r="S128" s="1" t="s">
        <v>46</v>
      </c>
      <c r="T128" s="1">
        <v>1.1205055388888279E-2</v>
      </c>
    </row>
    <row r="129" spans="7:224" x14ac:dyDescent="0.25">
      <c r="G129" s="1" t="s">
        <v>47</v>
      </c>
      <c r="H129" s="1">
        <v>4.8231599999999997</v>
      </c>
      <c r="I129" s="1" t="s">
        <v>47</v>
      </c>
      <c r="J129" s="1">
        <v>12.820052999999998</v>
      </c>
      <c r="K129" s="1" t="s">
        <v>47</v>
      </c>
      <c r="L129" s="1">
        <v>8.1163000000000007</v>
      </c>
      <c r="M129" s="1" t="s">
        <v>47</v>
      </c>
      <c r="N129" s="1">
        <v>0</v>
      </c>
      <c r="O129" s="1" t="s">
        <v>47</v>
      </c>
      <c r="P129" s="1">
        <v>25.779519999999998</v>
      </c>
      <c r="Q129" s="1" t="s">
        <v>47</v>
      </c>
      <c r="R129" s="1">
        <v>0.84695799999999999</v>
      </c>
      <c r="S129" s="1" t="s">
        <v>47</v>
      </c>
      <c r="T129" s="1">
        <v>1.9501900000000001</v>
      </c>
    </row>
    <row r="130" spans="7:224" x14ac:dyDescent="0.25">
      <c r="G130" s="1" t="s">
        <v>48</v>
      </c>
      <c r="H130" s="1" t="e">
        <v>#N/A</v>
      </c>
      <c r="I130" s="1" t="s">
        <v>48</v>
      </c>
      <c r="J130" s="1" t="e">
        <v>#N/A</v>
      </c>
      <c r="K130" s="1" t="s">
        <v>48</v>
      </c>
      <c r="L130" s="1" t="e">
        <v>#N/A</v>
      </c>
      <c r="M130" s="1" t="s">
        <v>48</v>
      </c>
      <c r="N130" s="1">
        <v>0</v>
      </c>
      <c r="O130" s="1" t="s">
        <v>48</v>
      </c>
      <c r="P130" s="1" t="e">
        <v>#N/A</v>
      </c>
      <c r="Q130" s="1" t="s">
        <v>48</v>
      </c>
      <c r="R130" s="1" t="e">
        <v>#N/A</v>
      </c>
      <c r="S130" s="1" t="s">
        <v>48</v>
      </c>
      <c r="T130" s="1" t="e">
        <v>#N/A</v>
      </c>
    </row>
    <row r="131" spans="7:224" x14ac:dyDescent="0.25">
      <c r="G131" s="1" t="s">
        <v>49</v>
      </c>
      <c r="H131" s="1">
        <v>2.110942366947858</v>
      </c>
      <c r="I131" s="1" t="s">
        <v>49</v>
      </c>
      <c r="J131" s="1">
        <v>4.1123513379576995</v>
      </c>
      <c r="K131" s="1" t="s">
        <v>49</v>
      </c>
      <c r="L131" s="1">
        <v>1.944400177239042</v>
      </c>
      <c r="M131" s="1" t="s">
        <v>49</v>
      </c>
      <c r="N131" s="1">
        <v>5.4013458964149004E-2</v>
      </c>
      <c r="O131" s="1" t="s">
        <v>49</v>
      </c>
      <c r="P131" s="1">
        <v>6.7020519016329221</v>
      </c>
      <c r="Q131" s="1" t="s">
        <v>49</v>
      </c>
      <c r="R131" s="1">
        <v>3.5891208237467567E-2</v>
      </c>
      <c r="S131" s="1" t="s">
        <v>49</v>
      </c>
      <c r="T131" s="1">
        <v>0.11911137262365057</v>
      </c>
    </row>
    <row r="132" spans="7:224" x14ac:dyDescent="0.25">
      <c r="G132" s="1" t="s">
        <v>50</v>
      </c>
      <c r="H132" s="1">
        <v>4.4560776765754246</v>
      </c>
      <c r="I132" s="1" t="s">
        <v>50</v>
      </c>
      <c r="J132" s="1">
        <v>16.91143352680248</v>
      </c>
      <c r="K132" s="1" t="s">
        <v>50</v>
      </c>
      <c r="L132" s="1">
        <v>3.7806920492472176</v>
      </c>
      <c r="M132" s="1" t="s">
        <v>50</v>
      </c>
      <c r="N132" s="1">
        <v>2.9174537492718082E-3</v>
      </c>
      <c r="O132" s="1" t="s">
        <v>50</v>
      </c>
      <c r="P132" s="1">
        <v>44.917499692181472</v>
      </c>
      <c r="Q132" s="1" t="s">
        <v>50</v>
      </c>
      <c r="R132" s="1">
        <v>1.2881788287452598E-3</v>
      </c>
      <c r="S132" s="1" t="s">
        <v>50</v>
      </c>
      <c r="T132" s="1">
        <v>1.4187519088290135E-2</v>
      </c>
    </row>
    <row r="133" spans="7:224" x14ac:dyDescent="0.25">
      <c r="G133" s="1" t="s">
        <v>51</v>
      </c>
      <c r="H133" s="1">
        <v>2.3652500883054417</v>
      </c>
      <c r="I133" s="1" t="s">
        <v>51</v>
      </c>
      <c r="J133" s="1">
        <v>4.6319626471658957</v>
      </c>
      <c r="K133" s="1" t="s">
        <v>51</v>
      </c>
      <c r="L133" s="1">
        <v>0.88339448778640728</v>
      </c>
      <c r="M133" s="1" t="s">
        <v>51</v>
      </c>
      <c r="N133" s="1">
        <v>26.116864180176293</v>
      </c>
      <c r="O133" s="1" t="s">
        <v>51</v>
      </c>
      <c r="P133" s="1">
        <v>4.3975918103313418</v>
      </c>
      <c r="Q133" s="1" t="s">
        <v>51</v>
      </c>
      <c r="R133" s="1">
        <v>-0.3822652413278731</v>
      </c>
      <c r="S133" s="1" t="s">
        <v>51</v>
      </c>
      <c r="T133" s="1">
        <v>0.26955852070875697</v>
      </c>
    </row>
    <row r="134" spans="7:224" x14ac:dyDescent="0.25">
      <c r="G134" s="1" t="s">
        <v>52</v>
      </c>
      <c r="H134" s="1">
        <v>1.1543369565277297</v>
      </c>
      <c r="I134" s="1" t="s">
        <v>52</v>
      </c>
      <c r="J134" s="1">
        <v>1.4990762875021311</v>
      </c>
      <c r="K134" s="1" t="s">
        <v>52</v>
      </c>
      <c r="L134" s="1">
        <v>0.65036285732720955</v>
      </c>
      <c r="M134" s="1" t="s">
        <v>52</v>
      </c>
      <c r="N134" s="1">
        <v>5.2180686852830567</v>
      </c>
      <c r="O134" s="1" t="s">
        <v>52</v>
      </c>
      <c r="P134" s="1">
        <v>1.5206961854228849</v>
      </c>
      <c r="Q134" s="1" t="s">
        <v>52</v>
      </c>
      <c r="R134" s="1">
        <v>9.9180320308501491E-2</v>
      </c>
      <c r="S134" s="1" t="s">
        <v>52</v>
      </c>
      <c r="T134" s="1">
        <v>8.304037454026604E-2</v>
      </c>
    </row>
    <row r="135" spans="7:224" x14ac:dyDescent="0.25">
      <c r="G135" s="1" t="s">
        <v>53</v>
      </c>
      <c r="H135" s="1">
        <v>11.851849999999999</v>
      </c>
      <c r="I135" s="1" t="s">
        <v>53</v>
      </c>
      <c r="J135" s="1">
        <v>26.742888000000001</v>
      </c>
      <c r="K135" s="1" t="s">
        <v>53</v>
      </c>
      <c r="L135" s="1">
        <v>9.8157200000000007</v>
      </c>
      <c r="M135" s="1" t="s">
        <v>53</v>
      </c>
      <c r="N135" s="1">
        <v>0.33104899999999998</v>
      </c>
      <c r="O135" s="1" t="s">
        <v>53</v>
      </c>
      <c r="P135" s="1">
        <v>42.144322000000003</v>
      </c>
      <c r="Q135" s="1" t="s">
        <v>53</v>
      </c>
      <c r="R135" s="1">
        <v>0.15418100000000001</v>
      </c>
      <c r="S135" s="1" t="s">
        <v>53</v>
      </c>
      <c r="T135" s="1">
        <v>0.67449000000000003</v>
      </c>
    </row>
    <row r="136" spans="7:224" x14ac:dyDescent="0.25">
      <c r="G136" s="1" t="s">
        <v>54</v>
      </c>
      <c r="H136" s="1">
        <v>1.1654899999999999</v>
      </c>
      <c r="I136" s="1" t="s">
        <v>54</v>
      </c>
      <c r="J136" s="1">
        <v>6.9839199999999995</v>
      </c>
      <c r="K136" s="1" t="s">
        <v>54</v>
      </c>
      <c r="L136" s="1">
        <v>4.0838099999999997</v>
      </c>
      <c r="M136" s="1" t="s">
        <v>54</v>
      </c>
      <c r="N136" s="1">
        <v>0</v>
      </c>
      <c r="O136" s="1" t="s">
        <v>54</v>
      </c>
      <c r="P136" s="1">
        <v>14.954516</v>
      </c>
      <c r="Q136" s="1" t="s">
        <v>54</v>
      </c>
      <c r="R136" s="1">
        <v>0.77357699999999996</v>
      </c>
      <c r="S136" s="1" t="s">
        <v>54</v>
      </c>
      <c r="T136" s="1">
        <v>1.6209199999999999</v>
      </c>
    </row>
    <row r="137" spans="7:224" x14ac:dyDescent="0.25">
      <c r="G137" s="1" t="s">
        <v>55</v>
      </c>
      <c r="H137" s="1">
        <v>13.017339999999999</v>
      </c>
      <c r="I137" s="1" t="s">
        <v>55</v>
      </c>
      <c r="J137" s="1">
        <v>33.726807999999998</v>
      </c>
      <c r="K137" s="1" t="s">
        <v>55</v>
      </c>
      <c r="L137" s="1">
        <v>13.89953</v>
      </c>
      <c r="M137" s="1" t="s">
        <v>55</v>
      </c>
      <c r="N137" s="1">
        <v>0.33104899999999998</v>
      </c>
      <c r="O137" s="1" t="s">
        <v>55</v>
      </c>
      <c r="P137" s="1">
        <v>57.098838000000001</v>
      </c>
      <c r="Q137" s="1" t="s">
        <v>55</v>
      </c>
      <c r="R137" s="1">
        <v>0.92775799999999997</v>
      </c>
      <c r="S137" s="1" t="s">
        <v>55</v>
      </c>
      <c r="T137" s="1">
        <v>2.29541</v>
      </c>
    </row>
    <row r="138" spans="7:224" x14ac:dyDescent="0.25">
      <c r="G138" s="1" t="s">
        <v>56</v>
      </c>
      <c r="H138" s="1">
        <v>563.35831799999994</v>
      </c>
      <c r="I138" s="1" t="s">
        <v>56</v>
      </c>
      <c r="J138" s="1">
        <v>1541.5359560000009</v>
      </c>
      <c r="K138" s="1" t="s">
        <v>56</v>
      </c>
      <c r="L138" s="1">
        <v>915.55694999999992</v>
      </c>
      <c r="M138" s="1" t="s">
        <v>56</v>
      </c>
      <c r="N138" s="1">
        <v>1.1553290000000001</v>
      </c>
      <c r="O138" s="1" t="s">
        <v>56</v>
      </c>
      <c r="P138" s="1">
        <v>3021.6065529999992</v>
      </c>
      <c r="Q138" s="1" t="s">
        <v>56</v>
      </c>
      <c r="R138" s="1">
        <v>95.818714</v>
      </c>
      <c r="S138" s="1" t="s">
        <v>56</v>
      </c>
      <c r="T138" s="1">
        <v>220.61252999999996</v>
      </c>
    </row>
    <row r="139" spans="7:224" ht="15.75" thickBot="1" x14ac:dyDescent="0.3">
      <c r="G139" s="2" t="s">
        <v>57</v>
      </c>
      <c r="H139" s="2">
        <v>113</v>
      </c>
      <c r="I139" s="2" t="s">
        <v>57</v>
      </c>
      <c r="J139" s="2">
        <v>113</v>
      </c>
      <c r="K139" s="2" t="s">
        <v>57</v>
      </c>
      <c r="L139" s="2">
        <v>113</v>
      </c>
      <c r="M139" s="2" t="s">
        <v>57</v>
      </c>
      <c r="N139" s="2">
        <v>113</v>
      </c>
      <c r="O139" s="2" t="s">
        <v>57</v>
      </c>
      <c r="P139" s="2">
        <v>113</v>
      </c>
      <c r="Q139" s="2" t="s">
        <v>57</v>
      </c>
      <c r="R139" s="2">
        <v>113</v>
      </c>
      <c r="S139" s="2" t="s">
        <v>57</v>
      </c>
      <c r="T139" s="2">
        <v>113</v>
      </c>
    </row>
    <row r="141" spans="7:224" ht="15.75" thickBot="1" x14ac:dyDescent="0.3"/>
    <row r="142" spans="7:224" x14ac:dyDescent="0.25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</row>
    <row r="143" spans="7:224" x14ac:dyDescent="0.25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</row>
    <row r="144" spans="7:224" x14ac:dyDescent="0.25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</row>
    <row r="145" spans="7:224" x14ac:dyDescent="0.25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</row>
    <row r="146" spans="7:224" x14ac:dyDescent="0.25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</row>
    <row r="147" spans="7:224" x14ac:dyDescent="0.25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</row>
    <row r="148" spans="7:224" x14ac:dyDescent="0.25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</row>
    <row r="149" spans="7:224" x14ac:dyDescent="0.25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</row>
    <row r="150" spans="7:224" x14ac:dyDescent="0.25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</row>
    <row r="151" spans="7:224" x14ac:dyDescent="0.25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</row>
    <row r="152" spans="7:224" x14ac:dyDescent="0.25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</row>
    <row r="153" spans="7:224" x14ac:dyDescent="0.25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</row>
    <row r="154" spans="7:224" x14ac:dyDescent="0.25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</row>
    <row r="155" spans="7:224" x14ac:dyDescent="0.25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</row>
    <row r="156" spans="7:224" ht="15.75" thickBot="1" x14ac:dyDescent="0.3"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</row>
  </sheetData>
  <dataConsolidate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topLeftCell="CU13" zoomScale="80" zoomScaleNormal="80" workbookViewId="0">
      <selection activeCell="CN47" sqref="CN47"/>
    </sheetView>
  </sheetViews>
  <sheetFormatPr baseColWidth="10" defaultRowHeight="15" x14ac:dyDescent="0.25"/>
  <sheetData>
    <row r="1" spans="1:55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K1" t="s">
        <v>30</v>
      </c>
      <c r="AL1" t="s">
        <v>31</v>
      </c>
      <c r="AM1" t="s">
        <v>32</v>
      </c>
      <c r="AN1" t="s">
        <v>58</v>
      </c>
      <c r="AO1" t="s">
        <v>44</v>
      </c>
      <c r="AP1" t="s">
        <v>33</v>
      </c>
      <c r="AQ1" t="s">
        <v>34</v>
      </c>
      <c r="AR1" t="s">
        <v>35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</row>
    <row r="2" spans="1:55" x14ac:dyDescent="0.25">
      <c r="A2">
        <v>0</v>
      </c>
      <c r="B2">
        <v>0.29980000000000001</v>
      </c>
      <c r="C2">
        <v>14.989800000000001</v>
      </c>
      <c r="D2">
        <v>0</v>
      </c>
      <c r="E2">
        <v>0</v>
      </c>
      <c r="F2">
        <v>0</v>
      </c>
      <c r="G2">
        <v>0</v>
      </c>
      <c r="H2">
        <v>4.4969400000000004</v>
      </c>
      <c r="I2">
        <v>2.6981700000000002</v>
      </c>
      <c r="J2">
        <v>2.6981700000000002</v>
      </c>
      <c r="K2">
        <v>0</v>
      </c>
      <c r="L2">
        <v>0.59958999999999996</v>
      </c>
      <c r="M2">
        <v>0</v>
      </c>
      <c r="N2">
        <v>2.3983699999999999</v>
      </c>
      <c r="O2">
        <v>3.8973</v>
      </c>
      <c r="P2">
        <v>0</v>
      </c>
      <c r="Q2">
        <v>0</v>
      </c>
      <c r="R2">
        <v>2.6981700000000002</v>
      </c>
      <c r="S2">
        <v>0</v>
      </c>
      <c r="T2">
        <v>0</v>
      </c>
      <c r="U2">
        <v>0.89939000000000002</v>
      </c>
      <c r="V2">
        <v>5.0964999999999998</v>
      </c>
      <c r="W2">
        <v>0</v>
      </c>
      <c r="X2">
        <v>0.29980000000000001</v>
      </c>
      <c r="Y2">
        <v>0</v>
      </c>
      <c r="Z2">
        <v>0</v>
      </c>
      <c r="AA2">
        <v>0</v>
      </c>
      <c r="AB2">
        <v>0</v>
      </c>
      <c r="AC2">
        <v>0</v>
      </c>
      <c r="AE2">
        <f t="shared" ref="AE2:AE39" si="0">SUM(W2,P2,O2,N2,F2,K2,S2)</f>
        <v>6.2956699999999994</v>
      </c>
      <c r="AF2">
        <f t="shared" ref="AF2:AF39" si="1">SUM(B2,A2,C2,U2,Q2,R2,T2,X2,Y2,AC2,AA2,G2,J2,M2)</f>
        <v>21.885130000000004</v>
      </c>
      <c r="AG2">
        <f t="shared" ref="AG2:AG39" si="2">SUM(D2,V2,H2,I2,L2)</f>
        <v>12.891200000000001</v>
      </c>
      <c r="AH2">
        <f t="shared" ref="AH2:AH39" si="3">SUM(E2,Z2,AB2)</f>
        <v>0</v>
      </c>
      <c r="AI2">
        <f t="shared" ref="AI2:AI39" si="4">SUM(A2:AC2)</f>
        <v>41.071999999999996</v>
      </c>
      <c r="AK2">
        <v>12</v>
      </c>
      <c r="AL2">
        <v>41.072099999999999</v>
      </c>
      <c r="AM2">
        <v>2.9607100000000002</v>
      </c>
      <c r="AN2">
        <v>0.80974599999999997</v>
      </c>
      <c r="AO2">
        <v>2.01214</v>
      </c>
      <c r="AP2">
        <v>0.83355000000000001</v>
      </c>
      <c r="AQ2">
        <v>0.25761800000000001</v>
      </c>
      <c r="AR2">
        <v>0.478875</v>
      </c>
      <c r="AT2" s="6">
        <v>2.0985729703801415</v>
      </c>
      <c r="AU2" s="6">
        <v>2.0985729703801415</v>
      </c>
      <c r="AV2" s="6">
        <v>0</v>
      </c>
      <c r="AW2" s="6">
        <v>0.29979613862573451</v>
      </c>
      <c r="AX2" s="6">
        <v>17.98776831754407</v>
      </c>
      <c r="AY2" s="6">
        <v>0.59959227725146902</v>
      </c>
      <c r="AZ2" s="6">
        <v>0</v>
      </c>
      <c r="BA2" s="6">
        <v>1.7987768317544071</v>
      </c>
      <c r="BB2" s="6">
        <v>74.049646240556427</v>
      </c>
      <c r="BC2" s="6">
        <v>0.29979613862573451</v>
      </c>
    </row>
    <row r="3" spans="1:55" x14ac:dyDescent="0.25">
      <c r="A3">
        <v>0.887548</v>
      </c>
      <c r="B3">
        <v>0.5917</v>
      </c>
      <c r="C3">
        <v>18.638500000000001</v>
      </c>
      <c r="D3">
        <v>0</v>
      </c>
      <c r="E3">
        <v>0</v>
      </c>
      <c r="F3">
        <v>0.5917</v>
      </c>
      <c r="G3">
        <v>0</v>
      </c>
      <c r="H3">
        <v>5.0294400000000001</v>
      </c>
      <c r="I3">
        <v>1.47925</v>
      </c>
      <c r="J3">
        <v>5.9169799999999997</v>
      </c>
      <c r="K3">
        <v>0</v>
      </c>
      <c r="L3">
        <v>0</v>
      </c>
      <c r="M3">
        <v>0</v>
      </c>
      <c r="N3">
        <v>3.8460399999999999</v>
      </c>
      <c r="O3">
        <v>8.5795999999999992</v>
      </c>
      <c r="P3">
        <v>0</v>
      </c>
      <c r="Q3">
        <v>0</v>
      </c>
      <c r="R3">
        <v>3.25434</v>
      </c>
      <c r="S3">
        <v>0</v>
      </c>
      <c r="T3">
        <v>0</v>
      </c>
      <c r="U3">
        <v>4.4377399999999998</v>
      </c>
      <c r="V3">
        <v>3.8460000000000001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E3">
        <f t="shared" si="0"/>
        <v>13.017339999999999</v>
      </c>
      <c r="AF3">
        <f t="shared" si="1"/>
        <v>33.726807999999998</v>
      </c>
      <c r="AG3">
        <f t="shared" si="2"/>
        <v>10.354690000000002</v>
      </c>
      <c r="AH3">
        <f t="shared" si="3"/>
        <v>0</v>
      </c>
      <c r="AI3">
        <f t="shared" si="4"/>
        <v>57.098838000000001</v>
      </c>
      <c r="AK3">
        <v>12</v>
      </c>
      <c r="AL3">
        <v>57.0989</v>
      </c>
      <c r="AM3">
        <v>2.7195499999999999</v>
      </c>
      <c r="AN3">
        <v>0.83644700000000005</v>
      </c>
      <c r="AO3">
        <v>2.0784899999999999</v>
      </c>
      <c r="AP3">
        <v>0.84772999999999998</v>
      </c>
      <c r="AQ3">
        <v>0.26397799999999999</v>
      </c>
      <c r="AR3">
        <v>0.48833799999999999</v>
      </c>
      <c r="AT3" s="6">
        <v>1.7750954113783615</v>
      </c>
      <c r="AU3" s="6">
        <v>2.6626431170675424</v>
      </c>
      <c r="AV3" s="6">
        <v>1.4792461761486346</v>
      </c>
      <c r="AW3" s="6">
        <v>0</v>
      </c>
      <c r="AX3" s="6">
        <v>19.230200289932249</v>
      </c>
      <c r="AY3" s="6">
        <v>0.88754770568918073</v>
      </c>
      <c r="AZ3" s="6">
        <v>0</v>
      </c>
      <c r="BA3" s="6">
        <v>1.4792461761486346</v>
      </c>
      <c r="BB3" s="6">
        <v>83.13363509955326</v>
      </c>
      <c r="BC3" s="6">
        <v>1.1833969409189078</v>
      </c>
    </row>
    <row r="4" spans="1:55" x14ac:dyDescent="0.25">
      <c r="A4">
        <v>0</v>
      </c>
      <c r="B4">
        <v>0</v>
      </c>
      <c r="C4">
        <v>5.8834999999999997</v>
      </c>
      <c r="D4">
        <v>0</v>
      </c>
      <c r="E4">
        <v>0</v>
      </c>
      <c r="F4">
        <v>0</v>
      </c>
      <c r="G4">
        <v>0</v>
      </c>
      <c r="H4">
        <v>3.3620000000000001</v>
      </c>
      <c r="I4">
        <v>0.56032999999999999</v>
      </c>
      <c r="J4">
        <v>3.9223400000000002</v>
      </c>
      <c r="K4">
        <v>0</v>
      </c>
      <c r="L4">
        <v>0</v>
      </c>
      <c r="M4">
        <v>0</v>
      </c>
      <c r="N4">
        <v>0.56032999999999999</v>
      </c>
      <c r="O4">
        <v>3.3620000000000001</v>
      </c>
      <c r="P4">
        <v>0</v>
      </c>
      <c r="Q4">
        <v>0</v>
      </c>
      <c r="R4">
        <v>2.5215000000000001</v>
      </c>
      <c r="S4">
        <v>0</v>
      </c>
      <c r="T4">
        <v>0</v>
      </c>
      <c r="U4">
        <v>0</v>
      </c>
      <c r="V4">
        <v>3.3620000000000001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E4">
        <f t="shared" si="0"/>
        <v>3.9223300000000001</v>
      </c>
      <c r="AF4">
        <f t="shared" si="1"/>
        <v>12.32734</v>
      </c>
      <c r="AG4">
        <f t="shared" si="2"/>
        <v>7.2843300000000006</v>
      </c>
      <c r="AH4">
        <f t="shared" si="3"/>
        <v>0</v>
      </c>
      <c r="AI4">
        <f t="shared" si="4"/>
        <v>23.533999999999999</v>
      </c>
      <c r="AK4">
        <v>8</v>
      </c>
      <c r="AL4">
        <v>23.533999999999999</v>
      </c>
      <c r="AM4">
        <v>2.2162799999999998</v>
      </c>
      <c r="AN4">
        <v>0.91200400000000004</v>
      </c>
      <c r="AO4">
        <v>1.89646</v>
      </c>
      <c r="AP4">
        <v>0.87297999999999998</v>
      </c>
      <c r="AQ4">
        <v>0.28148899999999999</v>
      </c>
      <c r="AR4">
        <v>0.461868</v>
      </c>
      <c r="AT4" s="6">
        <v>1.4008348975989688</v>
      </c>
      <c r="AU4" s="6">
        <v>1.9611688566385566</v>
      </c>
      <c r="AV4" s="6">
        <v>0</v>
      </c>
      <c r="AW4" s="6">
        <v>0</v>
      </c>
      <c r="AX4" s="6">
        <v>15.969517832628245</v>
      </c>
      <c r="AY4" s="6">
        <v>0</v>
      </c>
      <c r="AZ4" s="6">
        <v>0</v>
      </c>
      <c r="BA4" s="6">
        <v>1.4008348975989688</v>
      </c>
      <c r="BB4" s="6">
        <v>39.223377132771127</v>
      </c>
      <c r="BC4" s="6">
        <v>0.2801669795197938</v>
      </c>
    </row>
    <row r="5" spans="1:55" x14ac:dyDescent="0.25">
      <c r="A5">
        <v>0.27757700000000002</v>
      </c>
      <c r="B5">
        <v>0.27757999999999999</v>
      </c>
      <c r="C5">
        <v>8.6049000000000007</v>
      </c>
      <c r="D5">
        <v>0</v>
      </c>
      <c r="E5">
        <v>0</v>
      </c>
      <c r="F5">
        <v>0</v>
      </c>
      <c r="G5">
        <v>0</v>
      </c>
      <c r="H5">
        <v>5.5515499999999998</v>
      </c>
      <c r="I5">
        <v>0.83272999999999997</v>
      </c>
      <c r="J5">
        <v>3.8860800000000002</v>
      </c>
      <c r="K5">
        <v>0</v>
      </c>
      <c r="L5">
        <v>0</v>
      </c>
      <c r="M5">
        <v>0</v>
      </c>
      <c r="N5">
        <v>1.3878900000000001</v>
      </c>
      <c r="O5">
        <v>6.1067</v>
      </c>
      <c r="P5">
        <v>0</v>
      </c>
      <c r="Q5">
        <v>0</v>
      </c>
      <c r="R5">
        <v>3.3309299999999999</v>
      </c>
      <c r="S5">
        <v>0</v>
      </c>
      <c r="T5">
        <v>0</v>
      </c>
      <c r="U5">
        <v>0</v>
      </c>
      <c r="V5">
        <v>1.6655</v>
      </c>
      <c r="W5">
        <v>0</v>
      </c>
      <c r="X5">
        <v>0.27757999999999999</v>
      </c>
      <c r="Y5">
        <v>0</v>
      </c>
      <c r="Z5">
        <v>0</v>
      </c>
      <c r="AA5">
        <v>0</v>
      </c>
      <c r="AB5">
        <v>0</v>
      </c>
      <c r="AC5">
        <v>0</v>
      </c>
      <c r="AE5">
        <f t="shared" si="0"/>
        <v>7.4945900000000005</v>
      </c>
      <c r="AF5">
        <f t="shared" si="1"/>
        <v>16.654647000000001</v>
      </c>
      <c r="AG5">
        <f t="shared" si="2"/>
        <v>8.0497800000000002</v>
      </c>
      <c r="AH5">
        <f t="shared" si="3"/>
        <v>0</v>
      </c>
      <c r="AI5">
        <f t="shared" si="4"/>
        <v>32.199016999999998</v>
      </c>
      <c r="AK5">
        <v>11</v>
      </c>
      <c r="AL5">
        <v>32.198999999999998</v>
      </c>
      <c r="AM5">
        <v>2.8802400000000001</v>
      </c>
      <c r="AN5">
        <v>0.820353</v>
      </c>
      <c r="AO5">
        <v>1.96712</v>
      </c>
      <c r="AP5">
        <v>0.85887000000000002</v>
      </c>
      <c r="AQ5">
        <v>0.260156</v>
      </c>
      <c r="AR5">
        <v>0.472335</v>
      </c>
      <c r="AT5" s="6">
        <v>1.3878865263976019</v>
      </c>
      <c r="AU5" s="6">
        <v>2.4981957475156831</v>
      </c>
      <c r="AV5" s="6">
        <v>0.27757730527952035</v>
      </c>
      <c r="AW5" s="6">
        <v>0</v>
      </c>
      <c r="AX5" s="6">
        <v>17.487370232609784</v>
      </c>
      <c r="AY5" s="6">
        <v>0</v>
      </c>
      <c r="AZ5" s="6">
        <v>0</v>
      </c>
      <c r="BA5" s="6">
        <v>1.3878865263976019</v>
      </c>
      <c r="BB5" s="6">
        <v>44.967523455282297</v>
      </c>
      <c r="BC5" s="6">
        <v>0.8327319158385611</v>
      </c>
    </row>
    <row r="6" spans="1:55" x14ac:dyDescent="0.25">
      <c r="A6">
        <v>0.26129400000000003</v>
      </c>
      <c r="B6">
        <v>0</v>
      </c>
      <c r="C6">
        <v>7.0549999999999997</v>
      </c>
      <c r="D6">
        <v>0</v>
      </c>
      <c r="E6">
        <v>0</v>
      </c>
      <c r="F6">
        <v>0</v>
      </c>
      <c r="G6">
        <v>0</v>
      </c>
      <c r="H6">
        <v>3.1355300000000002</v>
      </c>
      <c r="I6">
        <v>1.30647</v>
      </c>
      <c r="J6">
        <v>4.1807100000000004</v>
      </c>
      <c r="K6">
        <v>0.26129400000000003</v>
      </c>
      <c r="L6">
        <v>0</v>
      </c>
      <c r="M6">
        <v>0</v>
      </c>
      <c r="N6">
        <v>1.30647</v>
      </c>
      <c r="O6">
        <v>4.7032999999999996</v>
      </c>
      <c r="P6">
        <v>0</v>
      </c>
      <c r="Q6">
        <v>0</v>
      </c>
      <c r="R6">
        <v>0.78388000000000002</v>
      </c>
      <c r="S6">
        <v>0</v>
      </c>
      <c r="T6">
        <v>0</v>
      </c>
      <c r="U6">
        <v>0</v>
      </c>
      <c r="V6">
        <v>2.0903999999999998</v>
      </c>
      <c r="W6">
        <v>0</v>
      </c>
      <c r="X6">
        <v>0.26129000000000002</v>
      </c>
      <c r="Y6">
        <v>0</v>
      </c>
      <c r="Z6">
        <v>0</v>
      </c>
      <c r="AA6">
        <v>0</v>
      </c>
      <c r="AB6">
        <v>0</v>
      </c>
      <c r="AC6">
        <v>0</v>
      </c>
      <c r="AE6">
        <f t="shared" si="0"/>
        <v>6.271064</v>
      </c>
      <c r="AF6">
        <f t="shared" si="1"/>
        <v>12.542174000000003</v>
      </c>
      <c r="AG6">
        <f t="shared" si="2"/>
        <v>6.5324</v>
      </c>
      <c r="AH6">
        <f t="shared" si="3"/>
        <v>0</v>
      </c>
      <c r="AI6">
        <f t="shared" si="4"/>
        <v>25.345637999999997</v>
      </c>
      <c r="AK6">
        <v>11</v>
      </c>
      <c r="AL6">
        <v>25.345600000000001</v>
      </c>
      <c r="AM6">
        <v>3.09348</v>
      </c>
      <c r="AN6">
        <v>0.82772999999999997</v>
      </c>
      <c r="AO6">
        <v>1.98481</v>
      </c>
      <c r="AP6">
        <v>0.86636000000000002</v>
      </c>
      <c r="AQ6">
        <v>0.26191199999999998</v>
      </c>
      <c r="AR6">
        <v>0.47491699999999998</v>
      </c>
      <c r="AT6" s="6">
        <v>0</v>
      </c>
      <c r="AU6" s="6">
        <v>2.8742389799064565</v>
      </c>
      <c r="AV6" s="6">
        <v>0</v>
      </c>
      <c r="AW6" s="6">
        <v>0</v>
      </c>
      <c r="AX6" s="6">
        <v>14.89378380496982</v>
      </c>
      <c r="AY6" s="6">
        <v>0</v>
      </c>
      <c r="AZ6" s="6">
        <v>0</v>
      </c>
      <c r="BA6" s="6">
        <v>0.26129445271876878</v>
      </c>
      <c r="BB6" s="6">
        <v>28.481095346345796</v>
      </c>
      <c r="BC6" s="6">
        <v>0.26129445271876878</v>
      </c>
    </row>
    <row r="7" spans="1:55" x14ac:dyDescent="0.25">
      <c r="A7">
        <v>0</v>
      </c>
      <c r="B7">
        <v>0</v>
      </c>
      <c r="C7">
        <v>10.4504</v>
      </c>
      <c r="D7">
        <v>0</v>
      </c>
      <c r="E7">
        <v>0</v>
      </c>
      <c r="F7">
        <v>0</v>
      </c>
      <c r="G7">
        <v>0</v>
      </c>
      <c r="H7">
        <v>4.9639499999999996</v>
      </c>
      <c r="I7">
        <v>1.5675600000000001</v>
      </c>
      <c r="J7">
        <v>4.9639499999999996</v>
      </c>
      <c r="K7">
        <v>0</v>
      </c>
      <c r="L7">
        <v>0</v>
      </c>
      <c r="M7">
        <v>0</v>
      </c>
      <c r="N7">
        <v>1.3063</v>
      </c>
      <c r="O7">
        <v>3.9188999999999998</v>
      </c>
      <c r="P7">
        <v>0.26125999999999999</v>
      </c>
      <c r="Q7">
        <v>0</v>
      </c>
      <c r="R7">
        <v>1.3063</v>
      </c>
      <c r="S7">
        <v>0</v>
      </c>
      <c r="T7">
        <v>0</v>
      </c>
      <c r="U7">
        <v>0.78378000000000003</v>
      </c>
      <c r="V7">
        <v>2.0901000000000001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E7">
        <f t="shared" si="0"/>
        <v>5.4864600000000001</v>
      </c>
      <c r="AF7">
        <f t="shared" si="1"/>
        <v>17.504429999999999</v>
      </c>
      <c r="AG7">
        <f t="shared" si="2"/>
        <v>8.6216100000000004</v>
      </c>
      <c r="AH7">
        <f t="shared" si="3"/>
        <v>0</v>
      </c>
      <c r="AI7">
        <f t="shared" si="4"/>
        <v>31.612500000000001</v>
      </c>
      <c r="AK7">
        <v>10</v>
      </c>
      <c r="AL7">
        <v>31.612500000000001</v>
      </c>
      <c r="AM7">
        <v>2.6060099999999999</v>
      </c>
      <c r="AN7">
        <v>0.83789999999999998</v>
      </c>
      <c r="AO7">
        <v>1.9293400000000001</v>
      </c>
      <c r="AP7">
        <v>0.84172999999999998</v>
      </c>
      <c r="AQ7">
        <v>0.264322</v>
      </c>
      <c r="AR7">
        <v>0.46677000000000002</v>
      </c>
      <c r="AT7" s="6">
        <v>1.5675619186957885</v>
      </c>
      <c r="AU7" s="6">
        <v>2.3513428780436829</v>
      </c>
      <c r="AV7" s="6">
        <v>0.26126031978263142</v>
      </c>
      <c r="AW7" s="6">
        <v>0.26126031978263142</v>
      </c>
      <c r="AX7" s="6">
        <v>14.891838227609991</v>
      </c>
      <c r="AY7" s="6">
        <v>0</v>
      </c>
      <c r="AZ7" s="6">
        <v>0</v>
      </c>
      <c r="BA7" s="6">
        <v>0.78378095934789427</v>
      </c>
      <c r="BB7" s="6">
        <v>23.774689100219458</v>
      </c>
      <c r="BC7" s="6">
        <v>0.26126031978263142</v>
      </c>
    </row>
    <row r="8" spans="1:55" x14ac:dyDescent="0.25">
      <c r="A8">
        <v>0.30348999999999998</v>
      </c>
      <c r="B8">
        <v>0.91047</v>
      </c>
      <c r="C8">
        <v>10.0152</v>
      </c>
      <c r="D8">
        <v>0</v>
      </c>
      <c r="E8">
        <v>0</v>
      </c>
      <c r="F8">
        <v>0</v>
      </c>
      <c r="G8">
        <v>0</v>
      </c>
      <c r="H8">
        <v>5.1593299999999997</v>
      </c>
      <c r="I8">
        <v>2.4279199999999999</v>
      </c>
      <c r="J8">
        <v>3.64188</v>
      </c>
      <c r="K8">
        <v>0</v>
      </c>
      <c r="L8">
        <v>0.30348999999999998</v>
      </c>
      <c r="M8">
        <v>0</v>
      </c>
      <c r="N8">
        <v>2.7314099999999999</v>
      </c>
      <c r="O8">
        <v>5.7663000000000002</v>
      </c>
      <c r="P8">
        <v>0</v>
      </c>
      <c r="Q8">
        <v>0</v>
      </c>
      <c r="R8">
        <v>2.1244299999999998</v>
      </c>
      <c r="S8">
        <v>0</v>
      </c>
      <c r="T8">
        <v>0</v>
      </c>
      <c r="U8">
        <v>1.82094</v>
      </c>
      <c r="V8">
        <v>5.7663000000000002</v>
      </c>
      <c r="W8">
        <v>0</v>
      </c>
      <c r="X8">
        <v>0.30348999999999998</v>
      </c>
      <c r="Y8">
        <v>0.60697999999999996</v>
      </c>
      <c r="Z8">
        <v>0</v>
      </c>
      <c r="AA8">
        <v>0</v>
      </c>
      <c r="AB8">
        <v>0</v>
      </c>
      <c r="AC8">
        <v>0</v>
      </c>
      <c r="AE8">
        <f t="shared" si="0"/>
        <v>8.4977099999999997</v>
      </c>
      <c r="AF8">
        <f t="shared" si="1"/>
        <v>19.726880000000001</v>
      </c>
      <c r="AG8">
        <f t="shared" si="2"/>
        <v>13.65704</v>
      </c>
      <c r="AH8">
        <f t="shared" si="3"/>
        <v>0</v>
      </c>
      <c r="AI8">
        <f t="shared" si="4"/>
        <v>41.881630000000001</v>
      </c>
      <c r="AK8">
        <v>14</v>
      </c>
      <c r="AL8">
        <v>41.881599999999999</v>
      </c>
      <c r="AM8">
        <v>3.4807299999999999</v>
      </c>
      <c r="AN8">
        <v>0.84911599999999998</v>
      </c>
      <c r="AO8">
        <v>2.2408700000000001</v>
      </c>
      <c r="AP8">
        <v>0.89051000000000002</v>
      </c>
      <c r="AQ8">
        <v>0.26696399999999998</v>
      </c>
      <c r="AR8">
        <v>0.51066199999999995</v>
      </c>
      <c r="AT8" s="6">
        <v>0.91047040971168436</v>
      </c>
      <c r="AU8" s="6">
        <v>2.4279210925644916</v>
      </c>
      <c r="AV8" s="6">
        <v>0.30349013657056145</v>
      </c>
      <c r="AW8" s="6">
        <v>0</v>
      </c>
      <c r="AX8" s="6">
        <v>17.298937784522003</v>
      </c>
      <c r="AY8" s="6">
        <v>0.60698027314112291</v>
      </c>
      <c r="AZ8" s="6">
        <v>0</v>
      </c>
      <c r="BA8" s="6">
        <v>1.2139605462822458</v>
      </c>
      <c r="BB8" s="6">
        <v>44.916540212443095</v>
      </c>
      <c r="BC8" s="6">
        <v>0</v>
      </c>
    </row>
    <row r="9" spans="1:55" x14ac:dyDescent="0.25">
      <c r="A9">
        <v>0</v>
      </c>
      <c r="B9">
        <v>0.28999999999999998</v>
      </c>
      <c r="C9">
        <v>6.38</v>
      </c>
      <c r="D9">
        <v>0</v>
      </c>
      <c r="E9">
        <v>0</v>
      </c>
      <c r="F9">
        <v>0.28999999999999998</v>
      </c>
      <c r="G9">
        <v>0</v>
      </c>
      <c r="H9">
        <v>2.0299900000000002</v>
      </c>
      <c r="I9">
        <v>1.7399899999999999</v>
      </c>
      <c r="J9">
        <v>3.7699699999999998</v>
      </c>
      <c r="K9">
        <v>0</v>
      </c>
      <c r="L9">
        <v>0</v>
      </c>
      <c r="M9">
        <v>0</v>
      </c>
      <c r="N9">
        <v>3.4799799999999999</v>
      </c>
      <c r="O9">
        <v>5.51</v>
      </c>
      <c r="P9">
        <v>0</v>
      </c>
      <c r="Q9">
        <v>0</v>
      </c>
      <c r="R9">
        <v>1.1599900000000001</v>
      </c>
      <c r="S9">
        <v>0</v>
      </c>
      <c r="T9">
        <v>0</v>
      </c>
      <c r="U9">
        <v>0</v>
      </c>
      <c r="V9">
        <v>2.3199999999999998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E9">
        <f t="shared" si="0"/>
        <v>9.2799799999999983</v>
      </c>
      <c r="AF9">
        <f t="shared" si="1"/>
        <v>11.599959999999999</v>
      </c>
      <c r="AG9">
        <f t="shared" si="2"/>
        <v>6.0899799999999997</v>
      </c>
      <c r="AH9">
        <f t="shared" si="3"/>
        <v>0</v>
      </c>
      <c r="AI9">
        <f t="shared" si="4"/>
        <v>26.969920000000002</v>
      </c>
      <c r="AK9">
        <v>10</v>
      </c>
      <c r="AL9">
        <v>26.969799999999999</v>
      </c>
      <c r="AM9">
        <v>2.7316400000000001</v>
      </c>
      <c r="AN9">
        <v>0.87731499999999996</v>
      </c>
      <c r="AO9">
        <v>2.0200900000000002</v>
      </c>
      <c r="AP9">
        <v>0.87941000000000003</v>
      </c>
      <c r="AQ9">
        <v>0.27353699999999997</v>
      </c>
      <c r="AR9">
        <v>0.48002</v>
      </c>
      <c r="AT9" s="6">
        <v>0.57999594002841981</v>
      </c>
      <c r="AU9" s="6">
        <v>1.7399878200852594</v>
      </c>
      <c r="AV9" s="6">
        <v>0.2899979700142099</v>
      </c>
      <c r="AW9" s="6">
        <v>0</v>
      </c>
      <c r="AX9" s="6">
        <v>17.109880230838382</v>
      </c>
      <c r="AY9" s="6">
        <v>0</v>
      </c>
      <c r="AZ9" s="6">
        <v>0</v>
      </c>
      <c r="BA9" s="6">
        <v>1.4499898500710495</v>
      </c>
      <c r="BB9" s="6">
        <v>24.069831511179419</v>
      </c>
      <c r="BC9" s="6">
        <v>0.57999594002841981</v>
      </c>
    </row>
    <row r="10" spans="1:55" x14ac:dyDescent="0.25">
      <c r="A10">
        <v>0.33104899999999998</v>
      </c>
      <c r="B10">
        <v>0</v>
      </c>
      <c r="C10">
        <v>6.6210000000000004</v>
      </c>
      <c r="D10">
        <v>0</v>
      </c>
      <c r="E10">
        <v>0.33104899999999998</v>
      </c>
      <c r="F10">
        <v>0</v>
      </c>
      <c r="G10">
        <v>0</v>
      </c>
      <c r="H10">
        <v>5.2967899999999997</v>
      </c>
      <c r="I10">
        <v>0.99314999999999998</v>
      </c>
      <c r="J10">
        <v>3.3104900000000002</v>
      </c>
      <c r="K10">
        <v>0</v>
      </c>
      <c r="L10">
        <v>0</v>
      </c>
      <c r="M10">
        <v>0</v>
      </c>
      <c r="N10">
        <v>1.3242</v>
      </c>
      <c r="O10">
        <v>5.6277999999999997</v>
      </c>
      <c r="P10">
        <v>0</v>
      </c>
      <c r="Q10">
        <v>0</v>
      </c>
      <c r="R10">
        <v>1.6552500000000001</v>
      </c>
      <c r="S10">
        <v>0</v>
      </c>
      <c r="T10">
        <v>0</v>
      </c>
      <c r="U10">
        <v>0</v>
      </c>
      <c r="V10">
        <v>2.6484000000000001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E10">
        <f t="shared" si="0"/>
        <v>6.952</v>
      </c>
      <c r="AF10">
        <f t="shared" si="1"/>
        <v>11.917789000000001</v>
      </c>
      <c r="AG10">
        <f t="shared" si="2"/>
        <v>8.9383400000000002</v>
      </c>
      <c r="AH10">
        <f t="shared" si="3"/>
        <v>0.33104899999999998</v>
      </c>
      <c r="AI10">
        <f t="shared" si="4"/>
        <v>28.139178000000001</v>
      </c>
      <c r="AK10">
        <v>10</v>
      </c>
      <c r="AL10">
        <v>28.139199999999999</v>
      </c>
      <c r="AM10">
        <v>2.6968999999999999</v>
      </c>
      <c r="AN10">
        <v>0.86161500000000002</v>
      </c>
      <c r="AO10">
        <v>1.98394</v>
      </c>
      <c r="AP10">
        <v>0.87022999999999995</v>
      </c>
      <c r="AQ10">
        <v>0.26989000000000002</v>
      </c>
      <c r="AR10">
        <v>0.47478999999999999</v>
      </c>
      <c r="AT10" s="6">
        <v>0</v>
      </c>
      <c r="AU10" s="6">
        <v>1.9862945674843577</v>
      </c>
      <c r="AV10" s="6">
        <v>0</v>
      </c>
      <c r="AW10" s="6">
        <v>0</v>
      </c>
      <c r="AX10" s="6">
        <v>20.856092958585759</v>
      </c>
      <c r="AY10" s="6">
        <v>0</v>
      </c>
      <c r="AZ10" s="6">
        <v>0</v>
      </c>
      <c r="BA10" s="6">
        <v>0.99314728374217887</v>
      </c>
      <c r="BB10" s="6">
        <v>27.477074850200282</v>
      </c>
      <c r="BC10" s="6">
        <v>0</v>
      </c>
    </row>
    <row r="11" spans="1:55" x14ac:dyDescent="0.25">
      <c r="A11">
        <v>0.26755899999999999</v>
      </c>
      <c r="B11">
        <v>0</v>
      </c>
      <c r="C11">
        <v>5.6186999999999996</v>
      </c>
      <c r="D11">
        <v>0</v>
      </c>
      <c r="E11">
        <v>0</v>
      </c>
      <c r="F11">
        <v>0</v>
      </c>
      <c r="G11">
        <v>0</v>
      </c>
      <c r="H11">
        <v>7.2240799999999998</v>
      </c>
      <c r="I11">
        <v>0.80267999999999995</v>
      </c>
      <c r="J11">
        <v>5.0836100000000002</v>
      </c>
      <c r="K11">
        <v>0</v>
      </c>
      <c r="L11">
        <v>0</v>
      </c>
      <c r="M11">
        <v>0</v>
      </c>
      <c r="N11">
        <v>0.80267999999999995</v>
      </c>
      <c r="O11">
        <v>4.2808999999999999</v>
      </c>
      <c r="P11">
        <v>0</v>
      </c>
      <c r="Q11">
        <v>0</v>
      </c>
      <c r="R11">
        <v>0.80267999999999995</v>
      </c>
      <c r="S11">
        <v>0</v>
      </c>
      <c r="T11">
        <v>0</v>
      </c>
      <c r="U11">
        <v>0</v>
      </c>
      <c r="V11">
        <v>1.8729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E11">
        <f t="shared" si="0"/>
        <v>5.0835799999999995</v>
      </c>
      <c r="AF11">
        <f t="shared" si="1"/>
        <v>11.772549</v>
      </c>
      <c r="AG11">
        <f t="shared" si="2"/>
        <v>9.8996600000000008</v>
      </c>
      <c r="AH11">
        <f t="shared" si="3"/>
        <v>0</v>
      </c>
      <c r="AI11">
        <f t="shared" si="4"/>
        <v>26.755788999999996</v>
      </c>
      <c r="AK11">
        <v>9</v>
      </c>
      <c r="AL11">
        <v>26.7559</v>
      </c>
      <c r="AM11">
        <v>2.4340099999999998</v>
      </c>
      <c r="AN11">
        <v>0.83641799999999999</v>
      </c>
      <c r="AO11">
        <v>1.8378000000000001</v>
      </c>
      <c r="AP11">
        <v>0.84519</v>
      </c>
      <c r="AQ11">
        <v>0.26397199999999998</v>
      </c>
      <c r="AR11">
        <v>0.452982</v>
      </c>
      <c r="AT11" s="6">
        <v>0.26755852842809363</v>
      </c>
      <c r="AU11" s="6">
        <v>2.6755852842809364</v>
      </c>
      <c r="AV11" s="6">
        <v>0</v>
      </c>
      <c r="AW11" s="6">
        <v>0</v>
      </c>
      <c r="AX11" s="6">
        <v>16.588628762541806</v>
      </c>
      <c r="AY11" s="6">
        <v>0</v>
      </c>
      <c r="AZ11" s="6">
        <v>0</v>
      </c>
      <c r="BA11" s="6">
        <v>0.26755852842809363</v>
      </c>
      <c r="BB11" s="6">
        <v>29.96655518394649</v>
      </c>
      <c r="BC11" s="6">
        <v>0</v>
      </c>
    </row>
    <row r="12" spans="1:55" x14ac:dyDescent="0.25">
      <c r="A12">
        <v>0</v>
      </c>
      <c r="B12">
        <v>0.60658000000000001</v>
      </c>
      <c r="C12">
        <v>7.5822000000000003</v>
      </c>
      <c r="D12">
        <v>0</v>
      </c>
      <c r="E12">
        <v>0</v>
      </c>
      <c r="F12">
        <v>0</v>
      </c>
      <c r="G12">
        <v>0</v>
      </c>
      <c r="H12">
        <v>2.72959</v>
      </c>
      <c r="I12">
        <v>1.21315</v>
      </c>
      <c r="J12">
        <v>4.8525999999999998</v>
      </c>
      <c r="K12">
        <v>0</v>
      </c>
      <c r="L12">
        <v>0</v>
      </c>
      <c r="M12">
        <v>0</v>
      </c>
      <c r="N12">
        <v>0.90986</v>
      </c>
      <c r="O12">
        <v>2.7296</v>
      </c>
      <c r="P12">
        <v>0</v>
      </c>
      <c r="Q12">
        <v>0</v>
      </c>
      <c r="R12">
        <v>1.51644</v>
      </c>
      <c r="S12">
        <v>0</v>
      </c>
      <c r="T12">
        <v>0</v>
      </c>
      <c r="U12">
        <v>1.51644</v>
      </c>
      <c r="V12">
        <v>1.2132000000000001</v>
      </c>
      <c r="W12">
        <v>0</v>
      </c>
      <c r="X12">
        <v>0.90986</v>
      </c>
      <c r="Y12">
        <v>0</v>
      </c>
      <c r="Z12">
        <v>0</v>
      </c>
      <c r="AA12">
        <v>0</v>
      </c>
      <c r="AB12">
        <v>0</v>
      </c>
      <c r="AC12">
        <v>0</v>
      </c>
      <c r="AE12">
        <f t="shared" si="0"/>
        <v>3.6394600000000001</v>
      </c>
      <c r="AF12">
        <f t="shared" si="1"/>
        <v>16.984119999999997</v>
      </c>
      <c r="AG12">
        <f t="shared" si="2"/>
        <v>5.1559400000000002</v>
      </c>
      <c r="AH12">
        <f t="shared" si="3"/>
        <v>0</v>
      </c>
      <c r="AI12">
        <f t="shared" si="4"/>
        <v>25.779519999999998</v>
      </c>
      <c r="AK12">
        <v>11</v>
      </c>
      <c r="AL12">
        <v>25.779399999999999</v>
      </c>
      <c r="AM12">
        <v>3.0773199999999998</v>
      </c>
      <c r="AN12">
        <v>0.87370400000000004</v>
      </c>
      <c r="AO12">
        <v>2.0950500000000001</v>
      </c>
      <c r="AP12">
        <v>0.87519999999999998</v>
      </c>
      <c r="AQ12">
        <v>0.27270100000000003</v>
      </c>
      <c r="AR12">
        <v>0.49066799999999999</v>
      </c>
      <c r="AT12" s="6">
        <v>0.60657527599175054</v>
      </c>
      <c r="AU12" s="6">
        <v>3.9427392939463788</v>
      </c>
      <c r="AV12" s="6">
        <v>0</v>
      </c>
      <c r="AW12" s="6">
        <v>0</v>
      </c>
      <c r="AX12" s="6">
        <v>20.62355938371952</v>
      </c>
      <c r="AY12" s="6">
        <v>0.30328763799587527</v>
      </c>
      <c r="AZ12" s="6">
        <v>0</v>
      </c>
      <c r="BA12" s="6">
        <v>0</v>
      </c>
      <c r="BB12" s="6">
        <v>26.082736867645274</v>
      </c>
      <c r="BC12" s="6">
        <v>0.60657527599175054</v>
      </c>
    </row>
    <row r="13" spans="1:55" x14ac:dyDescent="0.25">
      <c r="A13">
        <v>0.248973</v>
      </c>
      <c r="B13">
        <v>1.9917800000000001</v>
      </c>
      <c r="C13">
        <v>5.7263999999999999</v>
      </c>
      <c r="D13">
        <v>0</v>
      </c>
      <c r="E13">
        <v>0</v>
      </c>
      <c r="F13">
        <v>0.24897</v>
      </c>
      <c r="G13">
        <v>0</v>
      </c>
      <c r="H13">
        <v>5.7263799999999998</v>
      </c>
      <c r="I13">
        <v>0.99589000000000005</v>
      </c>
      <c r="J13">
        <v>3.9835699999999998</v>
      </c>
      <c r="K13">
        <v>0</v>
      </c>
      <c r="L13">
        <v>0</v>
      </c>
      <c r="M13">
        <v>0</v>
      </c>
      <c r="N13">
        <v>0.49795</v>
      </c>
      <c r="O13">
        <v>4.2324999999999999</v>
      </c>
      <c r="P13">
        <v>0</v>
      </c>
      <c r="Q13">
        <v>0</v>
      </c>
      <c r="R13">
        <v>2.2407599999999999</v>
      </c>
      <c r="S13">
        <v>0</v>
      </c>
      <c r="T13">
        <v>0</v>
      </c>
      <c r="U13">
        <v>0.49795</v>
      </c>
      <c r="V13">
        <v>3.7345999999999999</v>
      </c>
      <c r="W13">
        <v>0</v>
      </c>
      <c r="X13">
        <v>0.24897</v>
      </c>
      <c r="Y13">
        <v>0</v>
      </c>
      <c r="Z13">
        <v>0</v>
      </c>
      <c r="AA13">
        <v>0</v>
      </c>
      <c r="AB13">
        <v>0</v>
      </c>
      <c r="AC13">
        <v>0</v>
      </c>
      <c r="AE13">
        <f t="shared" si="0"/>
        <v>4.9794200000000002</v>
      </c>
      <c r="AF13">
        <f t="shared" si="1"/>
        <v>14.938402999999999</v>
      </c>
      <c r="AG13">
        <f t="shared" si="2"/>
        <v>10.456869999999999</v>
      </c>
      <c r="AH13">
        <f t="shared" si="3"/>
        <v>0</v>
      </c>
      <c r="AI13">
        <f t="shared" si="4"/>
        <v>30.374692999999997</v>
      </c>
      <c r="AK13">
        <v>13</v>
      </c>
      <c r="AL13">
        <v>30.374700000000001</v>
      </c>
      <c r="AM13">
        <v>3.5153400000000001</v>
      </c>
      <c r="AN13">
        <v>0.84360100000000005</v>
      </c>
      <c r="AO13">
        <v>2.1637900000000001</v>
      </c>
      <c r="AP13">
        <v>0.89510000000000001</v>
      </c>
      <c r="AQ13">
        <v>0.26566699999999999</v>
      </c>
      <c r="AR13">
        <v>0.50020799999999999</v>
      </c>
      <c r="AT13" s="6">
        <v>1.2448649321548613</v>
      </c>
      <c r="AU13" s="6">
        <v>0</v>
      </c>
      <c r="AV13" s="6">
        <v>0</v>
      </c>
      <c r="AW13" s="6">
        <v>0</v>
      </c>
      <c r="AX13" s="6">
        <v>15.43632515872028</v>
      </c>
      <c r="AY13" s="6">
        <v>0.24897298643097227</v>
      </c>
      <c r="AZ13" s="6">
        <v>0</v>
      </c>
      <c r="BA13" s="6">
        <v>0.49794597286194453</v>
      </c>
      <c r="BB13" s="6">
        <v>16.930163077306112</v>
      </c>
      <c r="BC13" s="6">
        <v>0.24897298643097227</v>
      </c>
    </row>
    <row r="14" spans="1:55" x14ac:dyDescent="0.25">
      <c r="A14">
        <v>0.83670299999999997</v>
      </c>
      <c r="B14">
        <v>0.55779999999999996</v>
      </c>
      <c r="C14">
        <v>10.0404</v>
      </c>
      <c r="D14">
        <v>0</v>
      </c>
      <c r="E14">
        <v>0</v>
      </c>
      <c r="F14">
        <v>0</v>
      </c>
      <c r="G14">
        <v>0</v>
      </c>
      <c r="H14">
        <v>3.3468100000000001</v>
      </c>
      <c r="I14">
        <v>1.95231</v>
      </c>
      <c r="J14">
        <v>5.8569199999999997</v>
      </c>
      <c r="K14">
        <v>0</v>
      </c>
      <c r="L14">
        <v>0</v>
      </c>
      <c r="M14">
        <v>0</v>
      </c>
      <c r="N14">
        <v>1.6734100000000001</v>
      </c>
      <c r="O14">
        <v>5.5780000000000003</v>
      </c>
      <c r="P14">
        <v>0</v>
      </c>
      <c r="Q14">
        <v>0</v>
      </c>
      <c r="R14">
        <v>2.2312099999999999</v>
      </c>
      <c r="S14">
        <v>0</v>
      </c>
      <c r="T14">
        <v>0</v>
      </c>
      <c r="U14">
        <v>0.55779999999999996</v>
      </c>
      <c r="V14">
        <v>4.4623999999999997</v>
      </c>
      <c r="W14">
        <v>0</v>
      </c>
      <c r="X14">
        <v>0</v>
      </c>
      <c r="Y14">
        <v>0.27889999999999998</v>
      </c>
      <c r="Z14">
        <v>0</v>
      </c>
      <c r="AA14">
        <v>0</v>
      </c>
      <c r="AB14">
        <v>0</v>
      </c>
      <c r="AC14">
        <v>0</v>
      </c>
      <c r="AE14">
        <f t="shared" si="0"/>
        <v>7.2514099999999999</v>
      </c>
      <c r="AF14">
        <f t="shared" si="1"/>
        <v>20.359732999999999</v>
      </c>
      <c r="AG14">
        <f t="shared" si="2"/>
        <v>9.7615200000000009</v>
      </c>
      <c r="AH14">
        <f t="shared" si="3"/>
        <v>0</v>
      </c>
      <c r="AI14">
        <f t="shared" si="4"/>
        <v>37.372663000000003</v>
      </c>
      <c r="AK14">
        <v>12</v>
      </c>
      <c r="AL14">
        <v>37.372799999999998</v>
      </c>
      <c r="AM14">
        <v>3.0378799999999999</v>
      </c>
      <c r="AN14">
        <v>0.847499</v>
      </c>
      <c r="AO14">
        <v>2.1059600000000001</v>
      </c>
      <c r="AP14">
        <v>0.87275999999999998</v>
      </c>
      <c r="AQ14">
        <v>0.26658399999999999</v>
      </c>
      <c r="AR14">
        <v>0.49219600000000002</v>
      </c>
      <c r="AT14" s="6">
        <v>0.55780225909914938</v>
      </c>
      <c r="AU14" s="6">
        <v>2.510110165946172</v>
      </c>
      <c r="AV14" s="6">
        <v>0.27890112954957469</v>
      </c>
      <c r="AW14" s="6">
        <v>0</v>
      </c>
      <c r="AX14" s="6">
        <v>16.176265513875329</v>
      </c>
      <c r="AY14" s="6">
        <v>0.27890112954957469</v>
      </c>
      <c r="AZ14" s="6">
        <v>0</v>
      </c>
      <c r="BA14" s="6">
        <v>1.3945056477478732</v>
      </c>
      <c r="BB14" s="6">
        <v>45.460884116580672</v>
      </c>
      <c r="BC14" s="6">
        <v>0</v>
      </c>
    </row>
    <row r="15" spans="1:55" x14ac:dyDescent="0.25">
      <c r="A15">
        <v>0.29341899999999999</v>
      </c>
      <c r="B15">
        <v>0</v>
      </c>
      <c r="C15">
        <v>7.3354999999999997</v>
      </c>
      <c r="D15">
        <v>0</v>
      </c>
      <c r="E15">
        <v>0</v>
      </c>
      <c r="F15">
        <v>0</v>
      </c>
      <c r="G15">
        <v>0</v>
      </c>
      <c r="H15">
        <v>1.76051</v>
      </c>
      <c r="I15">
        <v>1.17367</v>
      </c>
      <c r="J15">
        <v>5.5749500000000003</v>
      </c>
      <c r="K15">
        <v>0</v>
      </c>
      <c r="L15">
        <v>0</v>
      </c>
      <c r="M15">
        <v>0</v>
      </c>
      <c r="N15">
        <v>1.76051</v>
      </c>
      <c r="O15">
        <v>8.2157</v>
      </c>
      <c r="P15">
        <v>0</v>
      </c>
      <c r="Q15">
        <v>0</v>
      </c>
      <c r="R15">
        <v>2.0539299999999998</v>
      </c>
      <c r="S15">
        <v>0</v>
      </c>
      <c r="T15">
        <v>0</v>
      </c>
      <c r="U15">
        <v>0</v>
      </c>
      <c r="V15">
        <v>2.6408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E15">
        <f t="shared" si="0"/>
        <v>9.97621</v>
      </c>
      <c r="AF15">
        <f t="shared" si="1"/>
        <v>15.257798999999999</v>
      </c>
      <c r="AG15">
        <f t="shared" si="2"/>
        <v>5.57498</v>
      </c>
      <c r="AH15">
        <f t="shared" si="3"/>
        <v>0</v>
      </c>
      <c r="AI15">
        <f t="shared" si="4"/>
        <v>30.808988999999997</v>
      </c>
      <c r="AK15">
        <v>9</v>
      </c>
      <c r="AL15">
        <v>30.809000000000001</v>
      </c>
      <c r="AM15">
        <v>2.33385</v>
      </c>
      <c r="AN15">
        <v>0.86041500000000004</v>
      </c>
      <c r="AO15">
        <v>1.89053</v>
      </c>
      <c r="AP15">
        <v>0.84709000000000001</v>
      </c>
      <c r="AQ15">
        <v>0.26961000000000002</v>
      </c>
      <c r="AR15">
        <v>0.46097700000000003</v>
      </c>
      <c r="AT15" s="6">
        <v>1.4670931017282356</v>
      </c>
      <c r="AU15" s="6">
        <v>2.9341862034564712</v>
      </c>
      <c r="AV15" s="6">
        <v>0.58683724069129428</v>
      </c>
      <c r="AW15" s="6">
        <v>0</v>
      </c>
      <c r="AX15" s="6">
        <v>17.898535841084474</v>
      </c>
      <c r="AY15" s="6">
        <v>0</v>
      </c>
      <c r="AZ15" s="6">
        <v>0</v>
      </c>
      <c r="BA15" s="6">
        <v>0</v>
      </c>
      <c r="BB15" s="6">
        <v>36.090490302514596</v>
      </c>
      <c r="BC15" s="6">
        <v>0.88025586103694142</v>
      </c>
    </row>
    <row r="16" spans="1:55" x14ac:dyDescent="0.25">
      <c r="A16">
        <v>0</v>
      </c>
      <c r="B16">
        <v>0</v>
      </c>
      <c r="C16">
        <v>6.7911999999999999</v>
      </c>
      <c r="D16">
        <v>0</v>
      </c>
      <c r="E16">
        <v>0</v>
      </c>
      <c r="F16">
        <v>0.26119999999999999</v>
      </c>
      <c r="G16">
        <v>0</v>
      </c>
      <c r="H16">
        <v>4.9627800000000004</v>
      </c>
      <c r="I16">
        <v>0.78359999999999996</v>
      </c>
      <c r="J16">
        <v>3.91798</v>
      </c>
      <c r="K16">
        <v>0</v>
      </c>
      <c r="L16">
        <v>0</v>
      </c>
      <c r="M16">
        <v>0</v>
      </c>
      <c r="N16">
        <v>0.78359999999999996</v>
      </c>
      <c r="O16">
        <v>4.4404000000000003</v>
      </c>
      <c r="P16">
        <v>0</v>
      </c>
      <c r="Q16">
        <v>0</v>
      </c>
      <c r="R16">
        <v>1.5671900000000001</v>
      </c>
      <c r="S16">
        <v>0</v>
      </c>
      <c r="T16">
        <v>0</v>
      </c>
      <c r="U16">
        <v>0.78359999999999996</v>
      </c>
      <c r="V16">
        <v>2.6120000000000001</v>
      </c>
      <c r="W16">
        <v>0</v>
      </c>
      <c r="X16">
        <v>0.52239999999999998</v>
      </c>
      <c r="Y16">
        <v>0</v>
      </c>
      <c r="Z16">
        <v>0</v>
      </c>
      <c r="AA16">
        <v>0</v>
      </c>
      <c r="AB16">
        <v>0</v>
      </c>
      <c r="AC16">
        <v>0</v>
      </c>
      <c r="AE16">
        <f t="shared" si="0"/>
        <v>5.4851999999999999</v>
      </c>
      <c r="AF16">
        <f t="shared" si="1"/>
        <v>13.582369999999999</v>
      </c>
      <c r="AG16">
        <f t="shared" si="2"/>
        <v>8.3583800000000004</v>
      </c>
      <c r="AH16">
        <f t="shared" si="3"/>
        <v>0</v>
      </c>
      <c r="AI16">
        <f t="shared" si="4"/>
        <v>27.425950000000004</v>
      </c>
      <c r="AK16">
        <v>11</v>
      </c>
      <c r="AL16">
        <v>27.425899999999999</v>
      </c>
      <c r="AM16">
        <v>3.01979</v>
      </c>
      <c r="AN16">
        <v>0.85064799999999996</v>
      </c>
      <c r="AO16">
        <v>2.0397699999999999</v>
      </c>
      <c r="AP16">
        <v>0.87602000000000002</v>
      </c>
      <c r="AQ16">
        <v>0.26732400000000001</v>
      </c>
      <c r="AR16">
        <v>0.48284100000000002</v>
      </c>
      <c r="AT16" s="6">
        <v>1.0447956118584303</v>
      </c>
      <c r="AU16" s="6">
        <v>0.7835967088938226</v>
      </c>
      <c r="AV16" s="6">
        <v>0</v>
      </c>
      <c r="AW16" s="6">
        <v>0</v>
      </c>
      <c r="AX16" s="6">
        <v>14.627138566018022</v>
      </c>
      <c r="AY16" s="6">
        <v>0</v>
      </c>
      <c r="AZ16" s="6">
        <v>0</v>
      </c>
      <c r="BA16" s="6">
        <v>0.26119890296460757</v>
      </c>
      <c r="BB16" s="6">
        <v>24.291497975708502</v>
      </c>
      <c r="BC16" s="6">
        <v>0.26119890296460757</v>
      </c>
    </row>
    <row r="17" spans="1:55" x14ac:dyDescent="0.25">
      <c r="A17">
        <v>0</v>
      </c>
      <c r="B17">
        <v>0.24523</v>
      </c>
      <c r="C17">
        <v>7.1116999999999999</v>
      </c>
      <c r="D17">
        <v>0</v>
      </c>
      <c r="E17">
        <v>0</v>
      </c>
      <c r="F17">
        <v>0.24523</v>
      </c>
      <c r="G17">
        <v>0</v>
      </c>
      <c r="H17">
        <v>2.2070699999999999</v>
      </c>
      <c r="I17">
        <v>1.2261500000000001</v>
      </c>
      <c r="J17">
        <v>3.1879900000000001</v>
      </c>
      <c r="K17">
        <v>0</v>
      </c>
      <c r="L17">
        <v>0.24523</v>
      </c>
      <c r="M17">
        <v>0</v>
      </c>
      <c r="N17">
        <v>1.4713799999999999</v>
      </c>
      <c r="O17">
        <v>3.9237000000000002</v>
      </c>
      <c r="P17">
        <v>0</v>
      </c>
      <c r="Q17">
        <v>0</v>
      </c>
      <c r="R17">
        <v>1.4713799999999999</v>
      </c>
      <c r="S17">
        <v>0</v>
      </c>
      <c r="T17">
        <v>0</v>
      </c>
      <c r="U17">
        <v>0.98092000000000001</v>
      </c>
      <c r="V17">
        <v>3.4331999999999998</v>
      </c>
      <c r="W17">
        <v>0</v>
      </c>
      <c r="X17">
        <v>0.24523</v>
      </c>
      <c r="Y17">
        <v>0</v>
      </c>
      <c r="Z17">
        <v>0</v>
      </c>
      <c r="AA17">
        <v>0</v>
      </c>
      <c r="AB17">
        <v>0</v>
      </c>
      <c r="AC17">
        <v>0</v>
      </c>
      <c r="AE17">
        <f t="shared" si="0"/>
        <v>5.6403100000000004</v>
      </c>
      <c r="AF17">
        <f t="shared" si="1"/>
        <v>13.242449999999998</v>
      </c>
      <c r="AG17">
        <f t="shared" si="2"/>
        <v>7.11165</v>
      </c>
      <c r="AH17">
        <f t="shared" si="3"/>
        <v>0</v>
      </c>
      <c r="AI17">
        <f t="shared" si="4"/>
        <v>25.994409999999998</v>
      </c>
      <c r="AK17">
        <v>13</v>
      </c>
      <c r="AL17">
        <v>25.994399999999999</v>
      </c>
      <c r="AM17">
        <v>3.6833800000000001</v>
      </c>
      <c r="AN17">
        <v>0.83547199999999999</v>
      </c>
      <c r="AO17">
        <v>2.1429399999999998</v>
      </c>
      <c r="AP17">
        <v>0.88636000000000004</v>
      </c>
      <c r="AQ17">
        <v>0.26374799999999998</v>
      </c>
      <c r="AR17">
        <v>0.497336</v>
      </c>
      <c r="AT17" s="6">
        <v>0</v>
      </c>
      <c r="AU17" s="6">
        <v>0.98092108489871987</v>
      </c>
      <c r="AV17" s="6">
        <v>0</v>
      </c>
      <c r="AW17" s="6">
        <v>0</v>
      </c>
      <c r="AX17" s="6">
        <v>14.22335573103144</v>
      </c>
      <c r="AY17" s="6">
        <v>0</v>
      </c>
      <c r="AZ17" s="6">
        <v>0</v>
      </c>
      <c r="BA17" s="6">
        <v>0</v>
      </c>
      <c r="BB17" s="6">
        <v>24.523027122467997</v>
      </c>
      <c r="BC17" s="6">
        <v>0</v>
      </c>
    </row>
    <row r="18" spans="1:55" x14ac:dyDescent="0.25">
      <c r="A18">
        <v>0</v>
      </c>
      <c r="B18">
        <v>0.24826000000000001</v>
      </c>
      <c r="C18">
        <v>6.2064000000000004</v>
      </c>
      <c r="D18">
        <v>0</v>
      </c>
      <c r="E18">
        <v>0.248256</v>
      </c>
      <c r="F18">
        <v>0</v>
      </c>
      <c r="G18">
        <v>0</v>
      </c>
      <c r="H18">
        <v>5.7098899999999997</v>
      </c>
      <c r="I18">
        <v>0.74477000000000004</v>
      </c>
      <c r="J18">
        <v>4.7168599999999996</v>
      </c>
      <c r="K18">
        <v>0</v>
      </c>
      <c r="L18">
        <v>0</v>
      </c>
      <c r="M18">
        <v>0</v>
      </c>
      <c r="N18">
        <v>1.2412799999999999</v>
      </c>
      <c r="O18">
        <v>4.7168999999999999</v>
      </c>
      <c r="P18">
        <v>0</v>
      </c>
      <c r="Q18">
        <v>0</v>
      </c>
      <c r="R18">
        <v>1.7377899999999999</v>
      </c>
      <c r="S18">
        <v>0</v>
      </c>
      <c r="T18">
        <v>0</v>
      </c>
      <c r="U18">
        <v>0</v>
      </c>
      <c r="V18">
        <v>3.2273000000000001</v>
      </c>
      <c r="W18">
        <v>0</v>
      </c>
      <c r="X18">
        <v>0.24826000000000001</v>
      </c>
      <c r="Y18">
        <v>0.24826000000000001</v>
      </c>
      <c r="Z18">
        <v>0</v>
      </c>
      <c r="AA18">
        <v>0</v>
      </c>
      <c r="AB18">
        <v>0</v>
      </c>
      <c r="AC18">
        <v>0</v>
      </c>
      <c r="AE18">
        <f t="shared" si="0"/>
        <v>5.9581799999999996</v>
      </c>
      <c r="AF18">
        <f t="shared" si="1"/>
        <v>13.405830000000002</v>
      </c>
      <c r="AG18">
        <f t="shared" si="2"/>
        <v>9.6819600000000001</v>
      </c>
      <c r="AH18">
        <f t="shared" si="3"/>
        <v>0.248256</v>
      </c>
      <c r="AI18">
        <f t="shared" si="4"/>
        <v>29.294225999999995</v>
      </c>
      <c r="AK18">
        <v>12</v>
      </c>
      <c r="AL18">
        <v>29.2942</v>
      </c>
      <c r="AM18">
        <v>3.2569499999999998</v>
      </c>
      <c r="AN18">
        <v>0.81903000000000004</v>
      </c>
      <c r="AO18">
        <v>2.0352100000000002</v>
      </c>
      <c r="AP18">
        <v>0.87680999999999998</v>
      </c>
      <c r="AQ18">
        <v>0.25984000000000002</v>
      </c>
      <c r="AR18">
        <v>0.48218899999999998</v>
      </c>
      <c r="AT18" s="6">
        <v>0.4965120031776768</v>
      </c>
      <c r="AU18" s="6">
        <v>4.2203520270102528</v>
      </c>
      <c r="AV18" s="6">
        <v>0</v>
      </c>
      <c r="AW18" s="6">
        <v>0</v>
      </c>
      <c r="AX18" s="6">
        <v>13.90233608897495</v>
      </c>
      <c r="AY18" s="6">
        <v>0</v>
      </c>
      <c r="AZ18" s="6">
        <v>0</v>
      </c>
      <c r="BA18" s="6">
        <v>1.2412800079441919</v>
      </c>
      <c r="BB18" s="6">
        <v>36.741888235148082</v>
      </c>
      <c r="BC18" s="6">
        <v>0</v>
      </c>
    </row>
    <row r="19" spans="1:55" x14ac:dyDescent="0.25">
      <c r="A19">
        <v>0</v>
      </c>
      <c r="B19">
        <v>1.4016599999999999</v>
      </c>
      <c r="C19">
        <v>9.2509999999999994</v>
      </c>
      <c r="D19">
        <v>0</v>
      </c>
      <c r="E19">
        <v>0</v>
      </c>
      <c r="F19">
        <v>0</v>
      </c>
      <c r="G19">
        <v>0</v>
      </c>
      <c r="H19">
        <v>4.4853100000000001</v>
      </c>
      <c r="I19">
        <v>1.4016599999999999</v>
      </c>
      <c r="J19">
        <v>4.2049799999999999</v>
      </c>
      <c r="K19">
        <v>0</v>
      </c>
      <c r="L19">
        <v>0</v>
      </c>
      <c r="M19">
        <v>0</v>
      </c>
      <c r="N19">
        <v>0.28033000000000002</v>
      </c>
      <c r="O19">
        <v>2.5230000000000001</v>
      </c>
      <c r="P19">
        <v>0.28033000000000002</v>
      </c>
      <c r="Q19">
        <v>0</v>
      </c>
      <c r="R19">
        <v>2.8033199999999998</v>
      </c>
      <c r="S19">
        <v>0</v>
      </c>
      <c r="T19">
        <v>0</v>
      </c>
      <c r="U19">
        <v>0.84099999999999997</v>
      </c>
      <c r="V19">
        <v>1.1213</v>
      </c>
      <c r="W19">
        <v>0</v>
      </c>
      <c r="X19">
        <v>0.28033000000000002</v>
      </c>
      <c r="Y19">
        <v>0</v>
      </c>
      <c r="Z19">
        <v>0</v>
      </c>
      <c r="AA19">
        <v>0</v>
      </c>
      <c r="AB19">
        <v>0</v>
      </c>
      <c r="AC19">
        <v>0</v>
      </c>
      <c r="AE19">
        <f t="shared" si="0"/>
        <v>3.0836600000000005</v>
      </c>
      <c r="AF19">
        <f t="shared" si="1"/>
        <v>18.782289999999996</v>
      </c>
      <c r="AG19">
        <f t="shared" si="2"/>
        <v>7.0082699999999996</v>
      </c>
      <c r="AH19">
        <f t="shared" si="3"/>
        <v>0</v>
      </c>
      <c r="AI19">
        <f t="shared" si="4"/>
        <v>28.874219999999998</v>
      </c>
      <c r="AK19">
        <v>12</v>
      </c>
      <c r="AL19">
        <v>28.874199999999998</v>
      </c>
      <c r="AM19">
        <v>3.27094</v>
      </c>
      <c r="AN19">
        <v>0.81765100000000002</v>
      </c>
      <c r="AO19">
        <v>2.03179</v>
      </c>
      <c r="AP19">
        <v>0.85729</v>
      </c>
      <c r="AQ19">
        <v>0.25951099999999999</v>
      </c>
      <c r="AR19">
        <v>0.48169899999999999</v>
      </c>
      <c r="AT19" s="6">
        <v>0.84099573895492263</v>
      </c>
      <c r="AU19" s="6">
        <v>1.9623233908948194</v>
      </c>
      <c r="AV19" s="6">
        <v>0.56066382596994835</v>
      </c>
      <c r="AW19" s="6">
        <v>0</v>
      </c>
      <c r="AX19" s="6">
        <v>16.81991477909845</v>
      </c>
      <c r="AY19" s="6">
        <v>0.56066382596994835</v>
      </c>
      <c r="AZ19" s="6">
        <v>0</v>
      </c>
      <c r="BA19" s="6">
        <v>0</v>
      </c>
      <c r="BB19" s="6">
        <v>29.434850863422291</v>
      </c>
      <c r="BC19" s="6">
        <v>0.56066382596994835</v>
      </c>
    </row>
    <row r="20" spans="1:55" x14ac:dyDescent="0.25">
      <c r="A20">
        <v>0.57453100000000001</v>
      </c>
      <c r="B20">
        <v>0.28727000000000003</v>
      </c>
      <c r="C20">
        <v>12.639699999999999</v>
      </c>
      <c r="D20">
        <v>0</v>
      </c>
      <c r="E20">
        <v>0</v>
      </c>
      <c r="F20">
        <v>0</v>
      </c>
      <c r="G20">
        <v>0</v>
      </c>
      <c r="H20">
        <v>3.7344499999999998</v>
      </c>
      <c r="I20">
        <v>1.14906</v>
      </c>
      <c r="J20">
        <v>2.8726600000000002</v>
      </c>
      <c r="K20">
        <v>0</v>
      </c>
      <c r="L20">
        <v>0</v>
      </c>
      <c r="M20">
        <v>0</v>
      </c>
      <c r="N20">
        <v>2.5853899999999999</v>
      </c>
      <c r="O20">
        <v>4.5961999999999996</v>
      </c>
      <c r="P20">
        <v>0</v>
      </c>
      <c r="Q20">
        <v>0</v>
      </c>
      <c r="R20">
        <v>2.5853899999999999</v>
      </c>
      <c r="S20">
        <v>0</v>
      </c>
      <c r="T20">
        <v>0</v>
      </c>
      <c r="U20">
        <v>2.0108600000000001</v>
      </c>
      <c r="V20">
        <v>4.5961999999999996</v>
      </c>
      <c r="W20">
        <v>0</v>
      </c>
      <c r="X20">
        <v>0.28727000000000003</v>
      </c>
      <c r="Y20">
        <v>0.28727000000000003</v>
      </c>
      <c r="Z20">
        <v>0</v>
      </c>
      <c r="AA20">
        <v>0</v>
      </c>
      <c r="AB20">
        <v>0</v>
      </c>
      <c r="AC20">
        <v>0</v>
      </c>
      <c r="AE20">
        <f t="shared" si="0"/>
        <v>7.1815899999999999</v>
      </c>
      <c r="AF20">
        <f t="shared" si="1"/>
        <v>21.544950999999998</v>
      </c>
      <c r="AG20">
        <f t="shared" si="2"/>
        <v>9.479709999999999</v>
      </c>
      <c r="AH20">
        <f t="shared" si="3"/>
        <v>0</v>
      </c>
      <c r="AI20">
        <f t="shared" si="4"/>
        <v>38.206250999999995</v>
      </c>
      <c r="AK20">
        <v>13</v>
      </c>
      <c r="AL20">
        <v>38.206299999999999</v>
      </c>
      <c r="AM20">
        <v>3.29399</v>
      </c>
      <c r="AN20">
        <v>0.81701800000000002</v>
      </c>
      <c r="AO20">
        <v>2.0956100000000002</v>
      </c>
      <c r="AP20">
        <v>0.85557000000000005</v>
      </c>
      <c r="AQ20">
        <v>0.25935900000000001</v>
      </c>
      <c r="AR20">
        <v>0.49074600000000002</v>
      </c>
      <c r="AT20" s="6">
        <v>3.1599207147166126</v>
      </c>
      <c r="AU20" s="6">
        <v>3.1599207147166126</v>
      </c>
      <c r="AV20" s="6">
        <v>1.4363275975984602</v>
      </c>
      <c r="AW20" s="6">
        <v>0</v>
      </c>
      <c r="AX20" s="6">
        <v>18.38499324926029</v>
      </c>
      <c r="AY20" s="6">
        <v>0</v>
      </c>
      <c r="AZ20" s="6">
        <v>0</v>
      </c>
      <c r="BA20" s="6">
        <v>0.86179655855907611</v>
      </c>
      <c r="BB20" s="6">
        <v>39.355376174197808</v>
      </c>
      <c r="BC20" s="6">
        <v>0.57453103903938407</v>
      </c>
    </row>
    <row r="21" spans="1:55" x14ac:dyDescent="0.25">
      <c r="A21">
        <v>0.51654199999999995</v>
      </c>
      <c r="B21">
        <v>0.25827</v>
      </c>
      <c r="C21">
        <v>5.9401999999999999</v>
      </c>
      <c r="D21">
        <v>0</v>
      </c>
      <c r="E21">
        <v>0</v>
      </c>
      <c r="F21">
        <v>0</v>
      </c>
      <c r="G21">
        <v>0</v>
      </c>
      <c r="H21">
        <v>4.3906099999999997</v>
      </c>
      <c r="I21">
        <v>1.8079000000000001</v>
      </c>
      <c r="J21">
        <v>2.3244400000000001</v>
      </c>
      <c r="K21">
        <v>0</v>
      </c>
      <c r="L21">
        <v>0</v>
      </c>
      <c r="M21">
        <v>0</v>
      </c>
      <c r="N21">
        <v>1.03308</v>
      </c>
      <c r="O21">
        <v>5.4237000000000002</v>
      </c>
      <c r="P21">
        <v>0</v>
      </c>
      <c r="Q21">
        <v>0</v>
      </c>
      <c r="R21">
        <v>2.3244400000000001</v>
      </c>
      <c r="S21">
        <v>0</v>
      </c>
      <c r="T21">
        <v>0</v>
      </c>
      <c r="U21">
        <v>0</v>
      </c>
      <c r="V21">
        <v>3.0992999999999999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E21">
        <f t="shared" si="0"/>
        <v>6.4567800000000002</v>
      </c>
      <c r="AF21">
        <f t="shared" si="1"/>
        <v>11.363892</v>
      </c>
      <c r="AG21">
        <f t="shared" si="2"/>
        <v>9.2978100000000001</v>
      </c>
      <c r="AH21">
        <f t="shared" si="3"/>
        <v>0</v>
      </c>
      <c r="AI21">
        <f t="shared" si="4"/>
        <v>27.118482</v>
      </c>
      <c r="AK21">
        <v>10</v>
      </c>
      <c r="AL21">
        <v>27.118500000000001</v>
      </c>
      <c r="AM21">
        <v>2.7271000000000001</v>
      </c>
      <c r="AN21">
        <v>0.88731800000000005</v>
      </c>
      <c r="AO21">
        <v>2.04312</v>
      </c>
      <c r="AP21">
        <v>0.88431000000000004</v>
      </c>
      <c r="AQ21">
        <v>0.27584500000000001</v>
      </c>
      <c r="AR21">
        <v>0.483319</v>
      </c>
      <c r="AT21" s="6">
        <v>0.77481339910638181</v>
      </c>
      <c r="AU21" s="6">
        <v>1.8078979312482244</v>
      </c>
      <c r="AV21" s="6">
        <v>0.25827113303546062</v>
      </c>
      <c r="AW21" s="6">
        <v>0</v>
      </c>
      <c r="AX21" s="6">
        <v>14.721454583021256</v>
      </c>
      <c r="AY21" s="6">
        <v>0.25827113303546062</v>
      </c>
      <c r="AZ21" s="6">
        <v>0</v>
      </c>
      <c r="BA21" s="6">
        <v>0</v>
      </c>
      <c r="BB21" s="6">
        <v>16.012810248198559</v>
      </c>
      <c r="BC21" s="6">
        <v>0.51654226607092124</v>
      </c>
    </row>
    <row r="22" spans="1:55" x14ac:dyDescent="0.25">
      <c r="A22">
        <v>0</v>
      </c>
      <c r="B22">
        <v>0</v>
      </c>
      <c r="C22">
        <v>7.2347000000000001</v>
      </c>
      <c r="D22">
        <v>0</v>
      </c>
      <c r="E22">
        <v>0</v>
      </c>
      <c r="F22">
        <v>0</v>
      </c>
      <c r="G22">
        <v>0</v>
      </c>
      <c r="H22">
        <v>4.2872500000000002</v>
      </c>
      <c r="I22">
        <v>1.3397600000000001</v>
      </c>
      <c r="J22">
        <v>3.7513399999999999</v>
      </c>
      <c r="K22">
        <v>0</v>
      </c>
      <c r="L22">
        <v>0</v>
      </c>
      <c r="M22">
        <v>0</v>
      </c>
      <c r="N22">
        <v>1.3397600000000001</v>
      </c>
      <c r="O22">
        <v>3.4834000000000001</v>
      </c>
      <c r="P22">
        <v>0</v>
      </c>
      <c r="Q22">
        <v>0</v>
      </c>
      <c r="R22">
        <v>1.0718099999999999</v>
      </c>
      <c r="S22">
        <v>0</v>
      </c>
      <c r="T22">
        <v>0</v>
      </c>
      <c r="U22">
        <v>0</v>
      </c>
      <c r="V22">
        <v>3.2153999999999998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E22">
        <f t="shared" si="0"/>
        <v>4.8231599999999997</v>
      </c>
      <c r="AF22">
        <f t="shared" si="1"/>
        <v>12.057849999999998</v>
      </c>
      <c r="AG22">
        <f t="shared" si="2"/>
        <v>8.842410000000001</v>
      </c>
      <c r="AH22">
        <f t="shared" si="3"/>
        <v>0</v>
      </c>
      <c r="AI22">
        <f t="shared" si="4"/>
        <v>25.723419999999997</v>
      </c>
      <c r="AK22">
        <v>8</v>
      </c>
      <c r="AL22">
        <v>25.723500000000001</v>
      </c>
      <c r="AM22">
        <v>2.15557</v>
      </c>
      <c r="AN22">
        <v>0.91710700000000001</v>
      </c>
      <c r="AO22">
        <v>1.90707</v>
      </c>
      <c r="AP22">
        <v>0.86433000000000004</v>
      </c>
      <c r="AQ22">
        <v>0.28264600000000001</v>
      </c>
      <c r="AR22">
        <v>0.46345500000000001</v>
      </c>
      <c r="AT22" s="6">
        <v>0.26795284030010719</v>
      </c>
      <c r="AU22" s="6">
        <v>1.0718113612004287</v>
      </c>
      <c r="AV22" s="6">
        <v>0</v>
      </c>
      <c r="AW22" s="6">
        <v>0</v>
      </c>
      <c r="AX22" s="6">
        <v>15.809217577706322</v>
      </c>
      <c r="AY22" s="6">
        <v>0</v>
      </c>
      <c r="AZ22" s="6">
        <v>0</v>
      </c>
      <c r="BA22" s="6">
        <v>1.0718113612004287</v>
      </c>
      <c r="BB22" s="6">
        <v>24.383708467309752</v>
      </c>
      <c r="BC22" s="6">
        <v>0</v>
      </c>
    </row>
    <row r="23" spans="1:55" x14ac:dyDescent="0.25">
      <c r="A23">
        <v>0.28837600000000002</v>
      </c>
      <c r="B23">
        <v>0</v>
      </c>
      <c r="C23">
        <v>7.7861000000000002</v>
      </c>
      <c r="D23">
        <v>0</v>
      </c>
      <c r="E23">
        <v>0</v>
      </c>
      <c r="F23">
        <v>0</v>
      </c>
      <c r="G23">
        <v>0</v>
      </c>
      <c r="H23">
        <v>1.4418800000000001</v>
      </c>
      <c r="I23">
        <v>1.4418800000000001</v>
      </c>
      <c r="J23">
        <v>4.3256300000000003</v>
      </c>
      <c r="K23">
        <v>0</v>
      </c>
      <c r="L23">
        <v>0</v>
      </c>
      <c r="M23">
        <v>0</v>
      </c>
      <c r="N23">
        <v>1.4418800000000001</v>
      </c>
      <c r="O23">
        <v>5.4790999999999999</v>
      </c>
      <c r="P23">
        <v>0</v>
      </c>
      <c r="Q23">
        <v>0</v>
      </c>
      <c r="R23">
        <v>1.4418800000000001</v>
      </c>
      <c r="S23">
        <v>0</v>
      </c>
      <c r="T23">
        <v>0</v>
      </c>
      <c r="U23">
        <v>0.28838000000000003</v>
      </c>
      <c r="V23">
        <v>2.3069999999999999</v>
      </c>
      <c r="W23">
        <v>0</v>
      </c>
      <c r="X23">
        <v>0</v>
      </c>
      <c r="Y23">
        <v>0.28838000000000003</v>
      </c>
      <c r="Z23">
        <v>0</v>
      </c>
      <c r="AA23">
        <v>0</v>
      </c>
      <c r="AB23">
        <v>0</v>
      </c>
      <c r="AC23">
        <v>0</v>
      </c>
      <c r="AE23">
        <f t="shared" si="0"/>
        <v>6.9209800000000001</v>
      </c>
      <c r="AF23">
        <f t="shared" si="1"/>
        <v>14.418746000000001</v>
      </c>
      <c r="AG23">
        <f t="shared" si="2"/>
        <v>5.19076</v>
      </c>
      <c r="AH23">
        <f t="shared" si="3"/>
        <v>0</v>
      </c>
      <c r="AI23">
        <f t="shared" si="4"/>
        <v>26.530486</v>
      </c>
      <c r="AK23">
        <v>11</v>
      </c>
      <c r="AL23">
        <v>26.5306</v>
      </c>
      <c r="AM23">
        <v>3.05036</v>
      </c>
      <c r="AN23">
        <v>0.82331100000000002</v>
      </c>
      <c r="AO23">
        <v>1.97421</v>
      </c>
      <c r="AP23">
        <v>0.85721999999999998</v>
      </c>
      <c r="AQ23">
        <v>0.26086100000000001</v>
      </c>
      <c r="AR23">
        <v>0.47337200000000001</v>
      </c>
      <c r="AT23" s="6">
        <v>1.4418779017792773</v>
      </c>
      <c r="AU23" s="6">
        <v>3.4605069642702659</v>
      </c>
      <c r="AV23" s="6">
        <v>0.57675116071171095</v>
      </c>
      <c r="AW23" s="6">
        <v>0.28837558035585548</v>
      </c>
      <c r="AX23" s="6">
        <v>17.014159240995472</v>
      </c>
      <c r="AY23" s="6">
        <v>0</v>
      </c>
      <c r="AZ23" s="6">
        <v>0</v>
      </c>
      <c r="BA23" s="6">
        <v>2.0186290624909882</v>
      </c>
      <c r="BB23" s="6">
        <v>28.549182455229694</v>
      </c>
      <c r="BC23" s="6">
        <v>0</v>
      </c>
    </row>
    <row r="24" spans="1:55" x14ac:dyDescent="0.25">
      <c r="A24">
        <v>0.60858699999999999</v>
      </c>
      <c r="B24">
        <v>0</v>
      </c>
      <c r="C24">
        <v>7.9116</v>
      </c>
      <c r="D24">
        <v>0</v>
      </c>
      <c r="E24">
        <v>0</v>
      </c>
      <c r="F24">
        <v>0</v>
      </c>
      <c r="G24">
        <v>0</v>
      </c>
      <c r="H24">
        <v>4.2601100000000001</v>
      </c>
      <c r="I24">
        <v>0.91288000000000002</v>
      </c>
      <c r="J24">
        <v>4.5644</v>
      </c>
      <c r="K24">
        <v>0</v>
      </c>
      <c r="L24">
        <v>0</v>
      </c>
      <c r="M24">
        <v>0</v>
      </c>
      <c r="N24">
        <v>0.60858999999999996</v>
      </c>
      <c r="O24">
        <v>3.9558</v>
      </c>
      <c r="P24">
        <v>0</v>
      </c>
      <c r="Q24">
        <v>0</v>
      </c>
      <c r="R24">
        <v>0.60858999999999996</v>
      </c>
      <c r="S24">
        <v>0</v>
      </c>
      <c r="T24">
        <v>0</v>
      </c>
      <c r="U24">
        <v>0</v>
      </c>
      <c r="V24">
        <v>3.0428999999999999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E24">
        <f t="shared" si="0"/>
        <v>4.5643899999999995</v>
      </c>
      <c r="AF24">
        <f t="shared" si="1"/>
        <v>13.693176999999999</v>
      </c>
      <c r="AG24">
        <f t="shared" si="2"/>
        <v>8.2158899999999999</v>
      </c>
      <c r="AH24">
        <f t="shared" si="3"/>
        <v>0</v>
      </c>
      <c r="AI24">
        <f t="shared" si="4"/>
        <v>26.473457</v>
      </c>
      <c r="AK24">
        <v>9</v>
      </c>
      <c r="AL24">
        <v>26.473500000000001</v>
      </c>
      <c r="AM24">
        <v>2.4418899999999999</v>
      </c>
      <c r="AN24">
        <v>0.849719</v>
      </c>
      <c r="AO24">
        <v>1.8670199999999999</v>
      </c>
      <c r="AP24">
        <v>0.84882000000000002</v>
      </c>
      <c r="AQ24">
        <v>0.26710600000000001</v>
      </c>
      <c r="AR24">
        <v>0.45743099999999998</v>
      </c>
      <c r="AT24" s="6">
        <v>0.30429358244834614</v>
      </c>
      <c r="AU24" s="6">
        <v>2.1300550771384228</v>
      </c>
      <c r="AV24" s="6">
        <v>0</v>
      </c>
      <c r="AW24" s="6">
        <v>0</v>
      </c>
      <c r="AX24" s="6">
        <v>20.083376441590847</v>
      </c>
      <c r="AY24" s="6">
        <v>0</v>
      </c>
      <c r="AZ24" s="6">
        <v>0</v>
      </c>
      <c r="BA24" s="6">
        <v>0</v>
      </c>
      <c r="BB24" s="6">
        <v>24.039193013419347</v>
      </c>
      <c r="BC24" s="6">
        <v>0.30429358244834614</v>
      </c>
    </row>
    <row r="25" spans="1:55" x14ac:dyDescent="0.25">
      <c r="A25">
        <v>0</v>
      </c>
      <c r="B25">
        <v>0</v>
      </c>
      <c r="C25">
        <v>9.9840999999999998</v>
      </c>
      <c r="D25">
        <v>0</v>
      </c>
      <c r="E25">
        <v>0</v>
      </c>
      <c r="F25">
        <v>0</v>
      </c>
      <c r="G25">
        <v>0</v>
      </c>
      <c r="H25">
        <v>4.3174400000000004</v>
      </c>
      <c r="I25">
        <v>1.3492</v>
      </c>
      <c r="J25">
        <v>5.1269600000000004</v>
      </c>
      <c r="K25">
        <v>0</v>
      </c>
      <c r="L25">
        <v>0</v>
      </c>
      <c r="M25">
        <v>0</v>
      </c>
      <c r="N25">
        <v>0.26984000000000002</v>
      </c>
      <c r="O25">
        <v>3.5078999999999998</v>
      </c>
      <c r="P25">
        <v>0</v>
      </c>
      <c r="Q25">
        <v>0</v>
      </c>
      <c r="R25">
        <v>1.3492</v>
      </c>
      <c r="S25">
        <v>0</v>
      </c>
      <c r="T25">
        <v>0</v>
      </c>
      <c r="U25">
        <v>0</v>
      </c>
      <c r="V25">
        <v>3.2381000000000002</v>
      </c>
      <c r="W25">
        <v>0</v>
      </c>
      <c r="X25">
        <v>0.26984000000000002</v>
      </c>
      <c r="Y25">
        <v>0</v>
      </c>
      <c r="Z25">
        <v>0</v>
      </c>
      <c r="AA25">
        <v>0</v>
      </c>
      <c r="AB25">
        <v>0</v>
      </c>
      <c r="AC25">
        <v>0</v>
      </c>
      <c r="AE25">
        <f t="shared" si="0"/>
        <v>3.7777399999999997</v>
      </c>
      <c r="AF25">
        <f t="shared" si="1"/>
        <v>16.7301</v>
      </c>
      <c r="AG25">
        <f t="shared" si="2"/>
        <v>8.9047400000000003</v>
      </c>
      <c r="AH25">
        <f t="shared" si="3"/>
        <v>0</v>
      </c>
      <c r="AI25">
        <f t="shared" si="4"/>
        <v>29.412579999999995</v>
      </c>
      <c r="AK25">
        <v>9</v>
      </c>
      <c r="AL25">
        <v>29.412600000000001</v>
      </c>
      <c r="AM25">
        <v>2.3658700000000001</v>
      </c>
      <c r="AN25">
        <v>0.82752300000000001</v>
      </c>
      <c r="AO25">
        <v>1.8182499999999999</v>
      </c>
      <c r="AP25">
        <v>0.83035000000000003</v>
      </c>
      <c r="AQ25">
        <v>0.26186300000000001</v>
      </c>
      <c r="AR25">
        <v>0.44997999999999999</v>
      </c>
      <c r="AT25" s="6">
        <v>0.80951995466688254</v>
      </c>
      <c r="AU25" s="6">
        <v>2.4285598640006474</v>
      </c>
      <c r="AV25" s="6">
        <v>0.26983998488896083</v>
      </c>
      <c r="AW25" s="6">
        <v>0</v>
      </c>
      <c r="AX25" s="6">
        <v>15.920559108448689</v>
      </c>
      <c r="AY25" s="6">
        <v>0</v>
      </c>
      <c r="AZ25" s="6">
        <v>0</v>
      </c>
      <c r="BA25" s="6">
        <v>2.6983998488896082</v>
      </c>
      <c r="BB25" s="6">
        <v>22.126878760894787</v>
      </c>
      <c r="BC25" s="6">
        <v>0.26983998488896083</v>
      </c>
    </row>
    <row r="26" spans="1:55" x14ac:dyDescent="0.25">
      <c r="A26">
        <v>0</v>
      </c>
      <c r="B26">
        <v>0</v>
      </c>
      <c r="C26">
        <v>6.1546000000000003</v>
      </c>
      <c r="D26">
        <v>0</v>
      </c>
      <c r="E26">
        <v>0</v>
      </c>
      <c r="F26">
        <v>0</v>
      </c>
      <c r="G26">
        <v>0</v>
      </c>
      <c r="H26">
        <v>3.3140000000000001</v>
      </c>
      <c r="I26">
        <v>0.71013999999999999</v>
      </c>
      <c r="J26">
        <v>2.36714</v>
      </c>
      <c r="K26">
        <v>0</v>
      </c>
      <c r="L26">
        <v>0</v>
      </c>
      <c r="M26">
        <v>0</v>
      </c>
      <c r="N26">
        <v>1.18357</v>
      </c>
      <c r="O26">
        <v>1.657</v>
      </c>
      <c r="P26">
        <v>0</v>
      </c>
      <c r="Q26">
        <v>0</v>
      </c>
      <c r="R26">
        <v>0.71013999999999999</v>
      </c>
      <c r="S26">
        <v>0</v>
      </c>
      <c r="T26">
        <v>0</v>
      </c>
      <c r="U26">
        <v>0</v>
      </c>
      <c r="V26">
        <v>4.2609000000000004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E26">
        <f t="shared" si="0"/>
        <v>2.84057</v>
      </c>
      <c r="AF26">
        <f t="shared" si="1"/>
        <v>9.2318800000000003</v>
      </c>
      <c r="AG26">
        <f t="shared" si="2"/>
        <v>8.2850400000000004</v>
      </c>
      <c r="AH26">
        <f t="shared" si="3"/>
        <v>0</v>
      </c>
      <c r="AI26">
        <f t="shared" si="4"/>
        <v>20.357489999999999</v>
      </c>
      <c r="AK26">
        <v>8</v>
      </c>
      <c r="AL26">
        <v>20.357399999999998</v>
      </c>
      <c r="AM26">
        <v>2.3229199999999999</v>
      </c>
      <c r="AN26">
        <v>0.88409099999999996</v>
      </c>
      <c r="AO26">
        <v>1.8384199999999999</v>
      </c>
      <c r="AP26">
        <v>0.85429999999999995</v>
      </c>
      <c r="AQ26">
        <v>0.27510200000000001</v>
      </c>
      <c r="AR26">
        <v>0.45307700000000001</v>
      </c>
      <c r="AT26" s="6">
        <v>0.23671440407148775</v>
      </c>
      <c r="AU26" s="6">
        <v>3.5507160610723165</v>
      </c>
      <c r="AV26" s="6">
        <v>0</v>
      </c>
      <c r="AW26" s="6">
        <v>0</v>
      </c>
      <c r="AX26" s="6">
        <v>14.202864244289266</v>
      </c>
      <c r="AY26" s="6">
        <v>0</v>
      </c>
      <c r="AZ26" s="6">
        <v>0</v>
      </c>
      <c r="BA26" s="6">
        <v>0.4734288081429755</v>
      </c>
      <c r="BB26" s="6">
        <v>17.990294709433069</v>
      </c>
      <c r="BC26" s="6">
        <v>0</v>
      </c>
    </row>
    <row r="27" spans="1:55" x14ac:dyDescent="0.25">
      <c r="A27">
        <v>0.241622</v>
      </c>
      <c r="B27">
        <v>0.48324</v>
      </c>
      <c r="C27">
        <v>7.4903000000000004</v>
      </c>
      <c r="D27">
        <v>0.48324</v>
      </c>
      <c r="E27">
        <v>0</v>
      </c>
      <c r="F27">
        <v>0</v>
      </c>
      <c r="G27">
        <v>0</v>
      </c>
      <c r="H27">
        <v>2.8994599999999999</v>
      </c>
      <c r="I27">
        <v>0.72487000000000001</v>
      </c>
      <c r="J27">
        <v>4.5908100000000003</v>
      </c>
      <c r="K27">
        <v>0</v>
      </c>
      <c r="L27">
        <v>0</v>
      </c>
      <c r="M27">
        <v>0</v>
      </c>
      <c r="N27">
        <v>0.72487000000000001</v>
      </c>
      <c r="O27">
        <v>5.0740999999999996</v>
      </c>
      <c r="P27">
        <v>0</v>
      </c>
      <c r="Q27">
        <v>0</v>
      </c>
      <c r="R27">
        <v>1.20811</v>
      </c>
      <c r="S27">
        <v>0</v>
      </c>
      <c r="T27">
        <v>0</v>
      </c>
      <c r="U27">
        <v>0</v>
      </c>
      <c r="V27">
        <v>3.3826999999999998</v>
      </c>
      <c r="W27">
        <v>0</v>
      </c>
      <c r="X27">
        <v>0.48324</v>
      </c>
      <c r="Y27">
        <v>0</v>
      </c>
      <c r="Z27">
        <v>0</v>
      </c>
      <c r="AA27">
        <v>0</v>
      </c>
      <c r="AB27">
        <v>0</v>
      </c>
      <c r="AC27">
        <v>0</v>
      </c>
      <c r="AE27">
        <f t="shared" si="0"/>
        <v>5.7989699999999997</v>
      </c>
      <c r="AF27">
        <f t="shared" si="1"/>
        <v>14.497322</v>
      </c>
      <c r="AG27">
        <f t="shared" si="2"/>
        <v>7.4902699999999998</v>
      </c>
      <c r="AH27">
        <f t="shared" si="3"/>
        <v>0</v>
      </c>
      <c r="AI27">
        <f t="shared" si="4"/>
        <v>27.786561999999996</v>
      </c>
      <c r="AK27">
        <v>12</v>
      </c>
      <c r="AL27">
        <v>27.7865</v>
      </c>
      <c r="AM27">
        <v>3.3087200000000001</v>
      </c>
      <c r="AN27">
        <v>0.81805499999999998</v>
      </c>
      <c r="AO27">
        <v>2.0327899999999999</v>
      </c>
      <c r="AP27">
        <v>0.86799000000000004</v>
      </c>
      <c r="AQ27">
        <v>0.25960699999999998</v>
      </c>
      <c r="AR27">
        <v>0.48184199999999999</v>
      </c>
      <c r="AT27" s="6">
        <v>0.4832435305772344</v>
      </c>
      <c r="AU27" s="6">
        <v>2.8994611834634063</v>
      </c>
      <c r="AV27" s="6">
        <v>0</v>
      </c>
      <c r="AW27" s="6">
        <v>0</v>
      </c>
      <c r="AX27" s="6">
        <v>15.222171213182884</v>
      </c>
      <c r="AY27" s="6">
        <v>0</v>
      </c>
      <c r="AZ27" s="6">
        <v>0</v>
      </c>
      <c r="BA27" s="6">
        <v>0.96648706115446881</v>
      </c>
      <c r="BB27" s="6">
        <v>23.678932998284484</v>
      </c>
      <c r="BC27" s="6">
        <v>0</v>
      </c>
    </row>
    <row r="28" spans="1:55" x14ac:dyDescent="0.25">
      <c r="A28">
        <v>0</v>
      </c>
      <c r="B28">
        <v>1.76203</v>
      </c>
      <c r="C28">
        <v>9.5653000000000006</v>
      </c>
      <c r="D28">
        <v>0</v>
      </c>
      <c r="E28">
        <v>0</v>
      </c>
      <c r="F28">
        <v>0</v>
      </c>
      <c r="G28">
        <v>0</v>
      </c>
      <c r="H28">
        <v>3.0206200000000001</v>
      </c>
      <c r="I28">
        <v>0.50344</v>
      </c>
      <c r="J28">
        <v>2.7688999999999999</v>
      </c>
      <c r="K28">
        <v>0</v>
      </c>
      <c r="L28">
        <v>0</v>
      </c>
      <c r="M28">
        <v>0</v>
      </c>
      <c r="N28">
        <v>0.50344</v>
      </c>
      <c r="O28">
        <v>2.7688999999999999</v>
      </c>
      <c r="P28">
        <v>0</v>
      </c>
      <c r="Q28">
        <v>0</v>
      </c>
      <c r="R28">
        <v>1.0068699999999999</v>
      </c>
      <c r="S28">
        <v>0</v>
      </c>
      <c r="T28">
        <v>0</v>
      </c>
      <c r="U28">
        <v>0</v>
      </c>
      <c r="V28">
        <v>2.2654999999999998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E28">
        <f t="shared" si="0"/>
        <v>3.2723399999999998</v>
      </c>
      <c r="AF28">
        <f t="shared" si="1"/>
        <v>15.1031</v>
      </c>
      <c r="AG28">
        <f t="shared" si="2"/>
        <v>5.7895600000000007</v>
      </c>
      <c r="AH28">
        <f t="shared" si="3"/>
        <v>0</v>
      </c>
      <c r="AI28">
        <f t="shared" si="4"/>
        <v>24.164999999999999</v>
      </c>
      <c r="AK28">
        <v>9</v>
      </c>
      <c r="AL28">
        <v>24.164899999999999</v>
      </c>
      <c r="AM28">
        <v>2.5118499999999999</v>
      </c>
      <c r="AN28">
        <v>0.83278600000000003</v>
      </c>
      <c r="AO28">
        <v>1.82982</v>
      </c>
      <c r="AP28">
        <v>0.81859999999999999</v>
      </c>
      <c r="AQ28">
        <v>0.26311200000000001</v>
      </c>
      <c r="AR28">
        <v>0.45175900000000002</v>
      </c>
      <c r="AT28" s="6">
        <v>1.0068719007224305</v>
      </c>
      <c r="AU28" s="6">
        <v>2.7688977269866841</v>
      </c>
      <c r="AV28" s="6">
        <v>1.0068719007224305</v>
      </c>
      <c r="AW28" s="6">
        <v>0</v>
      </c>
      <c r="AX28" s="6">
        <v>14.85136053565585</v>
      </c>
      <c r="AY28" s="6">
        <v>0</v>
      </c>
      <c r="AZ28" s="6">
        <v>0</v>
      </c>
      <c r="BA28" s="6">
        <v>0.75515392554182292</v>
      </c>
      <c r="BB28" s="6">
        <v>24.416643592518941</v>
      </c>
      <c r="BC28" s="6">
        <v>0.25171797518060762</v>
      </c>
    </row>
    <row r="29" spans="1:55" x14ac:dyDescent="0.25">
      <c r="A29">
        <v>0.26966499999999999</v>
      </c>
      <c r="B29">
        <v>0.53932999999999998</v>
      </c>
      <c r="C29">
        <v>7.8202999999999996</v>
      </c>
      <c r="D29">
        <v>0</v>
      </c>
      <c r="E29">
        <v>0</v>
      </c>
      <c r="F29">
        <v>0</v>
      </c>
      <c r="G29">
        <v>0</v>
      </c>
      <c r="H29">
        <v>3.5056500000000002</v>
      </c>
      <c r="I29">
        <v>0.80900000000000005</v>
      </c>
      <c r="J29">
        <v>4.0449799999999998</v>
      </c>
      <c r="K29">
        <v>0</v>
      </c>
      <c r="L29">
        <v>0</v>
      </c>
      <c r="M29">
        <v>0</v>
      </c>
      <c r="N29">
        <v>1.8876599999999999</v>
      </c>
      <c r="O29">
        <v>3.2360000000000002</v>
      </c>
      <c r="P29">
        <v>0</v>
      </c>
      <c r="Q29">
        <v>0</v>
      </c>
      <c r="R29">
        <v>0.80900000000000005</v>
      </c>
      <c r="S29">
        <v>0</v>
      </c>
      <c r="T29">
        <v>0</v>
      </c>
      <c r="U29">
        <v>2.42699</v>
      </c>
      <c r="V29">
        <v>2.1573000000000002</v>
      </c>
      <c r="W29">
        <v>0</v>
      </c>
      <c r="X29">
        <v>0.53932999999999998</v>
      </c>
      <c r="Y29">
        <v>0</v>
      </c>
      <c r="Z29">
        <v>0</v>
      </c>
      <c r="AA29">
        <v>0</v>
      </c>
      <c r="AB29">
        <v>0</v>
      </c>
      <c r="AC29">
        <v>0</v>
      </c>
      <c r="AE29">
        <f t="shared" si="0"/>
        <v>5.1236600000000001</v>
      </c>
      <c r="AF29">
        <f t="shared" si="1"/>
        <v>16.449594999999999</v>
      </c>
      <c r="AG29">
        <f t="shared" si="2"/>
        <v>6.4719500000000005</v>
      </c>
      <c r="AH29">
        <f t="shared" si="3"/>
        <v>0</v>
      </c>
      <c r="AI29">
        <f t="shared" si="4"/>
        <v>28.045204999999999</v>
      </c>
      <c r="AK29">
        <v>12</v>
      </c>
      <c r="AL29">
        <v>28.045200000000001</v>
      </c>
      <c r="AM29">
        <v>3.2995199999999998</v>
      </c>
      <c r="AN29">
        <v>0.85974799999999996</v>
      </c>
      <c r="AO29">
        <v>2.13639</v>
      </c>
      <c r="AP29">
        <v>0.88358000000000003</v>
      </c>
      <c r="AQ29">
        <v>0.26945400000000003</v>
      </c>
      <c r="AR29">
        <v>0.49642999999999998</v>
      </c>
      <c r="AT29" s="6">
        <v>0.53933069061294936</v>
      </c>
      <c r="AU29" s="6">
        <v>0.26966534530647468</v>
      </c>
      <c r="AV29" s="6">
        <v>0.26966534530647468</v>
      </c>
      <c r="AW29" s="6">
        <v>0</v>
      </c>
      <c r="AX29" s="6">
        <v>15.910255373082006</v>
      </c>
      <c r="AY29" s="6">
        <v>0.26966534530647468</v>
      </c>
      <c r="AZ29" s="6">
        <v>0</v>
      </c>
      <c r="BA29" s="6">
        <v>0.26966534530647468</v>
      </c>
      <c r="BB29" s="6">
        <v>21.033896933905023</v>
      </c>
      <c r="BC29" s="6">
        <v>0.26966534530647468</v>
      </c>
    </row>
    <row r="30" spans="1:55" x14ac:dyDescent="0.25">
      <c r="A30">
        <v>0</v>
      </c>
      <c r="B30">
        <v>0</v>
      </c>
      <c r="C30">
        <v>8.5539000000000005</v>
      </c>
      <c r="D30">
        <v>0</v>
      </c>
      <c r="E30">
        <v>0</v>
      </c>
      <c r="F30">
        <v>0</v>
      </c>
      <c r="G30">
        <v>0</v>
      </c>
      <c r="H30">
        <v>4.0393499999999998</v>
      </c>
      <c r="I30">
        <v>0.23760999999999999</v>
      </c>
      <c r="J30">
        <v>3.0889099999999998</v>
      </c>
      <c r="K30">
        <v>0</v>
      </c>
      <c r="L30">
        <v>0</v>
      </c>
      <c r="M30">
        <v>0</v>
      </c>
      <c r="N30">
        <v>0.71282999999999996</v>
      </c>
      <c r="O30">
        <v>4.0392999999999999</v>
      </c>
      <c r="P30">
        <v>0</v>
      </c>
      <c r="Q30">
        <v>0</v>
      </c>
      <c r="R30">
        <v>0.95043</v>
      </c>
      <c r="S30">
        <v>0</v>
      </c>
      <c r="T30">
        <v>0</v>
      </c>
      <c r="U30">
        <v>0.47521999999999998</v>
      </c>
      <c r="V30">
        <v>1.1879999999999999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E30">
        <f t="shared" si="0"/>
        <v>4.7521300000000002</v>
      </c>
      <c r="AF30">
        <f t="shared" si="1"/>
        <v>13.068460000000002</v>
      </c>
      <c r="AG30">
        <f t="shared" si="2"/>
        <v>5.4649599999999996</v>
      </c>
      <c r="AH30">
        <f t="shared" si="3"/>
        <v>0</v>
      </c>
      <c r="AI30">
        <f t="shared" si="4"/>
        <v>23.285550000000001</v>
      </c>
      <c r="AK30">
        <v>9</v>
      </c>
      <c r="AL30">
        <v>23.285699999999999</v>
      </c>
      <c r="AM30">
        <v>2.5414300000000001</v>
      </c>
      <c r="AN30">
        <v>0.80050900000000003</v>
      </c>
      <c r="AO30">
        <v>1.7588999999999999</v>
      </c>
      <c r="AP30">
        <v>0.81662000000000001</v>
      </c>
      <c r="AQ30">
        <v>0.25539499999999998</v>
      </c>
      <c r="AR30">
        <v>0.44073600000000002</v>
      </c>
      <c r="AT30" s="6">
        <v>1.1880435299149361</v>
      </c>
      <c r="AU30" s="6">
        <v>2.1384783538468852</v>
      </c>
      <c r="AV30" s="6">
        <v>0.23760870598298722</v>
      </c>
      <c r="AW30" s="6">
        <v>0</v>
      </c>
      <c r="AX30" s="6">
        <v>14.969348476928197</v>
      </c>
      <c r="AY30" s="6">
        <v>0</v>
      </c>
      <c r="AZ30" s="6">
        <v>0</v>
      </c>
      <c r="BA30" s="6">
        <v>0.47521741196597445</v>
      </c>
      <c r="BB30" s="6">
        <v>19.008696478638978</v>
      </c>
      <c r="BC30" s="6">
        <v>0</v>
      </c>
    </row>
    <row r="31" spans="1:55" x14ac:dyDescent="0.25">
      <c r="A31">
        <v>0.27869100000000002</v>
      </c>
      <c r="B31">
        <v>0.27868999999999999</v>
      </c>
      <c r="C31">
        <v>5.5738000000000003</v>
      </c>
      <c r="D31">
        <v>0</v>
      </c>
      <c r="E31">
        <v>0</v>
      </c>
      <c r="F31">
        <v>0</v>
      </c>
      <c r="G31">
        <v>0</v>
      </c>
      <c r="H31">
        <v>5.2951300000000003</v>
      </c>
      <c r="I31">
        <v>1.67215</v>
      </c>
      <c r="J31">
        <v>2.7869100000000002</v>
      </c>
      <c r="K31">
        <v>0</v>
      </c>
      <c r="L31">
        <v>0</v>
      </c>
      <c r="M31">
        <v>0</v>
      </c>
      <c r="N31">
        <v>0.83606999999999998</v>
      </c>
      <c r="O31">
        <v>5.0164</v>
      </c>
      <c r="P31">
        <v>0</v>
      </c>
      <c r="Q31">
        <v>0</v>
      </c>
      <c r="R31">
        <v>0.83606999999999998</v>
      </c>
      <c r="S31">
        <v>0</v>
      </c>
      <c r="T31">
        <v>0</v>
      </c>
      <c r="U31">
        <v>0</v>
      </c>
      <c r="V31">
        <v>1.6720999999999999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E31">
        <f t="shared" si="0"/>
        <v>5.8524700000000003</v>
      </c>
      <c r="AF31">
        <f t="shared" si="1"/>
        <v>9.7541610000000016</v>
      </c>
      <c r="AG31">
        <f t="shared" si="2"/>
        <v>8.6393800000000009</v>
      </c>
      <c r="AH31">
        <f t="shared" si="3"/>
        <v>0</v>
      </c>
      <c r="AI31">
        <f t="shared" si="4"/>
        <v>24.246011000000003</v>
      </c>
      <c r="AK31">
        <v>10</v>
      </c>
      <c r="AL31">
        <v>24.246099999999998</v>
      </c>
      <c r="AM31">
        <v>2.8228599999999999</v>
      </c>
      <c r="AN31">
        <v>0.84627399999999997</v>
      </c>
      <c r="AO31">
        <v>1.94862</v>
      </c>
      <c r="AP31">
        <v>0.86704999999999999</v>
      </c>
      <c r="AQ31">
        <v>0.26629599999999998</v>
      </c>
      <c r="AR31">
        <v>0.46961900000000001</v>
      </c>
      <c r="AT31" s="6">
        <v>0.83607379744718802</v>
      </c>
      <c r="AU31" s="6">
        <v>2.5082213923415639</v>
      </c>
      <c r="AV31" s="6">
        <v>0</v>
      </c>
      <c r="AW31" s="6">
        <v>0</v>
      </c>
      <c r="AX31" s="6">
        <v>17.00016721475949</v>
      </c>
      <c r="AY31" s="6">
        <v>0.27869126581572934</v>
      </c>
      <c r="AZ31" s="6">
        <v>0</v>
      </c>
      <c r="BA31" s="6">
        <v>0</v>
      </c>
      <c r="BB31" s="6">
        <v>17.557549746390947</v>
      </c>
      <c r="BC31" s="6">
        <v>0</v>
      </c>
    </row>
    <row r="32" spans="1:55" x14ac:dyDescent="0.25">
      <c r="A32">
        <v>0</v>
      </c>
      <c r="B32">
        <v>0</v>
      </c>
      <c r="C32">
        <v>7.7476000000000003</v>
      </c>
      <c r="D32">
        <v>0</v>
      </c>
      <c r="E32">
        <v>0</v>
      </c>
      <c r="F32">
        <v>0</v>
      </c>
      <c r="G32">
        <v>0</v>
      </c>
      <c r="H32">
        <v>4.8088499999999996</v>
      </c>
      <c r="I32">
        <v>0.53432000000000002</v>
      </c>
      <c r="J32">
        <v>5.8774800000000003</v>
      </c>
      <c r="K32">
        <v>0</v>
      </c>
      <c r="L32">
        <v>0</v>
      </c>
      <c r="M32">
        <v>0</v>
      </c>
      <c r="N32">
        <v>0.80147000000000002</v>
      </c>
      <c r="O32">
        <v>2.9386999999999999</v>
      </c>
      <c r="P32">
        <v>0.26716000000000001</v>
      </c>
      <c r="Q32">
        <v>0</v>
      </c>
      <c r="R32">
        <v>1.06863</v>
      </c>
      <c r="S32">
        <v>0</v>
      </c>
      <c r="T32">
        <v>0</v>
      </c>
      <c r="U32">
        <v>0</v>
      </c>
      <c r="V32">
        <v>1.0686</v>
      </c>
      <c r="W32">
        <v>0</v>
      </c>
      <c r="X32">
        <v>0</v>
      </c>
      <c r="Y32">
        <v>0.53432000000000002</v>
      </c>
      <c r="Z32">
        <v>0</v>
      </c>
      <c r="AA32">
        <v>0</v>
      </c>
      <c r="AB32">
        <v>0</v>
      </c>
      <c r="AC32">
        <v>0</v>
      </c>
      <c r="AE32">
        <f t="shared" si="0"/>
        <v>4.0073299999999996</v>
      </c>
      <c r="AF32">
        <f t="shared" si="1"/>
        <v>15.22803</v>
      </c>
      <c r="AG32">
        <f t="shared" si="2"/>
        <v>6.4117699999999997</v>
      </c>
      <c r="AH32">
        <f t="shared" si="3"/>
        <v>0</v>
      </c>
      <c r="AI32">
        <f t="shared" si="4"/>
        <v>25.647129999999997</v>
      </c>
      <c r="AK32">
        <v>10</v>
      </c>
      <c r="AL32">
        <v>25.647200000000002</v>
      </c>
      <c r="AM32">
        <v>2.7739799999999999</v>
      </c>
      <c r="AN32">
        <v>0.80055200000000004</v>
      </c>
      <c r="AO32">
        <v>1.84334</v>
      </c>
      <c r="AP32">
        <v>0.83508000000000004</v>
      </c>
      <c r="AQ32">
        <v>0.25540600000000002</v>
      </c>
      <c r="AR32">
        <v>0.45382899999999998</v>
      </c>
      <c r="AT32" s="6">
        <v>0.26715823782426329</v>
      </c>
      <c r="AU32" s="6">
        <v>3.4730570917154231</v>
      </c>
      <c r="AV32" s="6">
        <v>0</v>
      </c>
      <c r="AW32" s="6">
        <v>0.26715823782426329</v>
      </c>
      <c r="AX32" s="6">
        <v>15.228019555983009</v>
      </c>
      <c r="AY32" s="6">
        <v>0</v>
      </c>
      <c r="AZ32" s="6">
        <v>0</v>
      </c>
      <c r="BA32" s="6">
        <v>1.8701076647698431</v>
      </c>
      <c r="BB32" s="6">
        <v>13.090753653388902</v>
      </c>
      <c r="BC32" s="6">
        <v>0.53431647564852658</v>
      </c>
    </row>
    <row r="33" spans="1:110" x14ac:dyDescent="0.25">
      <c r="A33">
        <v>0</v>
      </c>
      <c r="B33">
        <v>1.141</v>
      </c>
      <c r="C33">
        <v>7.1311999999999998</v>
      </c>
      <c r="D33">
        <v>0</v>
      </c>
      <c r="E33">
        <v>0</v>
      </c>
      <c r="F33">
        <v>0.28525</v>
      </c>
      <c r="G33">
        <v>0</v>
      </c>
      <c r="H33">
        <v>3.70825</v>
      </c>
      <c r="I33">
        <v>1.42625</v>
      </c>
      <c r="J33">
        <v>3.9935</v>
      </c>
      <c r="K33">
        <v>0</v>
      </c>
      <c r="L33">
        <v>0.28525</v>
      </c>
      <c r="M33">
        <v>0</v>
      </c>
      <c r="N33">
        <v>0.85575000000000001</v>
      </c>
      <c r="O33">
        <v>3.9935</v>
      </c>
      <c r="P33">
        <v>0</v>
      </c>
      <c r="Q33">
        <v>0</v>
      </c>
      <c r="R33">
        <v>0.57050000000000001</v>
      </c>
      <c r="S33">
        <v>0</v>
      </c>
      <c r="T33">
        <v>0</v>
      </c>
      <c r="U33">
        <v>0</v>
      </c>
      <c r="V33">
        <v>3.9935</v>
      </c>
      <c r="W33">
        <v>0</v>
      </c>
      <c r="X33">
        <v>0.28525</v>
      </c>
      <c r="Y33">
        <v>0.28525</v>
      </c>
      <c r="Z33">
        <v>0</v>
      </c>
      <c r="AA33">
        <v>0</v>
      </c>
      <c r="AB33">
        <v>0</v>
      </c>
      <c r="AC33">
        <v>0</v>
      </c>
      <c r="AE33">
        <f t="shared" si="0"/>
        <v>5.1344999999999992</v>
      </c>
      <c r="AF33">
        <f t="shared" si="1"/>
        <v>13.406700000000001</v>
      </c>
      <c r="AG33">
        <f t="shared" si="2"/>
        <v>9.4132499999999997</v>
      </c>
      <c r="AH33">
        <f t="shared" si="3"/>
        <v>0</v>
      </c>
      <c r="AI33">
        <f t="shared" si="4"/>
        <v>27.954450000000005</v>
      </c>
      <c r="AK33">
        <v>13</v>
      </c>
      <c r="AL33">
        <v>27.954499999999999</v>
      </c>
      <c r="AM33">
        <v>3.6029800000000001</v>
      </c>
      <c r="AN33">
        <v>0.82109900000000002</v>
      </c>
      <c r="AO33">
        <v>2.10608</v>
      </c>
      <c r="AP33">
        <v>0.88160000000000005</v>
      </c>
      <c r="AQ33">
        <v>0.26033400000000001</v>
      </c>
      <c r="AR33">
        <v>0.49221300000000001</v>
      </c>
      <c r="AT33" s="6">
        <v>1.4262486807199704</v>
      </c>
      <c r="AU33" s="6">
        <v>1.9967481530079585</v>
      </c>
      <c r="AV33" s="6">
        <v>0.28524973614399407</v>
      </c>
      <c r="AW33" s="6">
        <v>0</v>
      </c>
      <c r="AX33" s="6">
        <v>15.688735487919674</v>
      </c>
      <c r="AY33" s="6">
        <v>0</v>
      </c>
      <c r="AZ33" s="6">
        <v>0</v>
      </c>
      <c r="BA33" s="6">
        <v>0.28524973614399407</v>
      </c>
      <c r="BB33" s="6">
        <v>25.101976780671478</v>
      </c>
      <c r="BC33" s="6">
        <v>0.57049947228798814</v>
      </c>
    </row>
    <row r="34" spans="1:110" x14ac:dyDescent="0.25">
      <c r="A34">
        <v>0</v>
      </c>
      <c r="B34">
        <v>0</v>
      </c>
      <c r="C34">
        <v>7.5564</v>
      </c>
      <c r="D34">
        <v>0</v>
      </c>
      <c r="E34">
        <v>0.31485200000000002</v>
      </c>
      <c r="F34">
        <v>0</v>
      </c>
      <c r="G34">
        <v>0</v>
      </c>
      <c r="H34">
        <v>5.3524799999999999</v>
      </c>
      <c r="I34">
        <v>0.94455</v>
      </c>
      <c r="J34">
        <v>4.4079199999999998</v>
      </c>
      <c r="K34">
        <v>0</v>
      </c>
      <c r="L34">
        <v>0</v>
      </c>
      <c r="M34">
        <v>0</v>
      </c>
      <c r="N34">
        <v>0.62970000000000004</v>
      </c>
      <c r="O34">
        <v>4.4078999999999997</v>
      </c>
      <c r="P34">
        <v>0</v>
      </c>
      <c r="Q34">
        <v>0</v>
      </c>
      <c r="R34">
        <v>1.8891100000000001</v>
      </c>
      <c r="S34">
        <v>0</v>
      </c>
      <c r="T34">
        <v>0</v>
      </c>
      <c r="U34">
        <v>0</v>
      </c>
      <c r="V34">
        <v>3.1484999999999999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E34">
        <f t="shared" si="0"/>
        <v>5.0375999999999994</v>
      </c>
      <c r="AF34">
        <f t="shared" si="1"/>
        <v>13.853429999999999</v>
      </c>
      <c r="AG34">
        <f t="shared" si="2"/>
        <v>9.4455299999999998</v>
      </c>
      <c r="AH34">
        <f t="shared" si="3"/>
        <v>0.31485200000000002</v>
      </c>
      <c r="AI34">
        <f t="shared" si="4"/>
        <v>28.651411999999997</v>
      </c>
      <c r="AK34">
        <v>9</v>
      </c>
      <c r="AL34">
        <v>28.651499999999999</v>
      </c>
      <c r="AM34">
        <v>2.38435</v>
      </c>
      <c r="AN34">
        <v>0.86871900000000002</v>
      </c>
      <c r="AO34">
        <v>1.9087700000000001</v>
      </c>
      <c r="AP34">
        <v>0.86011000000000004</v>
      </c>
      <c r="AQ34">
        <v>0.27154400000000001</v>
      </c>
      <c r="AR34">
        <v>0.46370899999999998</v>
      </c>
      <c r="AT34" s="6">
        <v>0.31485154749535593</v>
      </c>
      <c r="AU34" s="6">
        <v>2.8336639274582036</v>
      </c>
      <c r="AV34" s="6">
        <v>0.31485154749535593</v>
      </c>
      <c r="AW34" s="6">
        <v>0</v>
      </c>
      <c r="AX34" s="6">
        <v>19.52079594471207</v>
      </c>
      <c r="AY34" s="6">
        <v>0.31485154749535593</v>
      </c>
      <c r="AZ34" s="6">
        <v>0</v>
      </c>
      <c r="BA34" s="6">
        <v>0.62970309499071186</v>
      </c>
      <c r="BB34" s="6">
        <v>21.409905229684206</v>
      </c>
      <c r="BC34" s="6">
        <v>0.9445546424860678</v>
      </c>
    </row>
    <row r="35" spans="1:110" x14ac:dyDescent="0.25">
      <c r="A35">
        <v>0</v>
      </c>
      <c r="B35">
        <v>0</v>
      </c>
      <c r="C35">
        <v>3.9241999999999999</v>
      </c>
      <c r="D35">
        <v>0</v>
      </c>
      <c r="E35">
        <v>0</v>
      </c>
      <c r="F35">
        <v>0</v>
      </c>
      <c r="G35">
        <v>0</v>
      </c>
      <c r="H35">
        <v>3.36361</v>
      </c>
      <c r="I35">
        <v>0</v>
      </c>
      <c r="J35">
        <v>3.36361</v>
      </c>
      <c r="K35">
        <v>0</v>
      </c>
      <c r="L35">
        <v>0</v>
      </c>
      <c r="M35">
        <v>0</v>
      </c>
      <c r="N35">
        <v>0.84089999999999998</v>
      </c>
      <c r="O35">
        <v>6.7271999999999998</v>
      </c>
      <c r="P35">
        <v>0.28029999999999999</v>
      </c>
      <c r="Q35">
        <v>0</v>
      </c>
      <c r="R35">
        <v>0.84089999999999998</v>
      </c>
      <c r="S35">
        <v>0</v>
      </c>
      <c r="T35">
        <v>0</v>
      </c>
      <c r="U35">
        <v>0</v>
      </c>
      <c r="V35">
        <v>2.2423999999999999</v>
      </c>
      <c r="W35">
        <v>0</v>
      </c>
      <c r="X35">
        <v>0.28029999999999999</v>
      </c>
      <c r="Y35">
        <v>0</v>
      </c>
      <c r="Z35">
        <v>0</v>
      </c>
      <c r="AA35">
        <v>0</v>
      </c>
      <c r="AB35">
        <v>0</v>
      </c>
      <c r="AC35">
        <v>0</v>
      </c>
      <c r="AE35">
        <f t="shared" si="0"/>
        <v>7.8483999999999998</v>
      </c>
      <c r="AF35">
        <f t="shared" si="1"/>
        <v>8.4090100000000003</v>
      </c>
      <c r="AG35">
        <f t="shared" si="2"/>
        <v>5.6060099999999995</v>
      </c>
      <c r="AH35">
        <f t="shared" si="3"/>
        <v>0</v>
      </c>
      <c r="AI35">
        <f t="shared" si="4"/>
        <v>21.863420000000001</v>
      </c>
      <c r="AK35">
        <v>9</v>
      </c>
      <c r="AL35">
        <v>21.863399999999999</v>
      </c>
      <c r="AM35">
        <v>2.59335</v>
      </c>
      <c r="AN35">
        <v>0.83869300000000002</v>
      </c>
      <c r="AO35">
        <v>1.8428</v>
      </c>
      <c r="AP35">
        <v>0.85087999999999997</v>
      </c>
      <c r="AQ35">
        <v>0.26450899999999999</v>
      </c>
      <c r="AR35">
        <v>0.45374599999999998</v>
      </c>
      <c r="AT35" s="6">
        <v>0</v>
      </c>
      <c r="AU35" s="6">
        <v>2.522704339051463</v>
      </c>
      <c r="AV35" s="6">
        <v>0</v>
      </c>
      <c r="AW35" s="6">
        <v>0</v>
      </c>
      <c r="AX35" s="6">
        <v>15.977127480659266</v>
      </c>
      <c r="AY35" s="6">
        <v>0</v>
      </c>
      <c r="AZ35" s="6">
        <v>0</v>
      </c>
      <c r="BA35" s="6">
        <v>0.28030048211682923</v>
      </c>
      <c r="BB35" s="6">
        <v>13.174122659490974</v>
      </c>
      <c r="BC35" s="6">
        <v>0.56060096423365846</v>
      </c>
    </row>
    <row r="36" spans="1:110" x14ac:dyDescent="0.25">
      <c r="A36">
        <v>0</v>
      </c>
      <c r="B36">
        <v>0</v>
      </c>
      <c r="C36">
        <v>9.2567000000000004</v>
      </c>
      <c r="D36">
        <v>0</v>
      </c>
      <c r="E36">
        <v>0</v>
      </c>
      <c r="F36">
        <v>0.27226</v>
      </c>
      <c r="G36">
        <v>0</v>
      </c>
      <c r="H36">
        <v>2.45031</v>
      </c>
      <c r="I36">
        <v>0</v>
      </c>
      <c r="J36">
        <v>1.63354</v>
      </c>
      <c r="K36">
        <v>0</v>
      </c>
      <c r="L36">
        <v>0</v>
      </c>
      <c r="M36">
        <v>0</v>
      </c>
      <c r="N36">
        <v>1.0890299999999999</v>
      </c>
      <c r="O36">
        <v>1.089</v>
      </c>
      <c r="P36">
        <v>0</v>
      </c>
      <c r="Q36">
        <v>0</v>
      </c>
      <c r="R36">
        <v>1.3612899999999999</v>
      </c>
      <c r="S36">
        <v>0</v>
      </c>
      <c r="T36">
        <v>0</v>
      </c>
      <c r="U36">
        <v>0</v>
      </c>
      <c r="V36">
        <v>1.6335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E36">
        <f t="shared" si="0"/>
        <v>2.4502899999999999</v>
      </c>
      <c r="AF36">
        <f t="shared" si="1"/>
        <v>12.251530000000001</v>
      </c>
      <c r="AG36">
        <f t="shared" si="2"/>
        <v>4.0838099999999997</v>
      </c>
      <c r="AH36">
        <f t="shared" si="3"/>
        <v>0</v>
      </c>
      <c r="AI36">
        <f t="shared" si="4"/>
        <v>18.785630000000001</v>
      </c>
      <c r="AK36">
        <v>8</v>
      </c>
      <c r="AL36">
        <v>18.785699999999999</v>
      </c>
      <c r="AM36">
        <v>2.3865599999999998</v>
      </c>
      <c r="AN36">
        <v>0.779497</v>
      </c>
      <c r="AO36">
        <v>1.6209199999999999</v>
      </c>
      <c r="AP36">
        <v>0.75295999999999996</v>
      </c>
      <c r="AQ36">
        <v>0.25029699999999999</v>
      </c>
      <c r="AR36">
        <v>0.41845399999999999</v>
      </c>
      <c r="AT36" s="6">
        <v>0.54451402123604686</v>
      </c>
      <c r="AU36" s="6">
        <v>1.6335420637081404</v>
      </c>
      <c r="AV36" s="6">
        <v>0.27225701061802343</v>
      </c>
      <c r="AW36" s="6">
        <v>0.27225701061802343</v>
      </c>
      <c r="AX36" s="6">
        <v>16.607677647699429</v>
      </c>
      <c r="AY36" s="6">
        <v>0</v>
      </c>
      <c r="AZ36" s="6">
        <v>0</v>
      </c>
      <c r="BA36" s="6">
        <v>1.361285053090117</v>
      </c>
      <c r="BB36" s="6">
        <v>19.330247753879661</v>
      </c>
      <c r="BC36" s="6">
        <v>0</v>
      </c>
    </row>
    <row r="37" spans="1:110" x14ac:dyDescent="0.25">
      <c r="A37">
        <v>0.44872200000000001</v>
      </c>
      <c r="B37">
        <v>0</v>
      </c>
      <c r="C37">
        <v>8.5257000000000005</v>
      </c>
      <c r="D37">
        <v>0</v>
      </c>
      <c r="E37">
        <v>0</v>
      </c>
      <c r="F37">
        <v>0</v>
      </c>
      <c r="G37">
        <v>0</v>
      </c>
      <c r="H37">
        <v>2.91669</v>
      </c>
      <c r="I37">
        <v>0.44872000000000001</v>
      </c>
      <c r="J37">
        <v>2.6923300000000001</v>
      </c>
      <c r="K37">
        <v>0</v>
      </c>
      <c r="L37">
        <v>0</v>
      </c>
      <c r="M37">
        <v>0</v>
      </c>
      <c r="N37">
        <v>0.44872000000000001</v>
      </c>
      <c r="O37">
        <v>2.9167000000000001</v>
      </c>
      <c r="P37">
        <v>0</v>
      </c>
      <c r="Q37">
        <v>0</v>
      </c>
      <c r="R37">
        <v>0.44872000000000001</v>
      </c>
      <c r="S37">
        <v>0</v>
      </c>
      <c r="T37">
        <v>0</v>
      </c>
      <c r="U37">
        <v>0</v>
      </c>
      <c r="V37">
        <v>3.8140999999999998</v>
      </c>
      <c r="W37">
        <v>0</v>
      </c>
      <c r="X37">
        <v>0.22436</v>
      </c>
      <c r="Y37">
        <v>0</v>
      </c>
      <c r="Z37">
        <v>0</v>
      </c>
      <c r="AA37">
        <v>0</v>
      </c>
      <c r="AB37">
        <v>0</v>
      </c>
      <c r="AC37">
        <v>0</v>
      </c>
      <c r="AE37">
        <f t="shared" si="0"/>
        <v>3.3654200000000003</v>
      </c>
      <c r="AF37">
        <f t="shared" si="1"/>
        <v>12.339832000000001</v>
      </c>
      <c r="AG37">
        <f t="shared" si="2"/>
        <v>7.1795099999999996</v>
      </c>
      <c r="AH37">
        <f t="shared" si="3"/>
        <v>0</v>
      </c>
      <c r="AI37">
        <f t="shared" si="4"/>
        <v>22.884762000000002</v>
      </c>
      <c r="AK37">
        <v>10</v>
      </c>
      <c r="AL37">
        <v>22.884799999999998</v>
      </c>
      <c r="AM37">
        <v>2.8749600000000002</v>
      </c>
      <c r="AN37">
        <v>0.78045900000000001</v>
      </c>
      <c r="AO37">
        <v>1.7970699999999999</v>
      </c>
      <c r="AP37">
        <v>0.82135999999999998</v>
      </c>
      <c r="AQ37">
        <v>0.25053199999999998</v>
      </c>
      <c r="AR37">
        <v>0.44670300000000002</v>
      </c>
      <c r="AT37" s="6">
        <v>0.2243611316775482</v>
      </c>
      <c r="AU37" s="6">
        <v>2.2436113167754819</v>
      </c>
      <c r="AV37" s="6">
        <v>0.2243611316775482</v>
      </c>
      <c r="AW37" s="6">
        <v>0</v>
      </c>
      <c r="AX37" s="6">
        <v>13.461667900652891</v>
      </c>
      <c r="AY37" s="6">
        <v>0</v>
      </c>
      <c r="AZ37" s="6">
        <v>0</v>
      </c>
      <c r="BA37" s="6">
        <v>0.2243611316775482</v>
      </c>
      <c r="BB37" s="6">
        <v>15.480918085750826</v>
      </c>
      <c r="BC37" s="6">
        <v>0</v>
      </c>
    </row>
    <row r="38" spans="1:110" x14ac:dyDescent="0.25">
      <c r="A38">
        <v>0</v>
      </c>
      <c r="B38">
        <v>1.1231899999999999</v>
      </c>
      <c r="C38">
        <v>9.8278999999999996</v>
      </c>
      <c r="D38">
        <v>0</v>
      </c>
      <c r="E38">
        <v>0</v>
      </c>
      <c r="F38">
        <v>0.28079999999999999</v>
      </c>
      <c r="G38">
        <v>0</v>
      </c>
      <c r="H38">
        <v>6.1775200000000003</v>
      </c>
      <c r="I38">
        <v>0.28079999999999999</v>
      </c>
      <c r="J38">
        <v>3.0887600000000002</v>
      </c>
      <c r="K38">
        <v>0</v>
      </c>
      <c r="L38">
        <v>0</v>
      </c>
      <c r="M38">
        <v>0</v>
      </c>
      <c r="N38">
        <v>3.9311500000000001</v>
      </c>
      <c r="O38">
        <v>5.3350999999999997</v>
      </c>
      <c r="P38">
        <v>0</v>
      </c>
      <c r="Q38">
        <v>0</v>
      </c>
      <c r="R38">
        <v>0.28079999999999999</v>
      </c>
      <c r="S38">
        <v>0</v>
      </c>
      <c r="T38">
        <v>0</v>
      </c>
      <c r="U38">
        <v>0.56159000000000003</v>
      </c>
      <c r="V38">
        <v>4.4927000000000001</v>
      </c>
      <c r="W38">
        <v>0</v>
      </c>
      <c r="X38">
        <v>0.28079999999999999</v>
      </c>
      <c r="Y38">
        <v>0.28079999999999999</v>
      </c>
      <c r="Z38">
        <v>0</v>
      </c>
      <c r="AA38">
        <v>0</v>
      </c>
      <c r="AB38">
        <v>0</v>
      </c>
      <c r="AC38">
        <v>0</v>
      </c>
      <c r="AE38">
        <f t="shared" si="0"/>
        <v>9.5470499999999987</v>
      </c>
      <c r="AF38">
        <f t="shared" si="1"/>
        <v>15.443839999999998</v>
      </c>
      <c r="AG38">
        <f t="shared" si="2"/>
        <v>10.95102</v>
      </c>
      <c r="AH38">
        <f t="shared" si="3"/>
        <v>0</v>
      </c>
      <c r="AI38">
        <f t="shared" si="4"/>
        <v>35.941909999999993</v>
      </c>
      <c r="AK38">
        <v>13</v>
      </c>
      <c r="AL38">
        <v>35.941899999999997</v>
      </c>
      <c r="AM38">
        <v>3.3501699999999999</v>
      </c>
      <c r="AN38">
        <v>0.78601399999999999</v>
      </c>
      <c r="AO38">
        <v>2.0160800000000001</v>
      </c>
      <c r="AP38">
        <v>0.86112</v>
      </c>
      <c r="AQ38">
        <v>0.25188500000000003</v>
      </c>
      <c r="AR38">
        <v>0.47944300000000001</v>
      </c>
      <c r="AT38" s="6">
        <v>4.2119450762362058</v>
      </c>
      <c r="AU38" s="6">
        <v>2.8079633841574703</v>
      </c>
      <c r="AV38" s="6">
        <v>1.1231853536629881</v>
      </c>
      <c r="AW38" s="6">
        <v>0</v>
      </c>
      <c r="AX38" s="6">
        <v>14.882205936034593</v>
      </c>
      <c r="AY38" s="6">
        <v>0.56159267683149405</v>
      </c>
      <c r="AZ38" s="6">
        <v>0</v>
      </c>
      <c r="BA38" s="6">
        <v>1.1231853536629881</v>
      </c>
      <c r="BB38" s="6">
        <v>28.360430179990452</v>
      </c>
      <c r="BC38" s="6">
        <v>0.28079633841574703</v>
      </c>
    </row>
    <row r="39" spans="1:110" x14ac:dyDescent="0.25">
      <c r="A39">
        <v>0</v>
      </c>
      <c r="B39">
        <v>0</v>
      </c>
      <c r="C39">
        <v>9.9359000000000002</v>
      </c>
      <c r="D39">
        <v>0</v>
      </c>
      <c r="E39">
        <v>0</v>
      </c>
      <c r="F39">
        <v>0</v>
      </c>
      <c r="G39">
        <v>0</v>
      </c>
      <c r="H39">
        <v>1.73878</v>
      </c>
      <c r="I39">
        <v>0.49680000000000002</v>
      </c>
      <c r="J39">
        <v>4.7195600000000004</v>
      </c>
      <c r="K39">
        <v>0</v>
      </c>
      <c r="L39">
        <v>0</v>
      </c>
      <c r="M39">
        <v>0</v>
      </c>
      <c r="N39">
        <v>2.73238</v>
      </c>
      <c r="O39">
        <v>2.7324000000000002</v>
      </c>
      <c r="P39">
        <v>0</v>
      </c>
      <c r="Q39">
        <v>0</v>
      </c>
      <c r="R39">
        <v>1.4903900000000001</v>
      </c>
      <c r="S39">
        <v>0</v>
      </c>
      <c r="T39">
        <v>0</v>
      </c>
      <c r="U39">
        <v>0</v>
      </c>
      <c r="V39">
        <v>1.9872000000000001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E39">
        <f t="shared" si="0"/>
        <v>5.4647800000000002</v>
      </c>
      <c r="AF39">
        <f t="shared" si="1"/>
        <v>16.145849999999999</v>
      </c>
      <c r="AG39">
        <f t="shared" si="2"/>
        <v>4.2227800000000002</v>
      </c>
      <c r="AH39">
        <f t="shared" si="3"/>
        <v>0</v>
      </c>
      <c r="AI39">
        <f t="shared" si="4"/>
        <v>25.833410000000004</v>
      </c>
      <c r="AK39">
        <v>8</v>
      </c>
      <c r="AL39">
        <v>25.833400000000001</v>
      </c>
      <c r="AM39">
        <v>2.1527400000000001</v>
      </c>
      <c r="AN39">
        <v>0.85253000000000001</v>
      </c>
      <c r="AO39">
        <v>1.7727900000000001</v>
      </c>
      <c r="AP39">
        <v>0.81367</v>
      </c>
      <c r="AQ39">
        <v>0.26776499999999998</v>
      </c>
      <c r="AR39">
        <v>0.44291700000000001</v>
      </c>
      <c r="AT39" s="6">
        <v>0.49679566794177549</v>
      </c>
      <c r="AU39" s="6">
        <v>0.99359133588355097</v>
      </c>
      <c r="AV39" s="6">
        <v>0</v>
      </c>
      <c r="AW39" s="6">
        <v>0</v>
      </c>
      <c r="AX39" s="6">
        <v>14.158676536340602</v>
      </c>
      <c r="AY39" s="6">
        <v>0</v>
      </c>
      <c r="AZ39" s="6">
        <v>0</v>
      </c>
      <c r="BA39" s="6">
        <v>0.24839783397088774</v>
      </c>
      <c r="BB39" s="6">
        <v>19.126633215758357</v>
      </c>
      <c r="BC39" s="6">
        <v>0</v>
      </c>
    </row>
    <row r="43" spans="1:110" ht="15.75" thickBot="1" x14ac:dyDescent="0.3"/>
    <row r="44" spans="1:110" x14ac:dyDescent="0.25">
      <c r="A44" s="3" t="s">
        <v>1</v>
      </c>
      <c r="B44" s="3"/>
      <c r="C44" s="3" t="s">
        <v>2</v>
      </c>
      <c r="D44" s="3"/>
      <c r="E44" s="3" t="s">
        <v>3</v>
      </c>
      <c r="F44" s="3"/>
      <c r="G44" s="3" t="s">
        <v>4</v>
      </c>
      <c r="H44" s="3"/>
      <c r="I44" s="3" t="s">
        <v>5</v>
      </c>
      <c r="J44" s="3"/>
      <c r="K44" s="3" t="s">
        <v>6</v>
      </c>
      <c r="L44" s="3"/>
      <c r="M44" s="3" t="s">
        <v>7</v>
      </c>
      <c r="N44" s="3"/>
      <c r="O44" s="3" t="s">
        <v>8</v>
      </c>
      <c r="P44" s="3"/>
      <c r="Q44" s="3" t="s">
        <v>9</v>
      </c>
      <c r="R44" s="3"/>
      <c r="S44" s="3" t="s">
        <v>10</v>
      </c>
      <c r="T44" s="3"/>
      <c r="U44" s="3" t="s">
        <v>11</v>
      </c>
      <c r="V44" s="3"/>
      <c r="W44" s="3" t="s">
        <v>12</v>
      </c>
      <c r="X44" s="3"/>
      <c r="Y44" s="3" t="s">
        <v>13</v>
      </c>
      <c r="Z44" s="3"/>
      <c r="AA44" s="3" t="s">
        <v>14</v>
      </c>
      <c r="AB44" s="3"/>
      <c r="AC44" s="3" t="s">
        <v>15</v>
      </c>
      <c r="AD44" s="3"/>
      <c r="AE44" s="3" t="s">
        <v>16</v>
      </c>
      <c r="AF44" s="3"/>
      <c r="AG44" s="3" t="s">
        <v>17</v>
      </c>
      <c r="AH44" s="3"/>
      <c r="AI44" s="3" t="s">
        <v>18</v>
      </c>
      <c r="AJ44" s="3"/>
      <c r="AK44" s="3" t="s">
        <v>19</v>
      </c>
      <c r="AL44" s="3"/>
      <c r="AM44" s="3" t="s">
        <v>20</v>
      </c>
      <c r="AN44" s="3"/>
      <c r="AO44" s="3" t="s">
        <v>21</v>
      </c>
      <c r="AP44" s="3"/>
      <c r="AQ44" s="3" t="s">
        <v>22</v>
      </c>
      <c r="AR44" s="3"/>
      <c r="AS44" s="3" t="s">
        <v>23</v>
      </c>
      <c r="AT44" s="3"/>
      <c r="AU44" s="3" t="s">
        <v>24</v>
      </c>
      <c r="AV44" s="3"/>
      <c r="AW44" s="3" t="s">
        <v>25</v>
      </c>
      <c r="AX44" s="3"/>
      <c r="AY44" s="3" t="s">
        <v>26</v>
      </c>
      <c r="AZ44" s="3"/>
      <c r="BA44" s="3" t="s">
        <v>27</v>
      </c>
      <c r="BB44" s="3"/>
      <c r="BC44" s="3" t="s">
        <v>28</v>
      </c>
      <c r="BD44" s="3"/>
      <c r="BE44" s="3" t="s">
        <v>29</v>
      </c>
      <c r="BF44" s="3"/>
      <c r="BG44" s="3"/>
      <c r="BH44" s="3"/>
      <c r="BI44" s="3" t="s">
        <v>39</v>
      </c>
      <c r="BJ44" s="3"/>
      <c r="BK44" s="3" t="s">
        <v>40</v>
      </c>
      <c r="BL44" s="3"/>
      <c r="BM44" s="3" t="s">
        <v>41</v>
      </c>
      <c r="BN44" s="3"/>
      <c r="BO44" s="3" t="s">
        <v>42</v>
      </c>
      <c r="BP44" s="3"/>
      <c r="BQ44" s="3" t="s">
        <v>43</v>
      </c>
      <c r="BR44" s="3"/>
      <c r="BS44" s="3"/>
      <c r="BT44" s="3"/>
      <c r="BU44" s="3" t="s">
        <v>30</v>
      </c>
      <c r="BV44" s="3"/>
      <c r="BW44" s="3" t="s">
        <v>31</v>
      </c>
      <c r="BX44" s="3"/>
      <c r="BY44" s="3" t="s">
        <v>32</v>
      </c>
      <c r="BZ44" s="3"/>
      <c r="CA44" s="3" t="s">
        <v>58</v>
      </c>
      <c r="CB44" s="3"/>
      <c r="CC44" s="3" t="s">
        <v>44</v>
      </c>
      <c r="CD44" s="3"/>
      <c r="CE44" s="3" t="s">
        <v>33</v>
      </c>
      <c r="CF44" s="3"/>
      <c r="CG44" s="3" t="s">
        <v>34</v>
      </c>
      <c r="CH44" s="3"/>
      <c r="CI44" s="3" t="s">
        <v>35</v>
      </c>
      <c r="CJ44" s="3"/>
      <c r="CK44" s="3"/>
      <c r="CL44" s="3"/>
      <c r="CM44" s="3" t="s">
        <v>59</v>
      </c>
      <c r="CN44" s="3"/>
      <c r="CO44" s="3" t="s">
        <v>60</v>
      </c>
      <c r="CP44" s="3"/>
      <c r="CQ44" s="3" t="s">
        <v>61</v>
      </c>
      <c r="CR44" s="3"/>
      <c r="CS44" s="3" t="s">
        <v>62</v>
      </c>
      <c r="CT44" s="3"/>
      <c r="CU44" s="3" t="s">
        <v>63</v>
      </c>
      <c r="CV44" s="3"/>
      <c r="CW44" s="3" t="s">
        <v>64</v>
      </c>
      <c r="CX44" s="3"/>
      <c r="CY44" s="3" t="s">
        <v>65</v>
      </c>
      <c r="CZ44" s="3"/>
      <c r="DA44" s="3" t="s">
        <v>66</v>
      </c>
      <c r="DB44" s="3"/>
      <c r="DC44" s="3" t="s">
        <v>67</v>
      </c>
      <c r="DD44" s="3"/>
      <c r="DE44" s="3" t="s">
        <v>68</v>
      </c>
      <c r="DF44" s="3"/>
    </row>
    <row r="45" spans="1:1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1:110" x14ac:dyDescent="0.25">
      <c r="A46" s="1" t="s">
        <v>45</v>
      </c>
      <c r="B46" s="1">
        <v>0.18248284210526319</v>
      </c>
      <c r="C46" s="1" t="s">
        <v>45</v>
      </c>
      <c r="D46" s="1">
        <v>0.34983894736842097</v>
      </c>
      <c r="E46" s="1" t="s">
        <v>45</v>
      </c>
      <c r="F46" s="1">
        <v>8.2858421052631588</v>
      </c>
      <c r="G46" s="1" t="s">
        <v>45</v>
      </c>
      <c r="H46" s="1">
        <v>1.2716842105263158E-2</v>
      </c>
      <c r="I46" s="1" t="s">
        <v>45</v>
      </c>
      <c r="J46" s="1">
        <v>2.3530447368421054E-2</v>
      </c>
      <c r="K46" s="1" t="s">
        <v>45</v>
      </c>
      <c r="L46" s="1">
        <v>6.5142368421052629E-2</v>
      </c>
      <c r="M46" s="1" t="s">
        <v>45</v>
      </c>
      <c r="N46" s="1">
        <v>0</v>
      </c>
      <c r="O46" s="1" t="s">
        <v>45</v>
      </c>
      <c r="P46" s="1">
        <v>4.0052731578947363</v>
      </c>
      <c r="Q46" s="1" t="s">
        <v>45</v>
      </c>
      <c r="R46" s="1">
        <v>1.070757368421053</v>
      </c>
      <c r="S46" s="1" t="s">
        <v>45</v>
      </c>
      <c r="T46" s="1">
        <v>3.9489423684210534</v>
      </c>
      <c r="U46" s="1" t="s">
        <v>45</v>
      </c>
      <c r="V46" s="1">
        <v>6.8761578947368427E-3</v>
      </c>
      <c r="W46" s="1" t="s">
        <v>45</v>
      </c>
      <c r="X46" s="1">
        <v>3.7725263157894734E-2</v>
      </c>
      <c r="Y46" s="1" t="s">
        <v>45</v>
      </c>
      <c r="Z46" s="1">
        <v>0</v>
      </c>
      <c r="AA46" s="1" t="s">
        <v>45</v>
      </c>
      <c r="AB46" s="1">
        <v>1.3741597368421052</v>
      </c>
      <c r="AC46" s="1" t="s">
        <v>45</v>
      </c>
      <c r="AD46" s="1">
        <v>4.3813394736842124</v>
      </c>
      <c r="AE46" s="1" t="s">
        <v>45</v>
      </c>
      <c r="AF46" s="1">
        <v>2.865921052631579E-2</v>
      </c>
      <c r="AG46" s="1" t="s">
        <v>45</v>
      </c>
      <c r="AH46" s="1">
        <v>0</v>
      </c>
      <c r="AI46" s="1" t="s">
        <v>45</v>
      </c>
      <c r="AJ46" s="1">
        <v>1.5292568421052628</v>
      </c>
      <c r="AK46" s="1" t="s">
        <v>45</v>
      </c>
      <c r="AL46" s="1">
        <v>0</v>
      </c>
      <c r="AM46" s="1" t="s">
        <v>45</v>
      </c>
      <c r="AN46" s="1">
        <v>0</v>
      </c>
      <c r="AO46" s="1" t="s">
        <v>45</v>
      </c>
      <c r="AP46" s="1">
        <v>0.49691052631578936</v>
      </c>
      <c r="AQ46" s="1" t="s">
        <v>45</v>
      </c>
      <c r="AR46" s="1">
        <v>2.8949684210526323</v>
      </c>
      <c r="AS46" s="1" t="s">
        <v>45</v>
      </c>
      <c r="AT46" s="1">
        <v>0</v>
      </c>
      <c r="AU46" s="1" t="s">
        <v>45</v>
      </c>
      <c r="AV46" s="1">
        <v>0.16441052631578948</v>
      </c>
      <c r="AW46" s="1" t="s">
        <v>45</v>
      </c>
      <c r="AX46" s="1">
        <v>7.3951578947368424E-2</v>
      </c>
      <c r="AY46" s="1" t="s">
        <v>45</v>
      </c>
      <c r="AZ46" s="1">
        <v>0</v>
      </c>
      <c r="BA46" s="1" t="s">
        <v>45</v>
      </c>
      <c r="BB46" s="1">
        <v>0</v>
      </c>
      <c r="BC46" s="1" t="s">
        <v>45</v>
      </c>
      <c r="BD46" s="1">
        <v>0</v>
      </c>
      <c r="BE46" s="1" t="s">
        <v>45</v>
      </c>
      <c r="BF46" s="1">
        <v>0</v>
      </c>
      <c r="BG46" s="1" t="s">
        <v>45</v>
      </c>
      <c r="BH46" s="1" t="e">
        <v>#DIV/0!</v>
      </c>
      <c r="BI46" s="1" t="s">
        <v>45</v>
      </c>
      <c r="BJ46" s="1">
        <f>AVERAGE(AE2:AE39)</f>
        <v>5.8561769473684198</v>
      </c>
      <c r="BK46" s="1" t="s">
        <v>45</v>
      </c>
      <c r="BL46" s="1">
        <v>15.031635736842103</v>
      </c>
      <c r="BM46" s="1" t="s">
        <v>45</v>
      </c>
      <c r="BN46" s="1">
        <v>8.0214410526315802</v>
      </c>
      <c r="BO46" s="1" t="s">
        <v>45</v>
      </c>
      <c r="BP46" s="1">
        <v>2.3530447368421054E-2</v>
      </c>
      <c r="BQ46" s="1" t="s">
        <v>45</v>
      </c>
      <c r="BR46" s="1">
        <v>28.932784184210522</v>
      </c>
      <c r="BS46" s="1" t="s">
        <v>45</v>
      </c>
      <c r="BT46" s="1" t="e">
        <v>#DIV/0!</v>
      </c>
      <c r="BU46" s="1" t="s">
        <v>45</v>
      </c>
      <c r="BV46" s="1" t="e">
        <v>#NUM!</v>
      </c>
      <c r="BW46" s="1" t="s">
        <v>45</v>
      </c>
      <c r="BX46" s="1">
        <v>28.932800000000007</v>
      </c>
      <c r="BY46" s="1" t="s">
        <v>45</v>
      </c>
      <c r="BZ46" s="1">
        <v>2.8414781578947372</v>
      </c>
      <c r="CA46" s="1" t="s">
        <v>45</v>
      </c>
      <c r="CB46" s="1">
        <v>0.83967594736842122</v>
      </c>
      <c r="CC46" s="1" t="s">
        <v>45</v>
      </c>
      <c r="CD46" s="1">
        <v>1.963530789473684</v>
      </c>
      <c r="CE46" s="1" t="s">
        <v>45</v>
      </c>
      <c r="CF46" s="1">
        <v>0.85575552631578922</v>
      </c>
      <c r="CG46" s="1" t="s">
        <v>45</v>
      </c>
      <c r="CH46" s="1">
        <v>0.2646773947368421</v>
      </c>
      <c r="CI46" s="1" t="s">
        <v>45</v>
      </c>
      <c r="CJ46" s="1">
        <v>0.47138028947368416</v>
      </c>
      <c r="CK46" s="1" t="s">
        <v>45</v>
      </c>
      <c r="CL46" s="1" t="e">
        <v>#DIV/0!</v>
      </c>
      <c r="CM46" s="1" t="s">
        <v>45</v>
      </c>
      <c r="CN46" s="1">
        <f>AVERAGE(AT2:AT39)</f>
        <v>0.91529331934418645</v>
      </c>
      <c r="CO46" s="1" t="s">
        <v>45</v>
      </c>
      <c r="CP46" s="1">
        <v>2.2976119414832468</v>
      </c>
      <c r="CQ46" s="1" t="s">
        <v>45</v>
      </c>
      <c r="CR46" s="1">
        <v>0.27140038715396764</v>
      </c>
      <c r="CS46" s="1" t="s">
        <v>45</v>
      </c>
      <c r="CT46" s="1">
        <v>3.6548612821223896E-2</v>
      </c>
      <c r="CU46" s="1" t="s">
        <v>45</v>
      </c>
      <c r="CV46" s="1">
        <v>16.358849559295439</v>
      </c>
      <c r="CW46" s="1" t="s">
        <v>45</v>
      </c>
      <c r="CX46" s="1">
        <v>0.13602678432928048</v>
      </c>
      <c r="CY46" s="1" t="s">
        <v>45</v>
      </c>
      <c r="CZ46" s="1">
        <v>0</v>
      </c>
      <c r="DA46" s="1" t="s">
        <v>45</v>
      </c>
      <c r="DB46" s="1">
        <v>0.79064700836008428</v>
      </c>
      <c r="DC46" s="1" t="s">
        <v>45</v>
      </c>
      <c r="DD46" s="1">
        <v>28.759043627113879</v>
      </c>
      <c r="DE46" s="1" t="s">
        <v>45</v>
      </c>
      <c r="DF46" s="1">
        <v>0.29825441120615059</v>
      </c>
    </row>
    <row r="47" spans="1:110" x14ac:dyDescent="0.25">
      <c r="A47" s="1" t="s">
        <v>46</v>
      </c>
      <c r="B47" s="1">
        <v>4.0000604116233317E-2</v>
      </c>
      <c r="C47" s="1" t="s">
        <v>46</v>
      </c>
      <c r="D47" s="1">
        <v>8.404575765480915E-2</v>
      </c>
      <c r="E47" s="1" t="s">
        <v>46</v>
      </c>
      <c r="F47" s="1">
        <v>0.43916560875722055</v>
      </c>
      <c r="G47" s="1" t="s">
        <v>46</v>
      </c>
      <c r="H47" s="1">
        <v>1.2716842105263158E-2</v>
      </c>
      <c r="I47" s="1" t="s">
        <v>46</v>
      </c>
      <c r="J47" s="1">
        <v>1.3316273897280469E-2</v>
      </c>
      <c r="K47" s="1" t="s">
        <v>46</v>
      </c>
      <c r="L47" s="1">
        <v>2.227536487443834E-2</v>
      </c>
      <c r="M47" s="1" t="s">
        <v>46</v>
      </c>
      <c r="N47" s="1">
        <v>0</v>
      </c>
      <c r="O47" s="1" t="s">
        <v>46</v>
      </c>
      <c r="P47" s="1">
        <v>0.22059754213990262</v>
      </c>
      <c r="Q47" s="1" t="s">
        <v>46</v>
      </c>
      <c r="R47" s="1">
        <v>9.8205634198302388E-2</v>
      </c>
      <c r="S47" s="1" t="s">
        <v>46</v>
      </c>
      <c r="T47" s="1">
        <v>0.17156307498471901</v>
      </c>
      <c r="U47" s="1" t="s">
        <v>46</v>
      </c>
      <c r="V47" s="1">
        <v>6.8761578947368436E-3</v>
      </c>
      <c r="W47" s="1" t="s">
        <v>46</v>
      </c>
      <c r="X47" s="1">
        <v>1.9580200092611199E-2</v>
      </c>
      <c r="Y47" s="1" t="s">
        <v>46</v>
      </c>
      <c r="Z47" s="1">
        <v>0</v>
      </c>
      <c r="AA47" s="1" t="s">
        <v>46</v>
      </c>
      <c r="AB47" s="1">
        <v>0.15456196562495633</v>
      </c>
      <c r="AC47" s="1" t="s">
        <v>46</v>
      </c>
      <c r="AD47" s="1">
        <v>0.25354285907411028</v>
      </c>
      <c r="AE47" s="1" t="s">
        <v>46</v>
      </c>
      <c r="AF47" s="1">
        <v>1.3743560211257206E-2</v>
      </c>
      <c r="AG47" s="1" t="s">
        <v>46</v>
      </c>
      <c r="AH47" s="1">
        <v>0</v>
      </c>
      <c r="AI47" s="1" t="s">
        <v>46</v>
      </c>
      <c r="AJ47" s="1">
        <v>0.1275523654505108</v>
      </c>
      <c r="AK47" s="1" t="s">
        <v>46</v>
      </c>
      <c r="AL47" s="1">
        <v>0</v>
      </c>
      <c r="AM47" s="1" t="s">
        <v>46</v>
      </c>
      <c r="AN47" s="1">
        <v>0</v>
      </c>
      <c r="AO47" s="1" t="s">
        <v>46</v>
      </c>
      <c r="AP47" s="1">
        <v>0.14788703271637432</v>
      </c>
      <c r="AQ47" s="1" t="s">
        <v>46</v>
      </c>
      <c r="AR47" s="1">
        <v>0.18850318522708723</v>
      </c>
      <c r="AS47" s="1" t="s">
        <v>46</v>
      </c>
      <c r="AT47" s="1">
        <v>0</v>
      </c>
      <c r="AU47" s="1" t="s">
        <v>46</v>
      </c>
      <c r="AV47" s="1">
        <v>3.4070506692861248E-2</v>
      </c>
      <c r="AW47" s="1" t="s">
        <v>46</v>
      </c>
      <c r="AX47" s="1">
        <v>2.5460598112821975E-2</v>
      </c>
      <c r="AY47" s="1" t="s">
        <v>46</v>
      </c>
      <c r="AZ47" s="1">
        <v>0</v>
      </c>
      <c r="BA47" s="1" t="s">
        <v>46</v>
      </c>
      <c r="BB47" s="1">
        <v>0</v>
      </c>
      <c r="BC47" s="1" t="s">
        <v>46</v>
      </c>
      <c r="BD47" s="1">
        <v>0</v>
      </c>
      <c r="BE47" s="1" t="s">
        <v>46</v>
      </c>
      <c r="BF47" s="1">
        <v>0</v>
      </c>
      <c r="BG47" s="1" t="s">
        <v>46</v>
      </c>
      <c r="BH47" s="1">
        <v>65535</v>
      </c>
      <c r="BI47" s="1" t="s">
        <v>46</v>
      </c>
      <c r="BJ47" s="1">
        <v>0.35699196868284772</v>
      </c>
      <c r="BK47" s="1" t="s">
        <v>46</v>
      </c>
      <c r="BL47" s="1">
        <v>0.72000435668480289</v>
      </c>
      <c r="BM47" s="1" t="s">
        <v>46</v>
      </c>
      <c r="BN47" s="1">
        <v>0.35735309417145039</v>
      </c>
      <c r="BO47" s="1" t="s">
        <v>46</v>
      </c>
      <c r="BP47" s="1">
        <v>1.3316273897280469E-2</v>
      </c>
      <c r="BQ47" s="1" t="s">
        <v>46</v>
      </c>
      <c r="BR47" s="1">
        <v>1.1312223183327195</v>
      </c>
      <c r="BS47" s="1" t="s">
        <v>46</v>
      </c>
      <c r="BT47" s="1">
        <v>65535</v>
      </c>
      <c r="BU47" s="1" t="s">
        <v>46</v>
      </c>
      <c r="BV47" s="1">
        <v>0.2815746267333134</v>
      </c>
      <c r="BW47" s="1" t="s">
        <v>46</v>
      </c>
      <c r="BX47" s="1">
        <v>1.1312242072128493</v>
      </c>
      <c r="BY47" s="1" t="s">
        <v>46</v>
      </c>
      <c r="BZ47" s="1">
        <v>6.9859220254754814E-2</v>
      </c>
      <c r="CA47" s="1" t="s">
        <v>46</v>
      </c>
      <c r="CB47" s="1">
        <v>5.2004636446583334E-3</v>
      </c>
      <c r="CC47" s="1" t="s">
        <v>46</v>
      </c>
      <c r="CD47" s="1">
        <v>2.1554920893052994E-2</v>
      </c>
      <c r="CE47" s="1" t="s">
        <v>46</v>
      </c>
      <c r="CF47" s="1">
        <v>4.42924629215323E-3</v>
      </c>
      <c r="CG47" s="1" t="s">
        <v>46</v>
      </c>
      <c r="CH47" s="1">
        <v>1.2246285659426382E-3</v>
      </c>
      <c r="CI47" s="1" t="s">
        <v>46</v>
      </c>
      <c r="CJ47" s="1">
        <v>3.1827731978398134E-3</v>
      </c>
      <c r="CK47" s="1" t="s">
        <v>46</v>
      </c>
      <c r="CL47" s="1">
        <v>65535</v>
      </c>
      <c r="CM47" s="1" t="s">
        <v>46</v>
      </c>
      <c r="CN47" s="1">
        <v>0.13974415041327307</v>
      </c>
      <c r="CO47" s="1" t="s">
        <v>46</v>
      </c>
      <c r="CP47" s="1">
        <v>0.15071172931760954</v>
      </c>
      <c r="CQ47" s="1" t="s">
        <v>46</v>
      </c>
      <c r="CR47" s="1">
        <v>6.3625909977538517E-2</v>
      </c>
      <c r="CS47" s="1" t="s">
        <v>46</v>
      </c>
      <c r="CT47" s="1">
        <v>1.5459581515995925E-2</v>
      </c>
      <c r="CU47" s="1" t="s">
        <v>46</v>
      </c>
      <c r="CV47" s="1">
        <v>0.30788923206990215</v>
      </c>
      <c r="CW47" s="1" t="s">
        <v>46</v>
      </c>
      <c r="CX47" s="1">
        <v>3.7623790423017292E-2</v>
      </c>
      <c r="CY47" s="1" t="s">
        <v>46</v>
      </c>
      <c r="CZ47" s="1">
        <v>0</v>
      </c>
      <c r="DA47" s="1" t="s">
        <v>46</v>
      </c>
      <c r="DB47" s="1">
        <v>0.11070426774792952</v>
      </c>
      <c r="DC47" s="1" t="s">
        <v>46</v>
      </c>
      <c r="DD47" s="1">
        <v>2.3835572718666258</v>
      </c>
      <c r="DE47" s="1" t="s">
        <v>46</v>
      </c>
      <c r="DF47" s="1">
        <v>5.1553750426233842E-2</v>
      </c>
    </row>
    <row r="48" spans="1:110" x14ac:dyDescent="0.25">
      <c r="A48" s="1" t="s">
        <v>47</v>
      </c>
      <c r="B48" s="1">
        <v>0</v>
      </c>
      <c r="C48" s="1" t="s">
        <v>47</v>
      </c>
      <c r="D48" s="1">
        <v>0.122615</v>
      </c>
      <c r="E48" s="1" t="s">
        <v>47</v>
      </c>
      <c r="F48" s="1">
        <v>7.6649000000000003</v>
      </c>
      <c r="G48" s="1" t="s">
        <v>47</v>
      </c>
      <c r="H48" s="1">
        <v>0</v>
      </c>
      <c r="I48" s="1" t="s">
        <v>47</v>
      </c>
      <c r="J48" s="1">
        <v>0</v>
      </c>
      <c r="K48" s="1" t="s">
        <v>47</v>
      </c>
      <c r="L48" s="1">
        <v>0</v>
      </c>
      <c r="M48" s="1" t="s">
        <v>47</v>
      </c>
      <c r="N48" s="1">
        <v>0</v>
      </c>
      <c r="O48" s="1" t="s">
        <v>47</v>
      </c>
      <c r="P48" s="1">
        <v>4.1497299999999999</v>
      </c>
      <c r="Q48" s="1" t="s">
        <v>47</v>
      </c>
      <c r="R48" s="1">
        <v>0.99452000000000007</v>
      </c>
      <c r="S48" s="1" t="s">
        <v>47</v>
      </c>
      <c r="T48" s="1">
        <v>3.9529550000000002</v>
      </c>
      <c r="U48" s="1" t="s">
        <v>47</v>
      </c>
      <c r="V48" s="1">
        <v>0</v>
      </c>
      <c r="W48" s="1" t="s">
        <v>47</v>
      </c>
      <c r="X48" s="1">
        <v>0</v>
      </c>
      <c r="Y48" s="1" t="s">
        <v>47</v>
      </c>
      <c r="Z48" s="1">
        <v>0</v>
      </c>
      <c r="AA48" s="1" t="s">
        <v>47</v>
      </c>
      <c r="AB48" s="1">
        <v>1.1362999999999999</v>
      </c>
      <c r="AC48" s="1" t="s">
        <v>47</v>
      </c>
      <c r="AD48" s="1">
        <v>4.2567000000000004</v>
      </c>
      <c r="AE48" s="1" t="s">
        <v>47</v>
      </c>
      <c r="AF48" s="1">
        <v>0</v>
      </c>
      <c r="AG48" s="1" t="s">
        <v>47</v>
      </c>
      <c r="AH48" s="1">
        <v>0</v>
      </c>
      <c r="AI48" s="1" t="s">
        <v>47</v>
      </c>
      <c r="AJ48" s="1">
        <v>1.4015849999999999</v>
      </c>
      <c r="AK48" s="1" t="s">
        <v>47</v>
      </c>
      <c r="AL48" s="1">
        <v>0</v>
      </c>
      <c r="AM48" s="1" t="s">
        <v>47</v>
      </c>
      <c r="AN48" s="1">
        <v>0</v>
      </c>
      <c r="AO48" s="1" t="s">
        <v>47</v>
      </c>
      <c r="AP48" s="1">
        <v>0</v>
      </c>
      <c r="AQ48" s="1" t="s">
        <v>47</v>
      </c>
      <c r="AR48" s="1">
        <v>2.84565</v>
      </c>
      <c r="AS48" s="1" t="s">
        <v>47</v>
      </c>
      <c r="AT48" s="1">
        <v>0</v>
      </c>
      <c r="AU48" s="1" t="s">
        <v>47</v>
      </c>
      <c r="AV48" s="1">
        <v>0</v>
      </c>
      <c r="AW48" s="1" t="s">
        <v>47</v>
      </c>
      <c r="AX48" s="1">
        <v>0</v>
      </c>
      <c r="AY48" s="1" t="s">
        <v>47</v>
      </c>
      <c r="AZ48" s="1">
        <v>0</v>
      </c>
      <c r="BA48" s="1" t="s">
        <v>47</v>
      </c>
      <c r="BB48" s="1">
        <v>0</v>
      </c>
      <c r="BC48" s="1" t="s">
        <v>47</v>
      </c>
      <c r="BD48" s="1">
        <v>0</v>
      </c>
      <c r="BE48" s="1" t="s">
        <v>47</v>
      </c>
      <c r="BF48" s="1">
        <v>0</v>
      </c>
      <c r="BG48" s="1" t="s">
        <v>47</v>
      </c>
      <c r="BH48" s="1" t="e">
        <v>#NUM!</v>
      </c>
      <c r="BI48" s="1" t="s">
        <v>47</v>
      </c>
      <c r="BJ48" s="1">
        <v>5.48583</v>
      </c>
      <c r="BK48" s="1" t="s">
        <v>47</v>
      </c>
      <c r="BL48" s="1">
        <v>14.136088000000001</v>
      </c>
      <c r="BM48" s="1" t="s">
        <v>47</v>
      </c>
      <c r="BN48" s="1">
        <v>8.2504650000000002</v>
      </c>
      <c r="BO48" s="1" t="s">
        <v>47</v>
      </c>
      <c r="BP48" s="1">
        <v>0</v>
      </c>
      <c r="BQ48" s="1" t="s">
        <v>47</v>
      </c>
      <c r="BR48" s="1">
        <v>27.272216</v>
      </c>
      <c r="BS48" s="1" t="s">
        <v>47</v>
      </c>
      <c r="BT48" s="1" t="e">
        <v>#NUM!</v>
      </c>
      <c r="BU48" s="1" t="s">
        <v>47</v>
      </c>
      <c r="BV48" s="1">
        <v>10</v>
      </c>
      <c r="BW48" s="1" t="s">
        <v>47</v>
      </c>
      <c r="BX48" s="1">
        <v>27.272199999999998</v>
      </c>
      <c r="BY48" s="1" t="s">
        <v>47</v>
      </c>
      <c r="BZ48" s="1">
        <v>2.7984200000000001</v>
      </c>
      <c r="CA48" s="1" t="s">
        <v>47</v>
      </c>
      <c r="CB48" s="1">
        <v>0.83717350000000001</v>
      </c>
      <c r="CC48" s="1" t="s">
        <v>47</v>
      </c>
      <c r="CD48" s="1">
        <v>1.9790749999999999</v>
      </c>
      <c r="CE48" s="1" t="s">
        <v>47</v>
      </c>
      <c r="CF48" s="1">
        <v>0.85949000000000009</v>
      </c>
      <c r="CG48" s="1" t="s">
        <v>47</v>
      </c>
      <c r="CH48" s="1">
        <v>0.26415</v>
      </c>
      <c r="CI48" s="1" t="s">
        <v>47</v>
      </c>
      <c r="CJ48" s="1">
        <v>0.47408099999999997</v>
      </c>
      <c r="CK48" s="1" t="s">
        <v>47</v>
      </c>
      <c r="CL48" s="1" t="e">
        <v>#NUM!</v>
      </c>
      <c r="CM48" s="1" t="s">
        <v>47</v>
      </c>
      <c r="CN48" s="1">
        <v>0.69069433754906617</v>
      </c>
      <c r="CO48" s="1" t="s">
        <v>47</v>
      </c>
      <c r="CP48" s="1">
        <v>2.4282404782825697</v>
      </c>
      <c r="CQ48" s="1" t="s">
        <v>47</v>
      </c>
      <c r="CR48" s="1">
        <v>0.23098491883026773</v>
      </c>
      <c r="CS48" s="1" t="s">
        <v>47</v>
      </c>
      <c r="CT48" s="1">
        <v>0</v>
      </c>
      <c r="CU48" s="1" t="s">
        <v>47</v>
      </c>
      <c r="CV48" s="1">
        <v>15.945038470538467</v>
      </c>
      <c r="CW48" s="1" t="s">
        <v>47</v>
      </c>
      <c r="CX48" s="1">
        <v>0</v>
      </c>
      <c r="CY48" s="1" t="s">
        <v>47</v>
      </c>
      <c r="CZ48" s="1">
        <v>0</v>
      </c>
      <c r="DA48" s="1" t="s">
        <v>47</v>
      </c>
      <c r="DB48" s="1">
        <v>0.69242851026626739</v>
      </c>
      <c r="DC48" s="1" t="s">
        <v>47</v>
      </c>
      <c r="DD48" s="1">
        <v>24.400176029914348</v>
      </c>
      <c r="DE48" s="1" t="s">
        <v>47</v>
      </c>
      <c r="DF48" s="1">
        <v>0.26127738625070007</v>
      </c>
    </row>
    <row r="49" spans="1:110" x14ac:dyDescent="0.25">
      <c r="A49" s="1" t="s">
        <v>48</v>
      </c>
      <c r="B49" s="1">
        <v>0</v>
      </c>
      <c r="C49" s="1" t="s">
        <v>48</v>
      </c>
      <c r="D49" s="1">
        <v>0</v>
      </c>
      <c r="E49" s="1" t="s">
        <v>48</v>
      </c>
      <c r="F49" s="1" t="e">
        <v>#N/A</v>
      </c>
      <c r="G49" s="1" t="s">
        <v>48</v>
      </c>
      <c r="H49" s="1">
        <v>0</v>
      </c>
      <c r="I49" s="1" t="s">
        <v>48</v>
      </c>
      <c r="J49" s="1">
        <v>0</v>
      </c>
      <c r="K49" s="1" t="s">
        <v>48</v>
      </c>
      <c r="L49" s="1">
        <v>0</v>
      </c>
      <c r="M49" s="1" t="s">
        <v>48</v>
      </c>
      <c r="N49" s="1">
        <v>0</v>
      </c>
      <c r="O49" s="1" t="s">
        <v>48</v>
      </c>
      <c r="P49" s="1" t="e">
        <v>#N/A</v>
      </c>
      <c r="Q49" s="1" t="s">
        <v>48</v>
      </c>
      <c r="R49" s="1">
        <v>0</v>
      </c>
      <c r="S49" s="1" t="s">
        <v>48</v>
      </c>
      <c r="T49" s="1" t="e">
        <v>#N/A</v>
      </c>
      <c r="U49" s="1" t="s">
        <v>48</v>
      </c>
      <c r="V49" s="1">
        <v>0</v>
      </c>
      <c r="W49" s="1" t="s">
        <v>48</v>
      </c>
      <c r="X49" s="1">
        <v>0</v>
      </c>
      <c r="Y49" s="1" t="s">
        <v>48</v>
      </c>
      <c r="Z49" s="1">
        <v>0</v>
      </c>
      <c r="AA49" s="1" t="s">
        <v>48</v>
      </c>
      <c r="AB49" s="1" t="e">
        <v>#N/A</v>
      </c>
      <c r="AC49" s="1" t="s">
        <v>48</v>
      </c>
      <c r="AD49" s="1" t="e">
        <v>#N/A</v>
      </c>
      <c r="AE49" s="1" t="s">
        <v>48</v>
      </c>
      <c r="AF49" s="1">
        <v>0</v>
      </c>
      <c r="AG49" s="1" t="s">
        <v>48</v>
      </c>
      <c r="AH49" s="1">
        <v>0</v>
      </c>
      <c r="AI49" s="1" t="s">
        <v>48</v>
      </c>
      <c r="AJ49" s="1" t="e">
        <v>#N/A</v>
      </c>
      <c r="AK49" s="1" t="s">
        <v>48</v>
      </c>
      <c r="AL49" s="1">
        <v>0</v>
      </c>
      <c r="AM49" s="1" t="s">
        <v>48</v>
      </c>
      <c r="AN49" s="1">
        <v>0</v>
      </c>
      <c r="AO49" s="1" t="s">
        <v>48</v>
      </c>
      <c r="AP49" s="1">
        <v>0</v>
      </c>
      <c r="AQ49" s="1" t="s">
        <v>48</v>
      </c>
      <c r="AR49" s="1" t="e">
        <v>#N/A</v>
      </c>
      <c r="AS49" s="1" t="s">
        <v>48</v>
      </c>
      <c r="AT49" s="1">
        <v>0</v>
      </c>
      <c r="AU49" s="1" t="s">
        <v>48</v>
      </c>
      <c r="AV49" s="1">
        <v>0</v>
      </c>
      <c r="AW49" s="1" t="s">
        <v>48</v>
      </c>
      <c r="AX49" s="1">
        <v>0</v>
      </c>
      <c r="AY49" s="1" t="s">
        <v>48</v>
      </c>
      <c r="AZ49" s="1">
        <v>0</v>
      </c>
      <c r="BA49" s="1" t="s">
        <v>48</v>
      </c>
      <c r="BB49" s="1">
        <v>0</v>
      </c>
      <c r="BC49" s="1" t="s">
        <v>48</v>
      </c>
      <c r="BD49" s="1">
        <v>0</v>
      </c>
      <c r="BE49" s="1" t="s">
        <v>48</v>
      </c>
      <c r="BF49" s="1">
        <v>0</v>
      </c>
      <c r="BG49" s="1" t="s">
        <v>48</v>
      </c>
      <c r="BH49" s="1" t="e">
        <v>#N/A</v>
      </c>
      <c r="BI49" s="1" t="s">
        <v>48</v>
      </c>
      <c r="BJ49" s="1" t="e">
        <v>#N/A</v>
      </c>
      <c r="BK49" s="1" t="s">
        <v>48</v>
      </c>
      <c r="BL49" s="1" t="e">
        <v>#N/A</v>
      </c>
      <c r="BM49" s="1" t="s">
        <v>48</v>
      </c>
      <c r="BN49" s="1" t="e">
        <v>#N/A</v>
      </c>
      <c r="BO49" s="1" t="s">
        <v>48</v>
      </c>
      <c r="BP49" s="1">
        <v>0</v>
      </c>
      <c r="BQ49" s="1" t="s">
        <v>48</v>
      </c>
      <c r="BR49" s="1" t="e">
        <v>#N/A</v>
      </c>
      <c r="BS49" s="1" t="s">
        <v>48</v>
      </c>
      <c r="BT49" s="1" t="e">
        <v>#N/A</v>
      </c>
      <c r="BU49" s="1" t="s">
        <v>48</v>
      </c>
      <c r="BV49" s="1">
        <v>9</v>
      </c>
      <c r="BW49" s="1" t="s">
        <v>48</v>
      </c>
      <c r="BX49" s="1" t="e">
        <v>#N/A</v>
      </c>
      <c r="BY49" s="1" t="s">
        <v>48</v>
      </c>
      <c r="BZ49" s="1" t="e">
        <v>#N/A</v>
      </c>
      <c r="CA49" s="1" t="s">
        <v>48</v>
      </c>
      <c r="CB49" s="1" t="e">
        <v>#N/A</v>
      </c>
      <c r="CC49" s="1" t="s">
        <v>48</v>
      </c>
      <c r="CD49" s="1" t="e">
        <v>#N/A</v>
      </c>
      <c r="CE49" s="1" t="s">
        <v>48</v>
      </c>
      <c r="CF49" s="1" t="e">
        <v>#N/A</v>
      </c>
      <c r="CG49" s="1" t="s">
        <v>48</v>
      </c>
      <c r="CH49" s="1" t="e">
        <v>#N/A</v>
      </c>
      <c r="CI49" s="1" t="s">
        <v>48</v>
      </c>
      <c r="CJ49" s="1" t="e">
        <v>#N/A</v>
      </c>
      <c r="CK49" s="1" t="s">
        <v>48</v>
      </c>
      <c r="CL49" s="1" t="e">
        <v>#N/A</v>
      </c>
      <c r="CM49" s="1" t="s">
        <v>48</v>
      </c>
      <c r="CN49" s="1">
        <v>0</v>
      </c>
      <c r="CO49" s="1" t="s">
        <v>48</v>
      </c>
      <c r="CP49" s="1" t="e">
        <v>#N/A</v>
      </c>
      <c r="CQ49" s="1" t="s">
        <v>48</v>
      </c>
      <c r="CR49" s="1">
        <v>0</v>
      </c>
      <c r="CS49" s="1" t="s">
        <v>48</v>
      </c>
      <c r="CT49" s="1">
        <v>0</v>
      </c>
      <c r="CU49" s="1" t="s">
        <v>48</v>
      </c>
      <c r="CV49" s="1" t="e">
        <v>#N/A</v>
      </c>
      <c r="CW49" s="1" t="s">
        <v>48</v>
      </c>
      <c r="CX49" s="1">
        <v>0</v>
      </c>
      <c r="CY49" s="1" t="s">
        <v>48</v>
      </c>
      <c r="CZ49" s="1">
        <v>0</v>
      </c>
      <c r="DA49" s="1" t="s">
        <v>48</v>
      </c>
      <c r="DB49" s="1">
        <v>0</v>
      </c>
      <c r="DC49" s="1" t="s">
        <v>48</v>
      </c>
      <c r="DD49" s="1" t="e">
        <v>#N/A</v>
      </c>
      <c r="DE49" s="1" t="s">
        <v>48</v>
      </c>
      <c r="DF49" s="1">
        <v>0</v>
      </c>
    </row>
    <row r="50" spans="1:110" x14ac:dyDescent="0.25">
      <c r="A50" s="1" t="s">
        <v>49</v>
      </c>
      <c r="B50" s="1">
        <v>0.2465802841413271</v>
      </c>
      <c r="C50" s="1" t="s">
        <v>49</v>
      </c>
      <c r="D50" s="1">
        <v>0.51809284537744249</v>
      </c>
      <c r="E50" s="1" t="s">
        <v>49</v>
      </c>
      <c r="F50" s="1">
        <v>2.707198628245405</v>
      </c>
      <c r="G50" s="1" t="s">
        <v>49</v>
      </c>
      <c r="H50" s="1">
        <v>7.839187954722969E-2</v>
      </c>
      <c r="I50" s="1" t="s">
        <v>49</v>
      </c>
      <c r="J50" s="1">
        <v>8.2087025279765982E-2</v>
      </c>
      <c r="K50" s="1" t="s">
        <v>49</v>
      </c>
      <c r="L50" s="1">
        <v>0.13731457115323098</v>
      </c>
      <c r="M50" s="1" t="s">
        <v>49</v>
      </c>
      <c r="N50" s="1">
        <v>0</v>
      </c>
      <c r="O50" s="1" t="s">
        <v>49</v>
      </c>
      <c r="P50" s="1">
        <v>1.3598545777877544</v>
      </c>
      <c r="Q50" s="1" t="s">
        <v>49</v>
      </c>
      <c r="R50" s="1">
        <v>0.60538018662246418</v>
      </c>
      <c r="S50" s="1" t="s">
        <v>49</v>
      </c>
      <c r="T50" s="1">
        <v>1.0575858218282184</v>
      </c>
      <c r="U50" s="1" t="s">
        <v>49</v>
      </c>
      <c r="V50" s="1">
        <v>4.238748401294147E-2</v>
      </c>
      <c r="W50" s="1" t="s">
        <v>49</v>
      </c>
      <c r="X50" s="1">
        <v>0.12070045963182691</v>
      </c>
      <c r="Y50" s="1" t="s">
        <v>49</v>
      </c>
      <c r="Z50" s="1">
        <v>0</v>
      </c>
      <c r="AA50" s="1" t="s">
        <v>49</v>
      </c>
      <c r="AB50" s="1">
        <v>0.95278394522489041</v>
      </c>
      <c r="AC50" s="1" t="s">
        <v>49</v>
      </c>
      <c r="AD50" s="1">
        <v>1.5629431508292351</v>
      </c>
      <c r="AE50" s="1" t="s">
        <v>49</v>
      </c>
      <c r="AF50" s="1">
        <v>8.472099501692118E-2</v>
      </c>
      <c r="AG50" s="1" t="s">
        <v>49</v>
      </c>
      <c r="AH50" s="1">
        <v>0</v>
      </c>
      <c r="AI50" s="1" t="s">
        <v>49</v>
      </c>
      <c r="AJ50" s="1">
        <v>0.78628558769494505</v>
      </c>
      <c r="AK50" s="1" t="s">
        <v>49</v>
      </c>
      <c r="AL50" s="1">
        <v>0</v>
      </c>
      <c r="AM50" s="1" t="s">
        <v>49</v>
      </c>
      <c r="AN50" s="1">
        <v>0</v>
      </c>
      <c r="AO50" s="1" t="s">
        <v>49</v>
      </c>
      <c r="AP50" s="1">
        <v>0.911636895334349</v>
      </c>
      <c r="AQ50" s="1" t="s">
        <v>49</v>
      </c>
      <c r="AR50" s="1">
        <v>1.1620116746181111</v>
      </c>
      <c r="AS50" s="1" t="s">
        <v>49</v>
      </c>
      <c r="AT50" s="1">
        <v>0</v>
      </c>
      <c r="AU50" s="1" t="s">
        <v>49</v>
      </c>
      <c r="AV50" s="1">
        <v>0.21002470854572208</v>
      </c>
      <c r="AW50" s="1" t="s">
        <v>49</v>
      </c>
      <c r="AX50" s="1">
        <v>0.15694966753064526</v>
      </c>
      <c r="AY50" s="1" t="s">
        <v>49</v>
      </c>
      <c r="AZ50" s="1">
        <v>0</v>
      </c>
      <c r="BA50" s="1" t="s">
        <v>49</v>
      </c>
      <c r="BB50" s="1">
        <v>0</v>
      </c>
      <c r="BC50" s="1" t="s">
        <v>49</v>
      </c>
      <c r="BD50" s="1">
        <v>0</v>
      </c>
      <c r="BE50" s="1" t="s">
        <v>49</v>
      </c>
      <c r="BF50" s="1">
        <v>0</v>
      </c>
      <c r="BG50" s="1" t="s">
        <v>49</v>
      </c>
      <c r="BH50" s="1" t="e">
        <v>#DIV/0!</v>
      </c>
      <c r="BI50" s="1" t="s">
        <v>49</v>
      </c>
      <c r="BJ50" s="1">
        <v>2.2006462906960085</v>
      </c>
      <c r="BK50" s="1" t="s">
        <v>49</v>
      </c>
      <c r="BL50" s="1">
        <v>4.4384049385464683</v>
      </c>
      <c r="BM50" s="1" t="s">
        <v>49</v>
      </c>
      <c r="BN50" s="1">
        <v>2.2028724177147798</v>
      </c>
      <c r="BO50" s="1" t="s">
        <v>49</v>
      </c>
      <c r="BP50" s="1">
        <v>8.2087025279765982E-2</v>
      </c>
      <c r="BQ50" s="1" t="s">
        <v>49</v>
      </c>
      <c r="BR50" s="1">
        <v>6.973322699601245</v>
      </c>
      <c r="BS50" s="1" t="s">
        <v>49</v>
      </c>
      <c r="BT50" s="1" t="e">
        <v>#DIV/0!</v>
      </c>
      <c r="BU50" s="1" t="s">
        <v>49</v>
      </c>
      <c r="BV50" s="1">
        <v>1.7357425719155999</v>
      </c>
      <c r="BW50" s="1" t="s">
        <v>49</v>
      </c>
      <c r="BX50" s="1">
        <v>6.9733343434403672</v>
      </c>
      <c r="BY50" s="1" t="s">
        <v>49</v>
      </c>
      <c r="BZ50" s="1">
        <v>0.43064115557490451</v>
      </c>
      <c r="CA50" s="1" t="s">
        <v>49</v>
      </c>
      <c r="CB50" s="1">
        <v>3.2057810913062909E-2</v>
      </c>
      <c r="CC50" s="1" t="s">
        <v>49</v>
      </c>
      <c r="CD50" s="1">
        <v>0.13287345618602442</v>
      </c>
      <c r="CE50" s="1" t="s">
        <v>49</v>
      </c>
      <c r="CF50" s="1">
        <v>2.7303707865947786E-2</v>
      </c>
      <c r="CG50" s="1" t="s">
        <v>49</v>
      </c>
      <c r="CH50" s="1">
        <v>7.549117480332615E-3</v>
      </c>
      <c r="CI50" s="1" t="s">
        <v>49</v>
      </c>
      <c r="CJ50" s="1">
        <v>1.9619931669038092E-2</v>
      </c>
      <c r="CK50" s="1" t="s">
        <v>49</v>
      </c>
      <c r="CL50" s="1" t="e">
        <v>#DIV/0!</v>
      </c>
      <c r="CM50" s="1" t="s">
        <v>49</v>
      </c>
      <c r="CN50" s="1">
        <v>0.86144079764058334</v>
      </c>
      <c r="CO50" s="1" t="s">
        <v>49</v>
      </c>
      <c r="CP50" s="1">
        <v>0.92904949461714226</v>
      </c>
      <c r="CQ50" s="1" t="s">
        <v>49</v>
      </c>
      <c r="CR50" s="1">
        <v>0.39221645041718189</v>
      </c>
      <c r="CS50" s="1" t="s">
        <v>49</v>
      </c>
      <c r="CT50" s="1">
        <v>9.5299260777245626E-2</v>
      </c>
      <c r="CU50" s="1" t="s">
        <v>49</v>
      </c>
      <c r="CV50" s="1">
        <v>1.8979566935350696</v>
      </c>
      <c r="CW50" s="1" t="s">
        <v>49</v>
      </c>
      <c r="CX50" s="1">
        <v>0.23192862052841784</v>
      </c>
      <c r="CY50" s="1" t="s">
        <v>49</v>
      </c>
      <c r="CZ50" s="1">
        <v>0</v>
      </c>
      <c r="DA50" s="1" t="s">
        <v>49</v>
      </c>
      <c r="DB50" s="1">
        <v>0.68242693829376355</v>
      </c>
      <c r="DC50" s="1" t="s">
        <v>49</v>
      </c>
      <c r="DD50" s="1">
        <v>14.693233823573157</v>
      </c>
      <c r="DE50" s="1" t="s">
        <v>49</v>
      </c>
      <c r="DF50" s="1">
        <v>0.31779866103304372</v>
      </c>
    </row>
    <row r="51" spans="1:110" x14ac:dyDescent="0.25">
      <c r="A51" s="1" t="s">
        <v>50</v>
      </c>
      <c r="B51" s="1">
        <v>6.0801836527217608E-2</v>
      </c>
      <c r="C51" s="1" t="s">
        <v>50</v>
      </c>
      <c r="D51" s="1">
        <v>0.2684201964312945</v>
      </c>
      <c r="E51" s="1" t="s">
        <v>50</v>
      </c>
      <c r="F51" s="1">
        <v>7.3289244127738034</v>
      </c>
      <c r="G51" s="1" t="s">
        <v>50</v>
      </c>
      <c r="H51" s="1">
        <v>6.1452867789473682E-3</v>
      </c>
      <c r="I51" s="1" t="s">
        <v>50</v>
      </c>
      <c r="J51" s="1">
        <v>6.7382797192809384E-3</v>
      </c>
      <c r="K51" s="1" t="s">
        <v>50</v>
      </c>
      <c r="L51" s="1">
        <v>1.8855291450995734E-2</v>
      </c>
      <c r="M51" s="1" t="s">
        <v>50</v>
      </c>
      <c r="N51" s="1">
        <v>0</v>
      </c>
      <c r="O51" s="1" t="s">
        <v>50</v>
      </c>
      <c r="P51" s="1">
        <v>1.8492044727303116</v>
      </c>
      <c r="Q51" s="1" t="s">
        <v>50</v>
      </c>
      <c r="R51" s="1">
        <v>0.36648517035504957</v>
      </c>
      <c r="S51" s="1" t="s">
        <v>50</v>
      </c>
      <c r="T51" s="1">
        <v>1.1184877705320682</v>
      </c>
      <c r="U51" s="1" t="s">
        <v>50</v>
      </c>
      <c r="V51" s="1">
        <v>1.796698800947369E-3</v>
      </c>
      <c r="W51" s="1" t="s">
        <v>50</v>
      </c>
      <c r="X51" s="1">
        <v>1.4568600955334278E-2</v>
      </c>
      <c r="Y51" s="1" t="s">
        <v>50</v>
      </c>
      <c r="Z51" s="1">
        <v>0</v>
      </c>
      <c r="AA51" s="1" t="s">
        <v>50</v>
      </c>
      <c r="AB51" s="1">
        <v>0.90779724627830694</v>
      </c>
      <c r="AC51" s="1" t="s">
        <v>50</v>
      </c>
      <c r="AD51" s="1">
        <v>2.4427912927240172</v>
      </c>
      <c r="AE51" s="1" t="s">
        <v>50</v>
      </c>
      <c r="AF51" s="1">
        <v>7.1776469966571832E-3</v>
      </c>
      <c r="AG51" s="1" t="s">
        <v>50</v>
      </c>
      <c r="AH51" s="1">
        <v>0</v>
      </c>
      <c r="AI51" s="1" t="s">
        <v>50</v>
      </c>
      <c r="AJ51" s="1">
        <v>0.61824502541678517</v>
      </c>
      <c r="AK51" s="1" t="s">
        <v>50</v>
      </c>
      <c r="AL51" s="1">
        <v>0</v>
      </c>
      <c r="AM51" s="1" t="s">
        <v>50</v>
      </c>
      <c r="AN51" s="1">
        <v>0</v>
      </c>
      <c r="AO51" s="1" t="s">
        <v>50</v>
      </c>
      <c r="AP51" s="1">
        <v>0.83108182893485072</v>
      </c>
      <c r="AQ51" s="1" t="s">
        <v>50</v>
      </c>
      <c r="AR51" s="1">
        <v>1.3502711319487868</v>
      </c>
      <c r="AS51" s="1" t="s">
        <v>50</v>
      </c>
      <c r="AT51" s="1">
        <v>0</v>
      </c>
      <c r="AU51" s="1" t="s">
        <v>50</v>
      </c>
      <c r="AV51" s="1">
        <v>4.4110378199715507E-2</v>
      </c>
      <c r="AW51" s="1" t="s">
        <v>50</v>
      </c>
      <c r="AX51" s="1">
        <v>2.4633198137980084E-2</v>
      </c>
      <c r="AY51" s="1" t="s">
        <v>50</v>
      </c>
      <c r="AZ51" s="1">
        <v>0</v>
      </c>
      <c r="BA51" s="1" t="s">
        <v>50</v>
      </c>
      <c r="BB51" s="1">
        <v>0</v>
      </c>
      <c r="BC51" s="1" t="s">
        <v>50</v>
      </c>
      <c r="BD51" s="1">
        <v>0</v>
      </c>
      <c r="BE51" s="1" t="s">
        <v>50</v>
      </c>
      <c r="BF51" s="1">
        <v>0</v>
      </c>
      <c r="BG51" s="1" t="s">
        <v>50</v>
      </c>
      <c r="BH51" s="1" t="e">
        <v>#DIV/0!</v>
      </c>
      <c r="BI51" s="1" t="s">
        <v>50</v>
      </c>
      <c r="BJ51" s="1">
        <v>4.8428440967541002</v>
      </c>
      <c r="BK51" s="1" t="s">
        <v>50</v>
      </c>
      <c r="BL51" s="1">
        <v>19.699438398513678</v>
      </c>
      <c r="BM51" s="1" t="s">
        <v>50</v>
      </c>
      <c r="BN51" s="1">
        <v>4.8526468887285601</v>
      </c>
      <c r="BO51" s="1" t="s">
        <v>50</v>
      </c>
      <c r="BP51" s="1">
        <v>6.7382797192809384E-3</v>
      </c>
      <c r="BQ51" s="1" t="s">
        <v>50</v>
      </c>
      <c r="BR51" s="1">
        <v>48.62722947277399</v>
      </c>
      <c r="BS51" s="1" t="s">
        <v>50</v>
      </c>
      <c r="BT51" s="1" t="e">
        <v>#DIV/0!</v>
      </c>
      <c r="BU51" s="1" t="s">
        <v>50</v>
      </c>
      <c r="BV51" s="1">
        <v>3.0128022759601811</v>
      </c>
      <c r="BW51" s="1" t="s">
        <v>50</v>
      </c>
      <c r="BX51" s="1">
        <v>48.627391865404896</v>
      </c>
      <c r="BY51" s="1" t="s">
        <v>50</v>
      </c>
      <c r="BZ51" s="1">
        <v>0.18545180487488913</v>
      </c>
      <c r="CA51" s="1" t="s">
        <v>50</v>
      </c>
      <c r="CB51" s="1">
        <v>1.0277032405376955E-3</v>
      </c>
      <c r="CC51" s="1" t="s">
        <v>50</v>
      </c>
      <c r="CD51" s="1">
        <v>1.7655355358819354E-2</v>
      </c>
      <c r="CE51" s="1" t="s">
        <v>50</v>
      </c>
      <c r="CF51" s="1">
        <v>7.45492463229019E-4</v>
      </c>
      <c r="CG51" s="1" t="s">
        <v>50</v>
      </c>
      <c r="CH51" s="1">
        <v>5.6989174731863452E-5</v>
      </c>
      <c r="CI51" s="1" t="s">
        <v>50</v>
      </c>
      <c r="CJ51" s="1">
        <v>3.8494171869772386E-4</v>
      </c>
      <c r="CK51" s="1" t="s">
        <v>50</v>
      </c>
      <c r="CL51" s="1" t="e">
        <v>#DIV/0!</v>
      </c>
      <c r="CM51" s="1" t="s">
        <v>50</v>
      </c>
      <c r="CN51" s="1">
        <v>0.74208024783964444</v>
      </c>
      <c r="CO51" s="1" t="s">
        <v>50</v>
      </c>
      <c r="CP51" s="1">
        <v>0.86313296344836754</v>
      </c>
      <c r="CQ51" s="1" t="s">
        <v>50</v>
      </c>
      <c r="CR51" s="1">
        <v>0.15383374397785368</v>
      </c>
      <c r="CS51" s="1" t="s">
        <v>50</v>
      </c>
      <c r="CT51" s="1">
        <v>9.081949104689466E-3</v>
      </c>
      <c r="CU51" s="1" t="s">
        <v>50</v>
      </c>
      <c r="CV51" s="1">
        <v>3.6022396105345744</v>
      </c>
      <c r="CW51" s="1" t="s">
        <v>50</v>
      </c>
      <c r="CX51" s="1">
        <v>5.379088502021484E-2</v>
      </c>
      <c r="CY51" s="1" t="s">
        <v>50</v>
      </c>
      <c r="CZ51" s="1">
        <v>0</v>
      </c>
      <c r="DA51" s="1" t="s">
        <v>50</v>
      </c>
      <c r="DB51" s="1">
        <v>0.46570652610900021</v>
      </c>
      <c r="DC51" s="1" t="s">
        <v>50</v>
      </c>
      <c r="DD51" s="1">
        <v>215.89112019419426</v>
      </c>
      <c r="DE51" s="1" t="s">
        <v>50</v>
      </c>
      <c r="DF51" s="1">
        <v>0.10099598895439543</v>
      </c>
    </row>
    <row r="52" spans="1:110" x14ac:dyDescent="0.25">
      <c r="A52" s="1" t="s">
        <v>51</v>
      </c>
      <c r="B52" s="1">
        <v>1.2892391859509988</v>
      </c>
      <c r="C52" s="1" t="s">
        <v>51</v>
      </c>
      <c r="D52" s="1">
        <v>2.7470590310929781</v>
      </c>
      <c r="E52" s="1" t="s">
        <v>51</v>
      </c>
      <c r="F52" s="1">
        <v>5.3692663064644588</v>
      </c>
      <c r="G52" s="1" t="s">
        <v>51</v>
      </c>
      <c r="H52" s="1">
        <v>37.999999999999972</v>
      </c>
      <c r="I52" s="1" t="s">
        <v>51</v>
      </c>
      <c r="J52" s="1">
        <v>9.8376435286891137</v>
      </c>
      <c r="K52" s="1" t="s">
        <v>51</v>
      </c>
      <c r="L52" s="1">
        <v>4.7871845482670459</v>
      </c>
      <c r="M52" s="1" t="s">
        <v>51</v>
      </c>
      <c r="N52" s="1" t="e">
        <v>#DIV/0!</v>
      </c>
      <c r="O52" s="1" t="s">
        <v>51</v>
      </c>
      <c r="P52" s="1">
        <v>-0.46233955294500673</v>
      </c>
      <c r="Q52" s="1" t="s">
        <v>51</v>
      </c>
      <c r="R52" s="1">
        <v>0.49537833876266513</v>
      </c>
      <c r="S52" s="1" t="s">
        <v>51</v>
      </c>
      <c r="T52" s="1">
        <v>-0.48443949982947965</v>
      </c>
      <c r="U52" s="1" t="s">
        <v>51</v>
      </c>
      <c r="V52" s="1">
        <v>38.000000000000071</v>
      </c>
      <c r="W52" s="1" t="s">
        <v>51</v>
      </c>
      <c r="X52" s="1">
        <v>13.264715718682449</v>
      </c>
      <c r="Y52" s="1" t="s">
        <v>51</v>
      </c>
      <c r="Z52" s="1" t="e">
        <v>#DIV/0!</v>
      </c>
      <c r="AA52" s="1" t="s">
        <v>51</v>
      </c>
      <c r="AB52" s="1">
        <v>1.246428835205684</v>
      </c>
      <c r="AC52" s="1" t="s">
        <v>51</v>
      </c>
      <c r="AD52" s="1">
        <v>0.99634624665576688</v>
      </c>
      <c r="AE52" s="1" t="s">
        <v>51</v>
      </c>
      <c r="AF52" s="1">
        <v>5.5068907047222524</v>
      </c>
      <c r="AG52" s="1" t="s">
        <v>51</v>
      </c>
      <c r="AH52" s="1" t="e">
        <v>#DIV/0!</v>
      </c>
      <c r="AI52" s="1" t="s">
        <v>51</v>
      </c>
      <c r="AJ52" s="1">
        <v>-0.37740194914190894</v>
      </c>
      <c r="AK52" s="1" t="s">
        <v>51</v>
      </c>
      <c r="AL52" s="1" t="e">
        <v>#DIV/0!</v>
      </c>
      <c r="AM52" s="1" t="s">
        <v>51</v>
      </c>
      <c r="AN52" s="1" t="e">
        <v>#DIV/0!</v>
      </c>
      <c r="AO52" s="1" t="s">
        <v>51</v>
      </c>
      <c r="AP52" s="1">
        <v>8.9821584314678447</v>
      </c>
      <c r="AQ52" s="1" t="s">
        <v>51</v>
      </c>
      <c r="AR52" s="1">
        <v>-0.33660629556374522</v>
      </c>
      <c r="AS52" s="1" t="s">
        <v>51</v>
      </c>
      <c r="AT52" s="1" t="e">
        <v>#DIV/0!</v>
      </c>
      <c r="AU52" s="1" t="s">
        <v>51</v>
      </c>
      <c r="AV52" s="1">
        <v>2.8206533202982715</v>
      </c>
      <c r="AW52" s="1" t="s">
        <v>51</v>
      </c>
      <c r="AX52" s="1">
        <v>3.930010897641516</v>
      </c>
      <c r="AY52" s="1" t="s">
        <v>51</v>
      </c>
      <c r="AZ52" s="1" t="e">
        <v>#DIV/0!</v>
      </c>
      <c r="BA52" s="1" t="s">
        <v>51</v>
      </c>
      <c r="BB52" s="1" t="e">
        <v>#DIV/0!</v>
      </c>
      <c r="BC52" s="1" t="s">
        <v>51</v>
      </c>
      <c r="BD52" s="1" t="e">
        <v>#DIV/0!</v>
      </c>
      <c r="BE52" s="1" t="s">
        <v>51</v>
      </c>
      <c r="BF52" s="1" t="e">
        <v>#DIV/0!</v>
      </c>
      <c r="BG52" s="1" t="s">
        <v>51</v>
      </c>
      <c r="BH52" s="1" t="e">
        <v>#DIV/0!</v>
      </c>
      <c r="BI52" s="1" t="s">
        <v>51</v>
      </c>
      <c r="BJ52" s="1">
        <v>1.8338296441205868</v>
      </c>
      <c r="BK52" s="1" t="s">
        <v>51</v>
      </c>
      <c r="BL52" s="1">
        <v>7.5872787193156448</v>
      </c>
      <c r="BM52" s="1" t="s">
        <v>51</v>
      </c>
      <c r="BN52" s="1">
        <v>0.12540057119946191</v>
      </c>
      <c r="BO52" s="1" t="s">
        <v>51</v>
      </c>
      <c r="BP52" s="1">
        <v>9.8376435286891137</v>
      </c>
      <c r="BQ52" s="1" t="s">
        <v>51</v>
      </c>
      <c r="BR52" s="1">
        <v>6.389687355304158</v>
      </c>
      <c r="BS52" s="1" t="s">
        <v>51</v>
      </c>
      <c r="BT52" s="1" t="e">
        <v>#DIV/0!</v>
      </c>
      <c r="BU52" s="1" t="s">
        <v>51</v>
      </c>
      <c r="BV52" s="1">
        <v>-1.1102313688009784</v>
      </c>
      <c r="BW52" s="1" t="s">
        <v>51</v>
      </c>
      <c r="BX52" s="1">
        <v>6.3896861430322414</v>
      </c>
      <c r="BY52" s="1" t="s">
        <v>51</v>
      </c>
      <c r="BZ52" s="1">
        <v>-1.0002406279518103</v>
      </c>
      <c r="CA52" s="1" t="s">
        <v>51</v>
      </c>
      <c r="CB52" s="1">
        <v>0.27816720304221931</v>
      </c>
      <c r="CC52" s="1" t="s">
        <v>51</v>
      </c>
      <c r="CD52" s="1">
        <v>-0.13016233338660665</v>
      </c>
      <c r="CE52" s="1" t="s">
        <v>51</v>
      </c>
      <c r="CF52" s="1">
        <v>4.1129876356416037</v>
      </c>
      <c r="CG52" s="1" t="s">
        <v>51</v>
      </c>
      <c r="CH52" s="1">
        <v>0.23285882374529976</v>
      </c>
      <c r="CI52" s="1" t="s">
        <v>51</v>
      </c>
      <c r="CJ52" s="1">
        <v>3.1910955164508703E-2</v>
      </c>
      <c r="CK52" s="1" t="s">
        <v>51</v>
      </c>
      <c r="CL52" s="1" t="e">
        <v>#DIV/0!</v>
      </c>
      <c r="CM52" s="1" t="s">
        <v>51</v>
      </c>
      <c r="CN52" s="1">
        <v>5.4435288964900117</v>
      </c>
      <c r="CO52" s="1" t="s">
        <v>51</v>
      </c>
      <c r="CP52" s="1">
        <v>0.45217598095438349</v>
      </c>
      <c r="CQ52" s="1" t="s">
        <v>51</v>
      </c>
      <c r="CR52" s="1">
        <v>3.3390657940927095</v>
      </c>
      <c r="CS52" s="1" t="s">
        <v>51</v>
      </c>
      <c r="CT52" s="1">
        <v>3.4263673943814137</v>
      </c>
      <c r="CU52" s="1" t="s">
        <v>51</v>
      </c>
      <c r="CV52" s="1">
        <v>4.5442401401962762E-2</v>
      </c>
      <c r="CW52" s="1" t="s">
        <v>51</v>
      </c>
      <c r="CX52" s="1">
        <v>2.144836220560757</v>
      </c>
      <c r="CY52" s="1" t="s">
        <v>51</v>
      </c>
      <c r="CZ52" s="1" t="e">
        <v>#DIV/0!</v>
      </c>
      <c r="DA52" s="1" t="s">
        <v>51</v>
      </c>
      <c r="DB52" s="1">
        <v>1.1284670002360109E-2</v>
      </c>
      <c r="DC52" s="1" t="s">
        <v>51</v>
      </c>
      <c r="DD52" s="1">
        <v>5.9199757356840355</v>
      </c>
      <c r="DE52" s="1" t="s">
        <v>51</v>
      </c>
      <c r="DF52" s="1">
        <v>0.30849750475029403</v>
      </c>
    </row>
    <row r="53" spans="1:110" x14ac:dyDescent="0.25">
      <c r="A53" s="1" t="s">
        <v>52</v>
      </c>
      <c r="B53" s="1">
        <v>1.3477816575590609</v>
      </c>
      <c r="C53" s="1" t="s">
        <v>52</v>
      </c>
      <c r="D53" s="1">
        <v>1.7995135305111358</v>
      </c>
      <c r="E53" s="1" t="s">
        <v>52</v>
      </c>
      <c r="F53" s="1">
        <v>1.9029462439686171</v>
      </c>
      <c r="G53" s="1" t="s">
        <v>52</v>
      </c>
      <c r="H53" s="1">
        <v>6.1644140029689707</v>
      </c>
      <c r="I53" s="1" t="s">
        <v>52</v>
      </c>
      <c r="J53" s="1">
        <v>3.336940175062808</v>
      </c>
      <c r="K53" s="1" t="s">
        <v>52</v>
      </c>
      <c r="L53" s="1">
        <v>2.1843207580506596</v>
      </c>
      <c r="M53" s="1" t="s">
        <v>52</v>
      </c>
      <c r="N53" s="1" t="e">
        <v>#DIV/0!</v>
      </c>
      <c r="O53" s="1" t="s">
        <v>52</v>
      </c>
      <c r="P53" s="1">
        <v>5.2311518004583779E-2</v>
      </c>
      <c r="Q53" s="1" t="s">
        <v>52</v>
      </c>
      <c r="R53" s="1">
        <v>0.53592155974269795</v>
      </c>
      <c r="S53" s="1" t="s">
        <v>52</v>
      </c>
      <c r="T53" s="1">
        <v>2.973523752667873E-2</v>
      </c>
      <c r="U53" s="1" t="s">
        <v>52</v>
      </c>
      <c r="V53" s="1">
        <v>6.1644140029689769</v>
      </c>
      <c r="W53" s="1" t="s">
        <v>52</v>
      </c>
      <c r="X53" s="1">
        <v>3.5436377578763403</v>
      </c>
      <c r="Y53" s="1" t="s">
        <v>52</v>
      </c>
      <c r="Z53" s="1" t="e">
        <v>#DIV/0!</v>
      </c>
      <c r="AA53" s="1" t="s">
        <v>52</v>
      </c>
      <c r="AB53" s="1">
        <v>1.3620159709750141</v>
      </c>
      <c r="AC53" s="1" t="s">
        <v>52</v>
      </c>
      <c r="AD53" s="1">
        <v>0.5534051623560915</v>
      </c>
      <c r="AE53" s="1" t="s">
        <v>52</v>
      </c>
      <c r="AF53" s="1">
        <v>2.6847092857200114</v>
      </c>
      <c r="AG53" s="1" t="s">
        <v>52</v>
      </c>
      <c r="AH53" s="1" t="e">
        <v>#DIV/0!</v>
      </c>
      <c r="AI53" s="1" t="s">
        <v>52</v>
      </c>
      <c r="AJ53" s="1">
        <v>0.6184785262102187</v>
      </c>
      <c r="AK53" s="1" t="s">
        <v>52</v>
      </c>
      <c r="AL53" s="1" t="e">
        <v>#DIV/0!</v>
      </c>
      <c r="AM53" s="1" t="s">
        <v>52</v>
      </c>
      <c r="AN53" s="1" t="e">
        <v>#DIV/0!</v>
      </c>
      <c r="AO53" s="1" t="s">
        <v>52</v>
      </c>
      <c r="AP53" s="1">
        <v>2.7366455436461985</v>
      </c>
      <c r="AQ53" s="1" t="s">
        <v>52</v>
      </c>
      <c r="AR53" s="1">
        <v>0.40874123478901048</v>
      </c>
      <c r="AS53" s="1" t="s">
        <v>52</v>
      </c>
      <c r="AT53" s="1" t="e">
        <v>#DIV/0!</v>
      </c>
      <c r="AU53" s="1" t="s">
        <v>52</v>
      </c>
      <c r="AV53" s="1">
        <v>1.4636398737920819</v>
      </c>
      <c r="AW53" s="1" t="s">
        <v>52</v>
      </c>
      <c r="AX53" s="1">
        <v>2.1298482964012213</v>
      </c>
      <c r="AY53" s="1" t="s">
        <v>52</v>
      </c>
      <c r="AZ53" s="1" t="e">
        <v>#DIV/0!</v>
      </c>
      <c r="BA53" s="1" t="s">
        <v>52</v>
      </c>
      <c r="BB53" s="1" t="e">
        <v>#DIV/0!</v>
      </c>
      <c r="BC53" s="1" t="s">
        <v>52</v>
      </c>
      <c r="BD53" s="1" t="e">
        <v>#DIV/0!</v>
      </c>
      <c r="BE53" s="1" t="s">
        <v>52</v>
      </c>
      <c r="BF53" s="1" t="e">
        <v>#DIV/0!</v>
      </c>
      <c r="BG53" s="1" t="s">
        <v>52</v>
      </c>
      <c r="BH53" s="1" t="e">
        <v>#DIV/0!</v>
      </c>
      <c r="BI53" s="1" t="s">
        <v>52</v>
      </c>
      <c r="BJ53" s="1">
        <v>1.0832577314025396</v>
      </c>
      <c r="BK53" s="1" t="s">
        <v>52</v>
      </c>
      <c r="BL53" s="1">
        <v>2.1394648199349326</v>
      </c>
      <c r="BM53" s="1" t="s">
        <v>52</v>
      </c>
      <c r="BN53" s="1">
        <v>0.36442705950699283</v>
      </c>
      <c r="BO53" s="1" t="s">
        <v>52</v>
      </c>
      <c r="BP53" s="1">
        <v>3.336940175062808</v>
      </c>
      <c r="BQ53" s="1" t="s">
        <v>52</v>
      </c>
      <c r="BR53" s="1">
        <v>2.1076862487216212</v>
      </c>
      <c r="BS53" s="1" t="s">
        <v>52</v>
      </c>
      <c r="BT53" s="1" t="e">
        <v>#DIV/0!</v>
      </c>
      <c r="BU53" s="1" t="s">
        <v>52</v>
      </c>
      <c r="BV53" s="1">
        <v>0.16610891575513306</v>
      </c>
      <c r="BW53" s="1" t="s">
        <v>52</v>
      </c>
      <c r="BX53" s="1">
        <v>2.1076882754573116</v>
      </c>
      <c r="BY53" s="1" t="s">
        <v>52</v>
      </c>
      <c r="BZ53" s="1">
        <v>0.19299171379615357</v>
      </c>
      <c r="CA53" s="1" t="s">
        <v>52</v>
      </c>
      <c r="CB53" s="1">
        <v>0.34565611715390193</v>
      </c>
      <c r="CC53" s="1" t="s">
        <v>52</v>
      </c>
      <c r="CD53" s="1">
        <v>-0.2505090729151393</v>
      </c>
      <c r="CE53" s="1" t="s">
        <v>52</v>
      </c>
      <c r="CF53" s="1">
        <v>-1.547524871468924</v>
      </c>
      <c r="CG53" s="1" t="s">
        <v>52</v>
      </c>
      <c r="CH53" s="1">
        <v>0.29273755597289286</v>
      </c>
      <c r="CI53" s="1" t="s">
        <v>52</v>
      </c>
      <c r="CJ53" s="1">
        <v>-0.3699269127546716</v>
      </c>
      <c r="CK53" s="1" t="s">
        <v>52</v>
      </c>
      <c r="CL53" s="1" t="e">
        <v>#DIV/0!</v>
      </c>
      <c r="CM53" s="1" t="s">
        <v>52</v>
      </c>
      <c r="CN53" s="1">
        <v>2.0088989878667469</v>
      </c>
      <c r="CO53" s="1" t="s">
        <v>52</v>
      </c>
      <c r="CP53" s="1">
        <v>-0.44271732863105262</v>
      </c>
      <c r="CQ53" s="1" t="s">
        <v>52</v>
      </c>
      <c r="CR53" s="1">
        <v>1.9305619158483369</v>
      </c>
      <c r="CS53" s="1" t="s">
        <v>52</v>
      </c>
      <c r="CT53" s="1">
        <v>2.2845256615330816</v>
      </c>
      <c r="CU53" s="1" t="s">
        <v>52</v>
      </c>
      <c r="CV53" s="1">
        <v>0.81744283994497324</v>
      </c>
      <c r="CW53" s="1" t="s">
        <v>52</v>
      </c>
      <c r="CX53" s="1">
        <v>1.6889695161968463</v>
      </c>
      <c r="CY53" s="1" t="s">
        <v>52</v>
      </c>
      <c r="CZ53" s="1" t="e">
        <v>#DIV/0!</v>
      </c>
      <c r="DA53" s="1" t="s">
        <v>52</v>
      </c>
      <c r="DB53" s="1">
        <v>0.72177170398013224</v>
      </c>
      <c r="DC53" s="1" t="s">
        <v>52</v>
      </c>
      <c r="DD53" s="1">
        <v>2.2395112499998171</v>
      </c>
      <c r="DE53" s="1" t="s">
        <v>52</v>
      </c>
      <c r="DF53" s="1">
        <v>0.94882869344503451</v>
      </c>
    </row>
    <row r="54" spans="1:110" x14ac:dyDescent="0.25">
      <c r="A54" s="1" t="s">
        <v>53</v>
      </c>
      <c r="B54" s="1">
        <v>0.887548</v>
      </c>
      <c r="C54" s="1" t="s">
        <v>53</v>
      </c>
      <c r="D54" s="1">
        <v>1.9917800000000001</v>
      </c>
      <c r="E54" s="1" t="s">
        <v>53</v>
      </c>
      <c r="F54" s="1">
        <v>14.714300000000001</v>
      </c>
      <c r="G54" s="1" t="s">
        <v>53</v>
      </c>
      <c r="H54" s="1">
        <v>0.48324</v>
      </c>
      <c r="I54" s="1" t="s">
        <v>53</v>
      </c>
      <c r="J54" s="1">
        <v>0.33104899999999998</v>
      </c>
      <c r="K54" s="1" t="s">
        <v>53</v>
      </c>
      <c r="L54" s="1">
        <v>0.5917</v>
      </c>
      <c r="M54" s="1" t="s">
        <v>53</v>
      </c>
      <c r="N54" s="1">
        <v>0</v>
      </c>
      <c r="O54" s="1" t="s">
        <v>53</v>
      </c>
      <c r="P54" s="1">
        <v>5.7821999999999996</v>
      </c>
      <c r="Q54" s="1" t="s">
        <v>53</v>
      </c>
      <c r="R54" s="1">
        <v>2.6981700000000002</v>
      </c>
      <c r="S54" s="1" t="s">
        <v>53</v>
      </c>
      <c r="T54" s="1">
        <v>4.2834399999999997</v>
      </c>
      <c r="U54" s="1" t="s">
        <v>53</v>
      </c>
      <c r="V54" s="1">
        <v>0.26129400000000003</v>
      </c>
      <c r="W54" s="1" t="s">
        <v>53</v>
      </c>
      <c r="X54" s="1">
        <v>0.59958999999999996</v>
      </c>
      <c r="Y54" s="1" t="s">
        <v>53</v>
      </c>
      <c r="Z54" s="1">
        <v>0</v>
      </c>
      <c r="AA54" s="1" t="s">
        <v>53</v>
      </c>
      <c r="AB54" s="1">
        <v>3.6613100000000003</v>
      </c>
      <c r="AC54" s="1" t="s">
        <v>53</v>
      </c>
      <c r="AD54" s="1">
        <v>7.4905999999999988</v>
      </c>
      <c r="AE54" s="1" t="s">
        <v>53</v>
      </c>
      <c r="AF54" s="1">
        <v>0.28033000000000002</v>
      </c>
      <c r="AG54" s="1" t="s">
        <v>53</v>
      </c>
      <c r="AH54" s="1">
        <v>0</v>
      </c>
      <c r="AI54" s="1" t="s">
        <v>53</v>
      </c>
      <c r="AJ54" s="1">
        <v>3.0501299999999998</v>
      </c>
      <c r="AK54" s="1" t="s">
        <v>53</v>
      </c>
      <c r="AL54" s="1">
        <v>0</v>
      </c>
      <c r="AM54" s="1" t="s">
        <v>53</v>
      </c>
      <c r="AN54" s="1">
        <v>0</v>
      </c>
      <c r="AO54" s="1" t="s">
        <v>53</v>
      </c>
      <c r="AP54" s="1">
        <v>4.4377399999999998</v>
      </c>
      <c r="AQ54" s="1" t="s">
        <v>53</v>
      </c>
      <c r="AR54" s="1">
        <v>4.6977000000000002</v>
      </c>
      <c r="AS54" s="1" t="s">
        <v>53</v>
      </c>
      <c r="AT54" s="1">
        <v>0</v>
      </c>
      <c r="AU54" s="1" t="s">
        <v>53</v>
      </c>
      <c r="AV54" s="1">
        <v>0.90986</v>
      </c>
      <c r="AW54" s="1" t="s">
        <v>53</v>
      </c>
      <c r="AX54" s="1">
        <v>0.60697999999999996</v>
      </c>
      <c r="AY54" s="1" t="s">
        <v>53</v>
      </c>
      <c r="AZ54" s="1">
        <v>0</v>
      </c>
      <c r="BA54" s="1" t="s">
        <v>53</v>
      </c>
      <c r="BB54" s="1">
        <v>0</v>
      </c>
      <c r="BC54" s="1" t="s">
        <v>53</v>
      </c>
      <c r="BD54" s="1">
        <v>0</v>
      </c>
      <c r="BE54" s="1" t="s">
        <v>53</v>
      </c>
      <c r="BF54" s="1">
        <v>0</v>
      </c>
      <c r="BG54" s="1" t="s">
        <v>53</v>
      </c>
      <c r="BH54" s="1">
        <v>0</v>
      </c>
      <c r="BI54" s="1" t="s">
        <v>53</v>
      </c>
      <c r="BJ54" s="1">
        <v>10.567049999999998</v>
      </c>
      <c r="BK54" s="1" t="s">
        <v>53</v>
      </c>
      <c r="BL54" s="1">
        <v>25.317797999999996</v>
      </c>
      <c r="BM54" s="1" t="s">
        <v>53</v>
      </c>
      <c r="BN54" s="1">
        <v>9.5732300000000006</v>
      </c>
      <c r="BO54" s="1" t="s">
        <v>53</v>
      </c>
      <c r="BP54" s="1">
        <v>0.33104899999999998</v>
      </c>
      <c r="BQ54" s="1" t="s">
        <v>53</v>
      </c>
      <c r="BR54" s="1">
        <v>38.313208000000003</v>
      </c>
      <c r="BS54" s="1" t="s">
        <v>53</v>
      </c>
      <c r="BT54" s="1">
        <v>0</v>
      </c>
      <c r="BU54" s="1" t="s">
        <v>53</v>
      </c>
      <c r="BV54" s="1">
        <v>6</v>
      </c>
      <c r="BW54" s="1" t="s">
        <v>53</v>
      </c>
      <c r="BX54" s="1">
        <v>38.313200000000002</v>
      </c>
      <c r="BY54" s="1" t="s">
        <v>53</v>
      </c>
      <c r="BZ54" s="1">
        <v>1.53064</v>
      </c>
      <c r="CA54" s="1" t="s">
        <v>53</v>
      </c>
      <c r="CB54" s="1">
        <v>0.13761000000000001</v>
      </c>
      <c r="CC54" s="1" t="s">
        <v>53</v>
      </c>
      <c r="CD54" s="1">
        <v>0.61995000000000022</v>
      </c>
      <c r="CE54" s="1" t="s">
        <v>53</v>
      </c>
      <c r="CF54" s="1">
        <v>0.14214000000000004</v>
      </c>
      <c r="CG54" s="1" t="s">
        <v>53</v>
      </c>
      <c r="CH54" s="1">
        <v>3.2349000000000017E-2</v>
      </c>
      <c r="CI54" s="1" t="s">
        <v>53</v>
      </c>
      <c r="CJ54" s="1">
        <v>9.2207999999999957E-2</v>
      </c>
      <c r="CK54" s="1" t="s">
        <v>53</v>
      </c>
      <c r="CL54" s="1">
        <v>0</v>
      </c>
      <c r="CM54" s="1" t="s">
        <v>53</v>
      </c>
      <c r="CN54" s="1">
        <v>4.2119450762362058</v>
      </c>
      <c r="CO54" s="1" t="s">
        <v>53</v>
      </c>
      <c r="CP54" s="1">
        <v>4.2203520270102528</v>
      </c>
      <c r="CQ54" s="1" t="s">
        <v>53</v>
      </c>
      <c r="CR54" s="1">
        <v>1.4792461761486346</v>
      </c>
      <c r="CS54" s="1" t="s">
        <v>53</v>
      </c>
      <c r="CT54" s="1">
        <v>0.29979613862573451</v>
      </c>
      <c r="CU54" s="1" t="s">
        <v>53</v>
      </c>
      <c r="CV54" s="1">
        <v>7.3944250579328674</v>
      </c>
      <c r="CW54" s="1" t="s">
        <v>53</v>
      </c>
      <c r="CX54" s="1">
        <v>0.88754770568918073</v>
      </c>
      <c r="CY54" s="1" t="s">
        <v>53</v>
      </c>
      <c r="CZ54" s="1">
        <v>0</v>
      </c>
      <c r="DA54" s="1" t="s">
        <v>53</v>
      </c>
      <c r="DB54" s="1">
        <v>2.6983998488896082</v>
      </c>
      <c r="DC54" s="1" t="s">
        <v>53</v>
      </c>
      <c r="DD54" s="1">
        <v>70.042881446164358</v>
      </c>
      <c r="DE54" s="1" t="s">
        <v>53</v>
      </c>
      <c r="DF54" s="1">
        <v>1.1833969409189078</v>
      </c>
    </row>
    <row r="55" spans="1:110" x14ac:dyDescent="0.25">
      <c r="A55" s="1" t="s">
        <v>54</v>
      </c>
      <c r="B55" s="1">
        <v>0</v>
      </c>
      <c r="C55" s="1" t="s">
        <v>54</v>
      </c>
      <c r="D55" s="1">
        <v>0</v>
      </c>
      <c r="E55" s="1" t="s">
        <v>54</v>
      </c>
      <c r="F55" s="1">
        <v>3.9241999999999999</v>
      </c>
      <c r="G55" s="1" t="s">
        <v>54</v>
      </c>
      <c r="H55" s="1">
        <v>0</v>
      </c>
      <c r="I55" s="1" t="s">
        <v>54</v>
      </c>
      <c r="J55" s="1">
        <v>0</v>
      </c>
      <c r="K55" s="1" t="s">
        <v>54</v>
      </c>
      <c r="L55" s="1">
        <v>0</v>
      </c>
      <c r="M55" s="1" t="s">
        <v>54</v>
      </c>
      <c r="N55" s="1">
        <v>0</v>
      </c>
      <c r="O55" s="1" t="s">
        <v>54</v>
      </c>
      <c r="P55" s="1">
        <v>1.4418800000000001</v>
      </c>
      <c r="Q55" s="1" t="s">
        <v>54</v>
      </c>
      <c r="R55" s="1">
        <v>0</v>
      </c>
      <c r="S55" s="1" t="s">
        <v>54</v>
      </c>
      <c r="T55" s="1">
        <v>1.63354</v>
      </c>
      <c r="U55" s="1" t="s">
        <v>54</v>
      </c>
      <c r="V55" s="1">
        <v>0</v>
      </c>
      <c r="W55" s="1" t="s">
        <v>54</v>
      </c>
      <c r="X55" s="1">
        <v>0</v>
      </c>
      <c r="Y55" s="1" t="s">
        <v>54</v>
      </c>
      <c r="Z55" s="1">
        <v>0</v>
      </c>
      <c r="AA55" s="1" t="s">
        <v>54</v>
      </c>
      <c r="AB55" s="1">
        <v>0.26984000000000002</v>
      </c>
      <c r="AC55" s="1" t="s">
        <v>54</v>
      </c>
      <c r="AD55" s="1">
        <v>1.089</v>
      </c>
      <c r="AE55" s="1" t="s">
        <v>54</v>
      </c>
      <c r="AF55" s="1">
        <v>0</v>
      </c>
      <c r="AG55" s="1" t="s">
        <v>54</v>
      </c>
      <c r="AH55" s="1">
        <v>0</v>
      </c>
      <c r="AI55" s="1" t="s">
        <v>54</v>
      </c>
      <c r="AJ55" s="1">
        <v>0.28079999999999999</v>
      </c>
      <c r="AK55" s="1" t="s">
        <v>54</v>
      </c>
      <c r="AL55" s="1">
        <v>0</v>
      </c>
      <c r="AM55" s="1" t="s">
        <v>54</v>
      </c>
      <c r="AN55" s="1">
        <v>0</v>
      </c>
      <c r="AO55" s="1" t="s">
        <v>54</v>
      </c>
      <c r="AP55" s="1">
        <v>0</v>
      </c>
      <c r="AQ55" s="1" t="s">
        <v>54</v>
      </c>
      <c r="AR55" s="1">
        <v>1.0686</v>
      </c>
      <c r="AS55" s="1" t="s">
        <v>54</v>
      </c>
      <c r="AT55" s="1">
        <v>0</v>
      </c>
      <c r="AU55" s="1" t="s">
        <v>54</v>
      </c>
      <c r="AV55" s="1">
        <v>0</v>
      </c>
      <c r="AW55" s="1" t="s">
        <v>54</v>
      </c>
      <c r="AX55" s="1">
        <v>0</v>
      </c>
      <c r="AY55" s="1" t="s">
        <v>54</v>
      </c>
      <c r="AZ55" s="1">
        <v>0</v>
      </c>
      <c r="BA55" s="1" t="s">
        <v>54</v>
      </c>
      <c r="BB55" s="1">
        <v>0</v>
      </c>
      <c r="BC55" s="1" t="s">
        <v>54</v>
      </c>
      <c r="BD55" s="1">
        <v>0</v>
      </c>
      <c r="BE55" s="1" t="s">
        <v>54</v>
      </c>
      <c r="BF55" s="1">
        <v>0</v>
      </c>
      <c r="BG55" s="1" t="s">
        <v>54</v>
      </c>
      <c r="BH55" s="1">
        <v>0</v>
      </c>
      <c r="BI55" s="1" t="s">
        <v>54</v>
      </c>
      <c r="BJ55" s="1">
        <v>2.4502899999999999</v>
      </c>
      <c r="BK55" s="1" t="s">
        <v>54</v>
      </c>
      <c r="BL55" s="1">
        <v>8.4090100000000003</v>
      </c>
      <c r="BM55" s="1" t="s">
        <v>54</v>
      </c>
      <c r="BN55" s="1">
        <v>4.0838099999999997</v>
      </c>
      <c r="BO55" s="1" t="s">
        <v>54</v>
      </c>
      <c r="BP55" s="1">
        <v>0</v>
      </c>
      <c r="BQ55" s="1" t="s">
        <v>54</v>
      </c>
      <c r="BR55" s="1">
        <v>18.785630000000001</v>
      </c>
      <c r="BS55" s="1" t="s">
        <v>54</v>
      </c>
      <c r="BT55" s="1">
        <v>0</v>
      </c>
      <c r="BU55" s="1" t="s">
        <v>54</v>
      </c>
      <c r="BV55" s="1">
        <v>8</v>
      </c>
      <c r="BW55" s="1" t="s">
        <v>54</v>
      </c>
      <c r="BX55" s="1">
        <v>18.785699999999999</v>
      </c>
      <c r="BY55" s="1" t="s">
        <v>54</v>
      </c>
      <c r="BZ55" s="1">
        <v>2.1527400000000001</v>
      </c>
      <c r="CA55" s="1" t="s">
        <v>54</v>
      </c>
      <c r="CB55" s="1">
        <v>0.779497</v>
      </c>
      <c r="CC55" s="1" t="s">
        <v>54</v>
      </c>
      <c r="CD55" s="1">
        <v>1.6209199999999999</v>
      </c>
      <c r="CE55" s="1" t="s">
        <v>54</v>
      </c>
      <c r="CF55" s="1">
        <v>0.75295999999999996</v>
      </c>
      <c r="CG55" s="1" t="s">
        <v>54</v>
      </c>
      <c r="CH55" s="1">
        <v>0.25029699999999999</v>
      </c>
      <c r="CI55" s="1" t="s">
        <v>54</v>
      </c>
      <c r="CJ55" s="1">
        <v>0.41845399999999999</v>
      </c>
      <c r="CK55" s="1" t="s">
        <v>54</v>
      </c>
      <c r="CL55" s="1">
        <v>0</v>
      </c>
      <c r="CM55" s="1" t="s">
        <v>54</v>
      </c>
      <c r="CN55" s="1">
        <v>0</v>
      </c>
      <c r="CO55" s="1" t="s">
        <v>54</v>
      </c>
      <c r="CP55" s="1">
        <v>0</v>
      </c>
      <c r="CQ55" s="1" t="s">
        <v>54</v>
      </c>
      <c r="CR55" s="1">
        <v>0</v>
      </c>
      <c r="CS55" s="1" t="s">
        <v>54</v>
      </c>
      <c r="CT55" s="1">
        <v>0</v>
      </c>
      <c r="CU55" s="1" t="s">
        <v>54</v>
      </c>
      <c r="CV55" s="1">
        <v>13.461667900652891</v>
      </c>
      <c r="CW55" s="1" t="s">
        <v>54</v>
      </c>
      <c r="CX55" s="1">
        <v>0</v>
      </c>
      <c r="CY55" s="1" t="s">
        <v>54</v>
      </c>
      <c r="CZ55" s="1">
        <v>0</v>
      </c>
      <c r="DA55" s="1" t="s">
        <v>54</v>
      </c>
      <c r="DB55" s="1">
        <v>0</v>
      </c>
      <c r="DC55" s="1" t="s">
        <v>54</v>
      </c>
      <c r="DD55" s="1">
        <v>13.090753653388902</v>
      </c>
      <c r="DE55" s="1" t="s">
        <v>54</v>
      </c>
      <c r="DF55" s="1">
        <v>0</v>
      </c>
    </row>
    <row r="56" spans="1:110" x14ac:dyDescent="0.25">
      <c r="A56" s="1" t="s">
        <v>55</v>
      </c>
      <c r="B56" s="1">
        <v>0.887548</v>
      </c>
      <c r="C56" s="1" t="s">
        <v>55</v>
      </c>
      <c r="D56" s="1">
        <v>1.9917800000000001</v>
      </c>
      <c r="E56" s="1" t="s">
        <v>55</v>
      </c>
      <c r="F56" s="1">
        <v>18.638500000000001</v>
      </c>
      <c r="G56" s="1" t="s">
        <v>55</v>
      </c>
      <c r="H56" s="1">
        <v>0.48324</v>
      </c>
      <c r="I56" s="1" t="s">
        <v>55</v>
      </c>
      <c r="J56" s="1">
        <v>0.33104899999999998</v>
      </c>
      <c r="K56" s="1" t="s">
        <v>55</v>
      </c>
      <c r="L56" s="1">
        <v>0.5917</v>
      </c>
      <c r="M56" s="1" t="s">
        <v>55</v>
      </c>
      <c r="N56" s="1">
        <v>0</v>
      </c>
      <c r="O56" s="1" t="s">
        <v>55</v>
      </c>
      <c r="P56" s="1">
        <v>7.2240799999999998</v>
      </c>
      <c r="Q56" s="1" t="s">
        <v>55</v>
      </c>
      <c r="R56" s="1">
        <v>2.6981700000000002</v>
      </c>
      <c r="S56" s="1" t="s">
        <v>55</v>
      </c>
      <c r="T56" s="1">
        <v>5.9169799999999997</v>
      </c>
      <c r="U56" s="1" t="s">
        <v>55</v>
      </c>
      <c r="V56" s="1">
        <v>0.26129400000000003</v>
      </c>
      <c r="W56" s="1" t="s">
        <v>55</v>
      </c>
      <c r="X56" s="1">
        <v>0.59958999999999996</v>
      </c>
      <c r="Y56" s="1" t="s">
        <v>55</v>
      </c>
      <c r="Z56" s="1">
        <v>0</v>
      </c>
      <c r="AA56" s="1" t="s">
        <v>55</v>
      </c>
      <c r="AB56" s="1">
        <v>3.9311500000000001</v>
      </c>
      <c r="AC56" s="1" t="s">
        <v>55</v>
      </c>
      <c r="AD56" s="1">
        <v>8.5795999999999992</v>
      </c>
      <c r="AE56" s="1" t="s">
        <v>55</v>
      </c>
      <c r="AF56" s="1">
        <v>0.28033000000000002</v>
      </c>
      <c r="AG56" s="1" t="s">
        <v>55</v>
      </c>
      <c r="AH56" s="1">
        <v>0</v>
      </c>
      <c r="AI56" s="1" t="s">
        <v>55</v>
      </c>
      <c r="AJ56" s="1">
        <v>3.3309299999999999</v>
      </c>
      <c r="AK56" s="1" t="s">
        <v>55</v>
      </c>
      <c r="AL56" s="1">
        <v>0</v>
      </c>
      <c r="AM56" s="1" t="s">
        <v>55</v>
      </c>
      <c r="AN56" s="1">
        <v>0</v>
      </c>
      <c r="AO56" s="1" t="s">
        <v>55</v>
      </c>
      <c r="AP56" s="1">
        <v>4.4377399999999998</v>
      </c>
      <c r="AQ56" s="1" t="s">
        <v>55</v>
      </c>
      <c r="AR56" s="1">
        <v>5.7663000000000002</v>
      </c>
      <c r="AS56" s="1" t="s">
        <v>55</v>
      </c>
      <c r="AT56" s="1">
        <v>0</v>
      </c>
      <c r="AU56" s="1" t="s">
        <v>55</v>
      </c>
      <c r="AV56" s="1">
        <v>0.90986</v>
      </c>
      <c r="AW56" s="1" t="s">
        <v>55</v>
      </c>
      <c r="AX56" s="1">
        <v>0.60697999999999996</v>
      </c>
      <c r="AY56" s="1" t="s">
        <v>55</v>
      </c>
      <c r="AZ56" s="1">
        <v>0</v>
      </c>
      <c r="BA56" s="1" t="s">
        <v>55</v>
      </c>
      <c r="BB56" s="1">
        <v>0</v>
      </c>
      <c r="BC56" s="1" t="s">
        <v>55</v>
      </c>
      <c r="BD56" s="1">
        <v>0</v>
      </c>
      <c r="BE56" s="1" t="s">
        <v>55</v>
      </c>
      <c r="BF56" s="1">
        <v>0</v>
      </c>
      <c r="BG56" s="1" t="s">
        <v>55</v>
      </c>
      <c r="BH56" s="1">
        <v>0</v>
      </c>
      <c r="BI56" s="1" t="s">
        <v>55</v>
      </c>
      <c r="BJ56" s="1">
        <v>13.017339999999999</v>
      </c>
      <c r="BK56" s="1" t="s">
        <v>55</v>
      </c>
      <c r="BL56" s="1">
        <v>33.726807999999998</v>
      </c>
      <c r="BM56" s="1" t="s">
        <v>55</v>
      </c>
      <c r="BN56" s="1">
        <v>13.65704</v>
      </c>
      <c r="BO56" s="1" t="s">
        <v>55</v>
      </c>
      <c r="BP56" s="1">
        <v>0.33104899999999998</v>
      </c>
      <c r="BQ56" s="1" t="s">
        <v>55</v>
      </c>
      <c r="BR56" s="1">
        <v>57.098838000000001</v>
      </c>
      <c r="BS56" s="1" t="s">
        <v>55</v>
      </c>
      <c r="BT56" s="1">
        <v>0</v>
      </c>
      <c r="BU56" s="1" t="s">
        <v>55</v>
      </c>
      <c r="BV56" s="1">
        <v>14</v>
      </c>
      <c r="BW56" s="1" t="s">
        <v>55</v>
      </c>
      <c r="BX56" s="1">
        <v>57.0989</v>
      </c>
      <c r="BY56" s="1" t="s">
        <v>55</v>
      </c>
      <c r="BZ56" s="1">
        <v>3.6833800000000001</v>
      </c>
      <c r="CA56" s="1" t="s">
        <v>55</v>
      </c>
      <c r="CB56" s="1">
        <v>0.91710700000000001</v>
      </c>
      <c r="CC56" s="1" t="s">
        <v>55</v>
      </c>
      <c r="CD56" s="1">
        <v>2.2408700000000001</v>
      </c>
      <c r="CE56" s="1" t="s">
        <v>55</v>
      </c>
      <c r="CF56" s="1">
        <v>0.89510000000000001</v>
      </c>
      <c r="CG56" s="1" t="s">
        <v>55</v>
      </c>
      <c r="CH56" s="1">
        <v>0.28264600000000001</v>
      </c>
      <c r="CI56" s="1" t="s">
        <v>55</v>
      </c>
      <c r="CJ56" s="1">
        <v>0.51066199999999995</v>
      </c>
      <c r="CK56" s="1" t="s">
        <v>55</v>
      </c>
      <c r="CL56" s="1">
        <v>0</v>
      </c>
      <c r="CM56" s="1" t="s">
        <v>55</v>
      </c>
      <c r="CN56" s="1">
        <v>4.2119450762362058</v>
      </c>
      <c r="CO56" s="1" t="s">
        <v>55</v>
      </c>
      <c r="CP56" s="1">
        <v>4.2203520270102528</v>
      </c>
      <c r="CQ56" s="1" t="s">
        <v>55</v>
      </c>
      <c r="CR56" s="1">
        <v>1.4792461761486346</v>
      </c>
      <c r="CS56" s="1" t="s">
        <v>55</v>
      </c>
      <c r="CT56" s="1">
        <v>0.29979613862573451</v>
      </c>
      <c r="CU56" s="1" t="s">
        <v>55</v>
      </c>
      <c r="CV56" s="1">
        <v>20.856092958585759</v>
      </c>
      <c r="CW56" s="1" t="s">
        <v>55</v>
      </c>
      <c r="CX56" s="1">
        <v>0.88754770568918073</v>
      </c>
      <c r="CY56" s="1" t="s">
        <v>55</v>
      </c>
      <c r="CZ56" s="1">
        <v>0</v>
      </c>
      <c r="DA56" s="1" t="s">
        <v>55</v>
      </c>
      <c r="DB56" s="1">
        <v>2.6983998488896082</v>
      </c>
      <c r="DC56" s="1" t="s">
        <v>55</v>
      </c>
      <c r="DD56" s="1">
        <v>83.13363509955326</v>
      </c>
      <c r="DE56" s="1" t="s">
        <v>55</v>
      </c>
      <c r="DF56" s="1">
        <v>1.1833969409189078</v>
      </c>
    </row>
    <row r="57" spans="1:110" x14ac:dyDescent="0.25">
      <c r="A57" s="1" t="s">
        <v>56</v>
      </c>
      <c r="B57" s="1">
        <v>6.9343480000000017</v>
      </c>
      <c r="C57" s="1" t="s">
        <v>56</v>
      </c>
      <c r="D57" s="1">
        <v>13.293879999999998</v>
      </c>
      <c r="E57" s="1" t="s">
        <v>56</v>
      </c>
      <c r="F57" s="1">
        <v>314.86200000000002</v>
      </c>
      <c r="G57" s="1" t="s">
        <v>56</v>
      </c>
      <c r="H57" s="1">
        <v>0.48324</v>
      </c>
      <c r="I57" s="1" t="s">
        <v>56</v>
      </c>
      <c r="J57" s="1">
        <v>0.89415699999999998</v>
      </c>
      <c r="K57" s="1" t="s">
        <v>56</v>
      </c>
      <c r="L57" s="1">
        <v>2.4754100000000001</v>
      </c>
      <c r="M57" s="1" t="s">
        <v>56</v>
      </c>
      <c r="N57" s="1">
        <v>0</v>
      </c>
      <c r="O57" s="1" t="s">
        <v>56</v>
      </c>
      <c r="P57" s="1">
        <v>152.20037999999997</v>
      </c>
      <c r="Q57" s="1" t="s">
        <v>56</v>
      </c>
      <c r="R57" s="1">
        <v>40.688780000000008</v>
      </c>
      <c r="S57" s="1" t="s">
        <v>56</v>
      </c>
      <c r="T57" s="1">
        <v>150.05981000000003</v>
      </c>
      <c r="U57" s="1" t="s">
        <v>56</v>
      </c>
      <c r="V57" s="1">
        <v>0.26129400000000003</v>
      </c>
      <c r="W57" s="1" t="s">
        <v>56</v>
      </c>
      <c r="X57" s="1">
        <v>1.4335599999999999</v>
      </c>
      <c r="Y57" s="1" t="s">
        <v>56</v>
      </c>
      <c r="Z57" s="1">
        <v>0</v>
      </c>
      <c r="AA57" s="1" t="s">
        <v>56</v>
      </c>
      <c r="AB57" s="1">
        <v>52.218069999999997</v>
      </c>
      <c r="AC57" s="1" t="s">
        <v>56</v>
      </c>
      <c r="AD57" s="1">
        <v>166.49090000000007</v>
      </c>
      <c r="AE57" s="1" t="s">
        <v>56</v>
      </c>
      <c r="AF57" s="1">
        <v>1.0890500000000001</v>
      </c>
      <c r="AG57" s="1" t="s">
        <v>56</v>
      </c>
      <c r="AH57" s="1">
        <v>0</v>
      </c>
      <c r="AI57" s="1" t="s">
        <v>56</v>
      </c>
      <c r="AJ57" s="1">
        <v>58.11175999999999</v>
      </c>
      <c r="AK57" s="1" t="s">
        <v>56</v>
      </c>
      <c r="AL57" s="1">
        <v>0</v>
      </c>
      <c r="AM57" s="1" t="s">
        <v>56</v>
      </c>
      <c r="AN57" s="1">
        <v>0</v>
      </c>
      <c r="AO57" s="1" t="s">
        <v>56</v>
      </c>
      <c r="AP57" s="1">
        <v>18.882599999999996</v>
      </c>
      <c r="AQ57" s="1" t="s">
        <v>56</v>
      </c>
      <c r="AR57" s="1">
        <v>110.00880000000002</v>
      </c>
      <c r="AS57" s="1" t="s">
        <v>56</v>
      </c>
      <c r="AT57" s="1">
        <v>0</v>
      </c>
      <c r="AU57" s="1" t="s">
        <v>56</v>
      </c>
      <c r="AV57" s="1">
        <v>6.2476000000000003</v>
      </c>
      <c r="AW57" s="1" t="s">
        <v>56</v>
      </c>
      <c r="AX57" s="1">
        <v>2.8101600000000002</v>
      </c>
      <c r="AY57" s="1" t="s">
        <v>56</v>
      </c>
      <c r="AZ57" s="1">
        <v>0</v>
      </c>
      <c r="BA57" s="1" t="s">
        <v>56</v>
      </c>
      <c r="BB57" s="1">
        <v>0</v>
      </c>
      <c r="BC57" s="1" t="s">
        <v>56</v>
      </c>
      <c r="BD57" s="1">
        <v>0</v>
      </c>
      <c r="BE57" s="1" t="s">
        <v>56</v>
      </c>
      <c r="BF57" s="1">
        <v>0</v>
      </c>
      <c r="BG57" s="1" t="s">
        <v>56</v>
      </c>
      <c r="BH57" s="1">
        <v>0</v>
      </c>
      <c r="BI57" s="1" t="s">
        <v>56</v>
      </c>
      <c r="BJ57" s="1">
        <v>222.53472399999995</v>
      </c>
      <c r="BK57" s="1" t="s">
        <v>56</v>
      </c>
      <c r="BL57" s="1">
        <v>571.20215799999994</v>
      </c>
      <c r="BM57" s="1" t="s">
        <v>56</v>
      </c>
      <c r="BN57" s="1">
        <v>304.81476000000004</v>
      </c>
      <c r="BO57" s="1" t="s">
        <v>56</v>
      </c>
      <c r="BP57" s="1">
        <v>0.89415699999999998</v>
      </c>
      <c r="BQ57" s="1" t="s">
        <v>56</v>
      </c>
      <c r="BR57" s="1">
        <v>1099.4457989999999</v>
      </c>
      <c r="BS57" s="1" t="s">
        <v>56</v>
      </c>
      <c r="BT57" s="1">
        <v>0</v>
      </c>
      <c r="BU57" s="1" t="s">
        <v>56</v>
      </c>
      <c r="BV57" s="1">
        <v>400</v>
      </c>
      <c r="BW57" s="1" t="s">
        <v>56</v>
      </c>
      <c r="BX57" s="1">
        <v>1099.4464000000003</v>
      </c>
      <c r="BY57" s="1" t="s">
        <v>56</v>
      </c>
      <c r="BZ57" s="1">
        <v>107.97617000000001</v>
      </c>
      <c r="CA57" s="1" t="s">
        <v>56</v>
      </c>
      <c r="CB57" s="1">
        <v>31.907686000000005</v>
      </c>
      <c r="CC57" s="1" t="s">
        <v>56</v>
      </c>
      <c r="CD57" s="1">
        <v>74.614169999999987</v>
      </c>
      <c r="CE57" s="1" t="s">
        <v>56</v>
      </c>
      <c r="CF57" s="1">
        <v>32.518709999999992</v>
      </c>
      <c r="CG57" s="1" t="s">
        <v>56</v>
      </c>
      <c r="CH57" s="1">
        <v>10.057741</v>
      </c>
      <c r="CI57" s="1" t="s">
        <v>56</v>
      </c>
      <c r="CJ57" s="1">
        <v>17.912450999999997</v>
      </c>
      <c r="CK57" s="1" t="s">
        <v>56</v>
      </c>
      <c r="CL57" s="1">
        <v>0</v>
      </c>
      <c r="CM57" s="1" t="s">
        <v>56</v>
      </c>
      <c r="CN57" s="1">
        <v>34.781146135079084</v>
      </c>
      <c r="CO57" s="1" t="s">
        <v>56</v>
      </c>
      <c r="CP57" s="1">
        <v>87.309253776363377</v>
      </c>
      <c r="CQ57" s="1" t="s">
        <v>56</v>
      </c>
      <c r="CR57" s="1">
        <v>10.313214711850771</v>
      </c>
      <c r="CS57" s="1" t="s">
        <v>56</v>
      </c>
      <c r="CT57" s="1">
        <v>1.3888472872065081</v>
      </c>
      <c r="CU57" s="1" t="s">
        <v>56</v>
      </c>
      <c r="CV57" s="1">
        <v>621.63628325322668</v>
      </c>
      <c r="CW57" s="1" t="s">
        <v>56</v>
      </c>
      <c r="CX57" s="1">
        <v>5.1690178045126585</v>
      </c>
      <c r="CY57" s="1" t="s">
        <v>56</v>
      </c>
      <c r="CZ57" s="1">
        <v>0</v>
      </c>
      <c r="DA57" s="1" t="s">
        <v>56</v>
      </c>
      <c r="DB57" s="1">
        <v>30.044586317683201</v>
      </c>
      <c r="DC57" s="1" t="s">
        <v>56</v>
      </c>
      <c r="DD57" s="1">
        <v>1092.8436578303274</v>
      </c>
      <c r="DE57" s="1" t="s">
        <v>56</v>
      </c>
      <c r="DF57" s="1">
        <v>11.333667625833723</v>
      </c>
    </row>
    <row r="58" spans="1:110" ht="15.75" thickBot="1" x14ac:dyDescent="0.3">
      <c r="A58" s="2" t="s">
        <v>57</v>
      </c>
      <c r="B58" s="2">
        <v>38</v>
      </c>
      <c r="C58" s="2" t="s">
        <v>57</v>
      </c>
      <c r="D58" s="2">
        <v>38</v>
      </c>
      <c r="E58" s="2" t="s">
        <v>57</v>
      </c>
      <c r="F58" s="2">
        <v>38</v>
      </c>
      <c r="G58" s="2" t="s">
        <v>57</v>
      </c>
      <c r="H58" s="2">
        <v>38</v>
      </c>
      <c r="I58" s="2" t="s">
        <v>57</v>
      </c>
      <c r="J58" s="2">
        <v>38</v>
      </c>
      <c r="K58" s="2" t="s">
        <v>57</v>
      </c>
      <c r="L58" s="2">
        <v>38</v>
      </c>
      <c r="M58" s="2" t="s">
        <v>57</v>
      </c>
      <c r="N58" s="2">
        <v>38</v>
      </c>
      <c r="O58" s="2" t="s">
        <v>57</v>
      </c>
      <c r="P58" s="2">
        <v>38</v>
      </c>
      <c r="Q58" s="2" t="s">
        <v>57</v>
      </c>
      <c r="R58" s="2">
        <v>38</v>
      </c>
      <c r="S58" s="2" t="s">
        <v>57</v>
      </c>
      <c r="T58" s="2">
        <v>38</v>
      </c>
      <c r="U58" s="2" t="s">
        <v>57</v>
      </c>
      <c r="V58" s="2">
        <v>38</v>
      </c>
      <c r="W58" s="2" t="s">
        <v>57</v>
      </c>
      <c r="X58" s="2">
        <v>38</v>
      </c>
      <c r="Y58" s="2" t="s">
        <v>57</v>
      </c>
      <c r="Z58" s="2">
        <v>38</v>
      </c>
      <c r="AA58" s="2" t="s">
        <v>57</v>
      </c>
      <c r="AB58" s="2">
        <v>38</v>
      </c>
      <c r="AC58" s="2" t="s">
        <v>57</v>
      </c>
      <c r="AD58" s="2">
        <v>38</v>
      </c>
      <c r="AE58" s="2" t="s">
        <v>57</v>
      </c>
      <c r="AF58" s="2">
        <v>38</v>
      </c>
      <c r="AG58" s="2" t="s">
        <v>57</v>
      </c>
      <c r="AH58" s="2">
        <v>38</v>
      </c>
      <c r="AI58" s="2" t="s">
        <v>57</v>
      </c>
      <c r="AJ58" s="2">
        <v>38</v>
      </c>
      <c r="AK58" s="2" t="s">
        <v>57</v>
      </c>
      <c r="AL58" s="2">
        <v>38</v>
      </c>
      <c r="AM58" s="2" t="s">
        <v>57</v>
      </c>
      <c r="AN58" s="2">
        <v>38</v>
      </c>
      <c r="AO58" s="2" t="s">
        <v>57</v>
      </c>
      <c r="AP58" s="2">
        <v>38</v>
      </c>
      <c r="AQ58" s="2" t="s">
        <v>57</v>
      </c>
      <c r="AR58" s="2">
        <v>38</v>
      </c>
      <c r="AS58" s="2" t="s">
        <v>57</v>
      </c>
      <c r="AT58" s="2">
        <v>38</v>
      </c>
      <c r="AU58" s="2" t="s">
        <v>57</v>
      </c>
      <c r="AV58" s="2">
        <v>38</v>
      </c>
      <c r="AW58" s="2" t="s">
        <v>57</v>
      </c>
      <c r="AX58" s="2">
        <v>38</v>
      </c>
      <c r="AY58" s="2" t="s">
        <v>57</v>
      </c>
      <c r="AZ58" s="2">
        <v>38</v>
      </c>
      <c r="BA58" s="2" t="s">
        <v>57</v>
      </c>
      <c r="BB58" s="2">
        <v>38</v>
      </c>
      <c r="BC58" s="2" t="s">
        <v>57</v>
      </c>
      <c r="BD58" s="2">
        <v>38</v>
      </c>
      <c r="BE58" s="2" t="s">
        <v>57</v>
      </c>
      <c r="BF58" s="2">
        <v>38</v>
      </c>
      <c r="BG58" s="2" t="s">
        <v>57</v>
      </c>
      <c r="BH58" s="2">
        <v>0</v>
      </c>
      <c r="BI58" s="2" t="s">
        <v>57</v>
      </c>
      <c r="BJ58" s="2">
        <v>38</v>
      </c>
      <c r="BK58" s="2" t="s">
        <v>57</v>
      </c>
      <c r="BL58" s="2">
        <v>38</v>
      </c>
      <c r="BM58" s="2" t="s">
        <v>57</v>
      </c>
      <c r="BN58" s="2">
        <v>38</v>
      </c>
      <c r="BO58" s="2" t="s">
        <v>57</v>
      </c>
      <c r="BP58" s="2">
        <v>38</v>
      </c>
      <c r="BQ58" s="2" t="s">
        <v>57</v>
      </c>
      <c r="BR58" s="2">
        <v>38</v>
      </c>
      <c r="BS58" s="2" t="s">
        <v>57</v>
      </c>
      <c r="BT58" s="2">
        <v>0</v>
      </c>
      <c r="BU58" s="2" t="s">
        <v>57</v>
      </c>
      <c r="BV58" s="2">
        <v>38</v>
      </c>
      <c r="BW58" s="2" t="s">
        <v>57</v>
      </c>
      <c r="BX58" s="2">
        <v>38</v>
      </c>
      <c r="BY58" s="2" t="s">
        <v>57</v>
      </c>
      <c r="BZ58" s="2">
        <v>38</v>
      </c>
      <c r="CA58" s="2" t="s">
        <v>57</v>
      </c>
      <c r="CB58" s="2">
        <v>38</v>
      </c>
      <c r="CC58" s="2" t="s">
        <v>57</v>
      </c>
      <c r="CD58" s="2">
        <v>38</v>
      </c>
      <c r="CE58" s="2" t="s">
        <v>57</v>
      </c>
      <c r="CF58" s="2">
        <v>38</v>
      </c>
      <c r="CG58" s="2" t="s">
        <v>57</v>
      </c>
      <c r="CH58" s="2">
        <v>38</v>
      </c>
      <c r="CI58" s="2" t="s">
        <v>57</v>
      </c>
      <c r="CJ58" s="2">
        <v>38</v>
      </c>
      <c r="CK58" s="2" t="s">
        <v>57</v>
      </c>
      <c r="CL58" s="2">
        <v>0</v>
      </c>
      <c r="CM58" s="2" t="s">
        <v>57</v>
      </c>
      <c r="CN58" s="2">
        <v>38</v>
      </c>
      <c r="CO58" s="2" t="s">
        <v>57</v>
      </c>
      <c r="CP58" s="2">
        <v>38</v>
      </c>
      <c r="CQ58" s="2" t="s">
        <v>57</v>
      </c>
      <c r="CR58" s="2">
        <v>38</v>
      </c>
      <c r="CS58" s="2" t="s">
        <v>57</v>
      </c>
      <c r="CT58" s="2">
        <v>38</v>
      </c>
      <c r="CU58" s="2" t="s">
        <v>57</v>
      </c>
      <c r="CV58" s="2">
        <v>38</v>
      </c>
      <c r="CW58" s="2" t="s">
        <v>57</v>
      </c>
      <c r="CX58" s="2">
        <v>38</v>
      </c>
      <c r="CY58" s="2" t="s">
        <v>57</v>
      </c>
      <c r="CZ58" s="2">
        <v>38</v>
      </c>
      <c r="DA58" s="2" t="s">
        <v>57</v>
      </c>
      <c r="DB58" s="2">
        <v>38</v>
      </c>
      <c r="DC58" s="2" t="s">
        <v>57</v>
      </c>
      <c r="DD58" s="2">
        <v>38</v>
      </c>
      <c r="DE58" s="2" t="s">
        <v>57</v>
      </c>
      <c r="DF58" s="2">
        <v>38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0"/>
  <sheetViews>
    <sheetView tabSelected="1" topLeftCell="AT68" zoomScale="80" zoomScaleNormal="80" workbookViewId="0">
      <selection sqref="A1:BD120"/>
    </sheetView>
  </sheetViews>
  <sheetFormatPr baseColWidth="10" defaultRowHeight="15" x14ac:dyDescent="0.25"/>
  <sheetData>
    <row r="1" spans="1:56" x14ac:dyDescent="0.25">
      <c r="A1" t="s">
        <v>404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L1" t="s">
        <v>30</v>
      </c>
      <c r="AM1" t="s">
        <v>31</v>
      </c>
      <c r="AN1" t="s">
        <v>32</v>
      </c>
      <c r="AO1" t="s">
        <v>58</v>
      </c>
      <c r="AP1" t="s">
        <v>44</v>
      </c>
      <c r="AQ1" t="s">
        <v>33</v>
      </c>
      <c r="AR1" t="s">
        <v>34</v>
      </c>
      <c r="AS1" t="s">
        <v>35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</row>
    <row r="2" spans="1:56" x14ac:dyDescent="0.25">
      <c r="A2" t="s">
        <v>405</v>
      </c>
      <c r="B2">
        <v>0</v>
      </c>
      <c r="C2">
        <v>0</v>
      </c>
      <c r="D2">
        <v>6.1082999999999998</v>
      </c>
      <c r="E2">
        <v>0</v>
      </c>
      <c r="F2">
        <v>0</v>
      </c>
      <c r="G2">
        <v>0</v>
      </c>
      <c r="H2">
        <v>0</v>
      </c>
      <c r="I2">
        <v>0.24432999999999999</v>
      </c>
      <c r="J2">
        <v>0.24432999999999999</v>
      </c>
      <c r="K2">
        <v>0.48865999999999998</v>
      </c>
      <c r="L2">
        <v>0</v>
      </c>
      <c r="M2">
        <v>0</v>
      </c>
      <c r="N2">
        <v>0</v>
      </c>
      <c r="O2">
        <v>0.73299000000000003</v>
      </c>
      <c r="P2">
        <v>1.7102999999999999</v>
      </c>
      <c r="Q2">
        <v>0</v>
      </c>
      <c r="R2">
        <v>0</v>
      </c>
      <c r="S2">
        <v>1.22166</v>
      </c>
      <c r="T2">
        <v>0</v>
      </c>
      <c r="U2">
        <v>0</v>
      </c>
      <c r="V2">
        <v>0</v>
      </c>
      <c r="W2">
        <v>2.4432999999999998</v>
      </c>
      <c r="X2">
        <v>0</v>
      </c>
      <c r="Y2">
        <v>0.73299000000000003</v>
      </c>
      <c r="Z2">
        <v>0</v>
      </c>
      <c r="AA2">
        <v>0</v>
      </c>
      <c r="AB2">
        <v>0</v>
      </c>
      <c r="AC2">
        <v>0</v>
      </c>
      <c r="AD2">
        <v>0</v>
      </c>
      <c r="AF2">
        <f>SUM(X2,Q2,P2,O2,G2,L2,T2)</f>
        <v>2.4432900000000002</v>
      </c>
      <c r="AG2">
        <f>SUM(C2,B2,D2,V2,R2,S2,U2,Y2,Z2,AD2,AB2,H2,K2,N2)</f>
        <v>8.5516100000000002</v>
      </c>
      <c r="AH2">
        <f>SUM(E2,W2,I2,J2,M2)</f>
        <v>2.9319600000000001</v>
      </c>
      <c r="AI2">
        <f>SUM(F2,AA2,AC2)</f>
        <v>0</v>
      </c>
      <c r="AJ2">
        <f>SUM(B2:AD2)</f>
        <v>13.926860000000001</v>
      </c>
      <c r="AL2">
        <v>9</v>
      </c>
      <c r="AM2">
        <v>13.9269</v>
      </c>
      <c r="AN2">
        <v>3.0374099999999999</v>
      </c>
      <c r="AO2">
        <v>0.77697400000000005</v>
      </c>
      <c r="AP2">
        <v>1.70719</v>
      </c>
      <c r="AQ2">
        <v>0.80445</v>
      </c>
      <c r="AR2">
        <v>0.24968099999999999</v>
      </c>
      <c r="AS2">
        <v>0.43251899999999999</v>
      </c>
      <c r="AU2">
        <v>0</v>
      </c>
      <c r="AV2">
        <v>0.24433150899139949</v>
      </c>
      <c r="AW2">
        <v>0.48866301798279899</v>
      </c>
      <c r="AX2">
        <v>0</v>
      </c>
      <c r="AY2">
        <v>14.659890539483971</v>
      </c>
      <c r="AZ2">
        <v>0.24433150899139949</v>
      </c>
      <c r="BA2">
        <v>0.24433150899139949</v>
      </c>
      <c r="BB2">
        <v>0</v>
      </c>
      <c r="BC2">
        <v>0</v>
      </c>
      <c r="BD2">
        <v>0</v>
      </c>
    </row>
    <row r="3" spans="1:56" x14ac:dyDescent="0.25">
      <c r="A3" t="s">
        <v>405</v>
      </c>
      <c r="B3">
        <v>0</v>
      </c>
      <c r="C3">
        <v>0</v>
      </c>
      <c r="D3">
        <v>4.0289000000000001</v>
      </c>
      <c r="E3">
        <v>0</v>
      </c>
      <c r="F3">
        <v>0</v>
      </c>
      <c r="G3">
        <v>0</v>
      </c>
      <c r="H3">
        <v>0</v>
      </c>
      <c r="I3">
        <v>0.25180999999999998</v>
      </c>
      <c r="J3">
        <v>0</v>
      </c>
      <c r="K3">
        <v>0</v>
      </c>
      <c r="L3">
        <v>0</v>
      </c>
      <c r="M3">
        <v>0.25180999999999998</v>
      </c>
      <c r="N3">
        <v>0</v>
      </c>
      <c r="O3">
        <v>0.50361</v>
      </c>
      <c r="P3">
        <v>0.75539999999999996</v>
      </c>
      <c r="Q3">
        <v>0</v>
      </c>
      <c r="R3">
        <v>0</v>
      </c>
      <c r="S3">
        <v>1.0072300000000001</v>
      </c>
      <c r="T3">
        <v>0</v>
      </c>
      <c r="U3">
        <v>0</v>
      </c>
      <c r="V3">
        <v>0</v>
      </c>
      <c r="W3">
        <v>0.75539999999999996</v>
      </c>
      <c r="X3">
        <v>0</v>
      </c>
      <c r="Y3">
        <v>0.25180999999999998</v>
      </c>
      <c r="Z3">
        <v>0</v>
      </c>
      <c r="AA3">
        <v>0</v>
      </c>
      <c r="AB3">
        <v>0</v>
      </c>
      <c r="AC3">
        <v>0</v>
      </c>
      <c r="AD3">
        <v>0</v>
      </c>
      <c r="AF3">
        <f t="shared" ref="AF3:AF66" si="0">SUM(X3,Q3,P3,O3,G3,L3,T3)</f>
        <v>1.25901</v>
      </c>
      <c r="AG3">
        <f t="shared" ref="AG3:AG66" si="1">SUM(C3,B3,D3,V3,R3,S3,U3,Y3,Z3,AD3,AB3,H3,K3,N3)</f>
        <v>5.2879399999999999</v>
      </c>
      <c r="AH3">
        <f t="shared" ref="AH3:AH66" si="2">SUM(E3,W3,I3,J3,M3)</f>
        <v>1.25902</v>
      </c>
      <c r="AI3">
        <f t="shared" ref="AI3:AI66" si="3">SUM(F3,AA3,AC3)</f>
        <v>0</v>
      </c>
      <c r="AJ3">
        <f t="shared" ref="AJ3:AJ66" si="4">SUM(B3:AD3)</f>
        <v>7.8059699999999994</v>
      </c>
      <c r="AL3">
        <v>8</v>
      </c>
      <c r="AM3">
        <v>7.806</v>
      </c>
      <c r="AN3">
        <v>3.4064999999999999</v>
      </c>
      <c r="AO3">
        <v>0.753444</v>
      </c>
      <c r="AP3">
        <v>1.56674</v>
      </c>
      <c r="AQ3">
        <v>0.79247000000000001</v>
      </c>
      <c r="AR3">
        <v>0.243892</v>
      </c>
      <c r="AS3">
        <v>0.40938200000000002</v>
      </c>
      <c r="AU3">
        <v>0</v>
      </c>
      <c r="AV3">
        <v>0</v>
      </c>
      <c r="AW3">
        <v>0</v>
      </c>
      <c r="AX3">
        <v>0.75542013950091913</v>
      </c>
      <c r="AY3">
        <v>14.604789363684436</v>
      </c>
      <c r="AZ3">
        <v>0</v>
      </c>
      <c r="BA3">
        <v>0.25180671316697306</v>
      </c>
      <c r="BB3">
        <v>0</v>
      </c>
      <c r="BC3">
        <v>0</v>
      </c>
      <c r="BD3">
        <v>0</v>
      </c>
    </row>
    <row r="4" spans="1:56" x14ac:dyDescent="0.25">
      <c r="A4" t="s">
        <v>405</v>
      </c>
      <c r="B4">
        <v>0</v>
      </c>
      <c r="C4">
        <v>0</v>
      </c>
      <c r="D4">
        <v>5.3379000000000003</v>
      </c>
      <c r="E4">
        <v>0</v>
      </c>
      <c r="F4">
        <v>0</v>
      </c>
      <c r="G4">
        <v>0</v>
      </c>
      <c r="H4">
        <v>0</v>
      </c>
      <c r="I4">
        <v>0.24263000000000001</v>
      </c>
      <c r="J4">
        <v>0</v>
      </c>
      <c r="K4">
        <v>0</v>
      </c>
      <c r="L4">
        <v>0</v>
      </c>
      <c r="M4">
        <v>0</v>
      </c>
      <c r="N4">
        <v>0</v>
      </c>
      <c r="O4">
        <v>0.72789000000000004</v>
      </c>
      <c r="P4">
        <v>1.4558</v>
      </c>
      <c r="Q4">
        <v>0</v>
      </c>
      <c r="R4">
        <v>0</v>
      </c>
      <c r="S4">
        <v>2.9115600000000001</v>
      </c>
      <c r="T4">
        <v>0</v>
      </c>
      <c r="U4">
        <v>0</v>
      </c>
      <c r="V4">
        <v>0</v>
      </c>
      <c r="W4">
        <v>0.24260000000000001</v>
      </c>
      <c r="X4">
        <v>0</v>
      </c>
      <c r="Y4">
        <v>0</v>
      </c>
      <c r="Z4">
        <v>0.48526000000000002</v>
      </c>
      <c r="AA4">
        <v>0</v>
      </c>
      <c r="AB4">
        <v>0</v>
      </c>
      <c r="AC4">
        <v>0</v>
      </c>
      <c r="AD4">
        <v>0</v>
      </c>
      <c r="AF4">
        <f t="shared" si="0"/>
        <v>2.1836899999999999</v>
      </c>
      <c r="AG4">
        <f t="shared" si="1"/>
        <v>8.7347200000000011</v>
      </c>
      <c r="AH4">
        <f t="shared" si="2"/>
        <v>0.48523000000000005</v>
      </c>
      <c r="AI4">
        <f t="shared" si="3"/>
        <v>0</v>
      </c>
      <c r="AJ4">
        <f t="shared" si="4"/>
        <v>11.403640000000001</v>
      </c>
      <c r="AL4">
        <v>7</v>
      </c>
      <c r="AM4">
        <v>11.403600000000001</v>
      </c>
      <c r="AN4">
        <v>2.46515</v>
      </c>
      <c r="AO4">
        <v>0.740259</v>
      </c>
      <c r="AP4">
        <v>1.44048</v>
      </c>
      <c r="AQ4">
        <v>0.75919999999999999</v>
      </c>
      <c r="AR4">
        <v>0.24061399999999999</v>
      </c>
      <c r="AS4">
        <v>0.38747500000000001</v>
      </c>
      <c r="AU4">
        <v>0</v>
      </c>
      <c r="AV4">
        <v>0</v>
      </c>
      <c r="AW4">
        <v>0</v>
      </c>
      <c r="AX4">
        <v>0</v>
      </c>
      <c r="AY4">
        <v>12.859395851025111</v>
      </c>
      <c r="AZ4">
        <v>0</v>
      </c>
      <c r="BA4">
        <v>0</v>
      </c>
      <c r="BB4">
        <v>0</v>
      </c>
      <c r="BC4">
        <v>0.24263011039670021</v>
      </c>
      <c r="BD4">
        <v>0</v>
      </c>
    </row>
    <row r="5" spans="1:56" x14ac:dyDescent="0.25">
      <c r="A5" t="s">
        <v>405</v>
      </c>
      <c r="B5">
        <v>0</v>
      </c>
      <c r="C5">
        <v>0</v>
      </c>
      <c r="D5">
        <v>6.7531999999999996</v>
      </c>
      <c r="E5">
        <v>0</v>
      </c>
      <c r="F5">
        <v>0</v>
      </c>
      <c r="G5">
        <v>0</v>
      </c>
      <c r="H5">
        <v>0</v>
      </c>
      <c r="I5">
        <v>0.50024000000000002</v>
      </c>
      <c r="J5">
        <v>0.50024000000000002</v>
      </c>
      <c r="K5">
        <v>0.50024000000000002</v>
      </c>
      <c r="L5">
        <v>0</v>
      </c>
      <c r="M5">
        <v>0</v>
      </c>
      <c r="N5">
        <v>0</v>
      </c>
      <c r="O5">
        <v>0.75036000000000003</v>
      </c>
      <c r="P5">
        <v>1.5006999999999999</v>
      </c>
      <c r="Q5">
        <v>0</v>
      </c>
      <c r="R5">
        <v>0.75036000000000003</v>
      </c>
      <c r="S5">
        <v>2.7513100000000001</v>
      </c>
      <c r="T5">
        <v>0</v>
      </c>
      <c r="U5">
        <v>0</v>
      </c>
      <c r="V5">
        <v>0</v>
      </c>
      <c r="W5">
        <v>1.7507999999999999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F5">
        <f t="shared" si="0"/>
        <v>2.2510599999999998</v>
      </c>
      <c r="AG5">
        <f t="shared" si="1"/>
        <v>10.75511</v>
      </c>
      <c r="AH5">
        <f t="shared" si="2"/>
        <v>2.7512799999999995</v>
      </c>
      <c r="AI5">
        <f t="shared" si="3"/>
        <v>0</v>
      </c>
      <c r="AJ5">
        <f t="shared" si="4"/>
        <v>15.75745</v>
      </c>
      <c r="AL5">
        <v>9</v>
      </c>
      <c r="AM5">
        <v>15.7575</v>
      </c>
      <c r="AN5">
        <v>2.90137</v>
      </c>
      <c r="AO5">
        <v>0.79848600000000003</v>
      </c>
      <c r="AP5">
        <v>1.7544500000000001</v>
      </c>
      <c r="AQ5">
        <v>0.80815000000000003</v>
      </c>
      <c r="AR5">
        <v>0.25490699999999999</v>
      </c>
      <c r="AS5">
        <v>0.44003500000000001</v>
      </c>
      <c r="AU5">
        <v>0</v>
      </c>
      <c r="AV5">
        <v>0.25011880643305573</v>
      </c>
      <c r="AW5">
        <v>0</v>
      </c>
      <c r="AX5">
        <v>0.25011880643305573</v>
      </c>
      <c r="AY5">
        <v>14.757009579550287</v>
      </c>
      <c r="AZ5">
        <v>0</v>
      </c>
      <c r="BA5">
        <v>0</v>
      </c>
      <c r="BB5">
        <v>0</v>
      </c>
      <c r="BC5">
        <v>0</v>
      </c>
      <c r="BD5">
        <v>0</v>
      </c>
    </row>
    <row r="6" spans="1:56" x14ac:dyDescent="0.25">
      <c r="A6" t="s">
        <v>405</v>
      </c>
      <c r="B6">
        <v>0</v>
      </c>
      <c r="C6">
        <v>0</v>
      </c>
      <c r="D6">
        <v>4.6703000000000001</v>
      </c>
      <c r="E6">
        <v>0</v>
      </c>
      <c r="F6">
        <v>0</v>
      </c>
      <c r="G6">
        <v>0</v>
      </c>
      <c r="H6">
        <v>0</v>
      </c>
      <c r="I6">
        <v>0.54944999999999999</v>
      </c>
      <c r="J6">
        <v>0.82418000000000002</v>
      </c>
      <c r="K6">
        <v>0.27472999999999997</v>
      </c>
      <c r="L6">
        <v>0</v>
      </c>
      <c r="M6">
        <v>0</v>
      </c>
      <c r="N6">
        <v>0</v>
      </c>
      <c r="O6">
        <v>1.3736299999999999</v>
      </c>
      <c r="P6">
        <v>2.1978</v>
      </c>
      <c r="Q6">
        <v>0.54944999999999999</v>
      </c>
      <c r="R6">
        <v>0</v>
      </c>
      <c r="S6">
        <v>3.0219800000000001</v>
      </c>
      <c r="T6">
        <v>0</v>
      </c>
      <c r="U6">
        <v>0</v>
      </c>
      <c r="V6">
        <v>0</v>
      </c>
      <c r="W6">
        <v>0</v>
      </c>
      <c r="X6">
        <v>0</v>
      </c>
      <c r="Y6">
        <v>0.82418000000000002</v>
      </c>
      <c r="Z6">
        <v>0.27472999999999997</v>
      </c>
      <c r="AA6">
        <v>0</v>
      </c>
      <c r="AB6">
        <v>0</v>
      </c>
      <c r="AC6">
        <v>0</v>
      </c>
      <c r="AD6">
        <v>0</v>
      </c>
      <c r="AF6">
        <f t="shared" si="0"/>
        <v>4.1208799999999997</v>
      </c>
      <c r="AG6">
        <f t="shared" si="1"/>
        <v>9.0659200000000002</v>
      </c>
      <c r="AH6">
        <f t="shared" si="2"/>
        <v>1.3736299999999999</v>
      </c>
      <c r="AI6">
        <f t="shared" si="3"/>
        <v>0</v>
      </c>
      <c r="AJ6">
        <f t="shared" si="4"/>
        <v>14.56043</v>
      </c>
      <c r="AL6">
        <v>10</v>
      </c>
      <c r="AM6">
        <v>14.5604</v>
      </c>
      <c r="AN6">
        <v>3.3603299999999998</v>
      </c>
      <c r="AO6">
        <v>0.834476</v>
      </c>
      <c r="AP6">
        <v>1.9214500000000001</v>
      </c>
      <c r="AQ6">
        <v>0.87229999999999996</v>
      </c>
      <c r="AR6">
        <v>0.26351200000000002</v>
      </c>
      <c r="AS6">
        <v>0.46559800000000001</v>
      </c>
      <c r="AU6">
        <v>0</v>
      </c>
      <c r="AV6">
        <v>0.27472527472527469</v>
      </c>
      <c r="AW6">
        <v>0.27472527472527469</v>
      </c>
      <c r="AX6">
        <v>0</v>
      </c>
      <c r="AY6">
        <v>14.835164835164834</v>
      </c>
      <c r="AZ6">
        <v>0</v>
      </c>
      <c r="BA6">
        <v>0</v>
      </c>
      <c r="BB6">
        <v>0.27472527472527469</v>
      </c>
      <c r="BC6">
        <v>0.27472527472527469</v>
      </c>
      <c r="BD6">
        <v>0</v>
      </c>
    </row>
    <row r="7" spans="1:56" x14ac:dyDescent="0.25">
      <c r="A7" t="s">
        <v>405</v>
      </c>
      <c r="B7">
        <v>0</v>
      </c>
      <c r="C7">
        <v>0</v>
      </c>
      <c r="D7">
        <v>7.7849000000000004</v>
      </c>
      <c r="E7">
        <v>0</v>
      </c>
      <c r="F7">
        <v>0</v>
      </c>
      <c r="G7">
        <v>0</v>
      </c>
      <c r="H7">
        <v>0</v>
      </c>
      <c r="I7">
        <v>0.27803</v>
      </c>
      <c r="J7">
        <v>0.55606999999999995</v>
      </c>
      <c r="K7">
        <v>0.27803</v>
      </c>
      <c r="L7">
        <v>0</v>
      </c>
      <c r="M7">
        <v>0.27803</v>
      </c>
      <c r="N7">
        <v>0</v>
      </c>
      <c r="O7">
        <v>0.83409999999999995</v>
      </c>
      <c r="P7">
        <v>0.83409999999999995</v>
      </c>
      <c r="Q7">
        <v>0.55606999999999995</v>
      </c>
      <c r="R7">
        <v>0</v>
      </c>
      <c r="S7">
        <v>2.5022899999999999</v>
      </c>
      <c r="T7">
        <v>0</v>
      </c>
      <c r="U7">
        <v>0</v>
      </c>
      <c r="V7">
        <v>0</v>
      </c>
      <c r="W7">
        <v>0.55610000000000004</v>
      </c>
      <c r="X7">
        <v>0</v>
      </c>
      <c r="Y7">
        <v>0.27803</v>
      </c>
      <c r="Z7">
        <v>0</v>
      </c>
      <c r="AA7">
        <v>0</v>
      </c>
      <c r="AB7">
        <v>0</v>
      </c>
      <c r="AC7">
        <v>0</v>
      </c>
      <c r="AD7">
        <v>0</v>
      </c>
      <c r="AF7">
        <f t="shared" si="0"/>
        <v>2.2242699999999997</v>
      </c>
      <c r="AG7">
        <f t="shared" si="1"/>
        <v>10.843249999999999</v>
      </c>
      <c r="AH7">
        <f t="shared" si="2"/>
        <v>1.6682300000000001</v>
      </c>
      <c r="AI7">
        <f t="shared" si="3"/>
        <v>0</v>
      </c>
      <c r="AJ7">
        <f t="shared" si="4"/>
        <v>14.735749999999998</v>
      </c>
      <c r="AL7">
        <v>11</v>
      </c>
      <c r="AM7">
        <v>14.7357</v>
      </c>
      <c r="AN7">
        <v>3.7170899999999998</v>
      </c>
      <c r="AO7">
        <v>0.68140100000000003</v>
      </c>
      <c r="AP7">
        <v>1.6339300000000001</v>
      </c>
      <c r="AQ7">
        <v>0.72946</v>
      </c>
      <c r="AR7">
        <v>0.22567100000000001</v>
      </c>
      <c r="AS7">
        <v>0.42060399999999998</v>
      </c>
      <c r="AU7">
        <v>0</v>
      </c>
      <c r="AV7">
        <v>0.27803264103205716</v>
      </c>
      <c r="AW7">
        <v>0</v>
      </c>
      <c r="AX7">
        <v>0</v>
      </c>
      <c r="AY7">
        <v>16.125893179859318</v>
      </c>
      <c r="AZ7">
        <v>0</v>
      </c>
      <c r="BA7">
        <v>0</v>
      </c>
      <c r="BB7">
        <v>0.83409792309617159</v>
      </c>
      <c r="BC7">
        <v>0.83409792309617159</v>
      </c>
      <c r="BD7">
        <v>0</v>
      </c>
    </row>
    <row r="8" spans="1:56" x14ac:dyDescent="0.25">
      <c r="A8" t="s">
        <v>405</v>
      </c>
      <c r="B8">
        <v>0</v>
      </c>
      <c r="C8">
        <v>0</v>
      </c>
      <c r="D8">
        <v>6.8247999999999998</v>
      </c>
      <c r="E8">
        <v>0</v>
      </c>
      <c r="F8">
        <v>0</v>
      </c>
      <c r="G8">
        <v>0</v>
      </c>
      <c r="H8">
        <v>0</v>
      </c>
      <c r="I8">
        <v>0.56872999999999996</v>
      </c>
      <c r="J8">
        <v>0.28437000000000001</v>
      </c>
      <c r="K8">
        <v>0</v>
      </c>
      <c r="L8">
        <v>0</v>
      </c>
      <c r="M8">
        <v>0.28437000000000001</v>
      </c>
      <c r="N8">
        <v>0</v>
      </c>
      <c r="O8">
        <v>0.85309999999999997</v>
      </c>
      <c r="P8">
        <v>1.1375</v>
      </c>
      <c r="Q8">
        <v>0.56872999999999996</v>
      </c>
      <c r="R8">
        <v>0</v>
      </c>
      <c r="S8">
        <v>2.2749199999999998</v>
      </c>
      <c r="T8">
        <v>0</v>
      </c>
      <c r="U8">
        <v>0</v>
      </c>
      <c r="V8">
        <v>0</v>
      </c>
      <c r="W8">
        <v>0.85309999999999997</v>
      </c>
      <c r="X8">
        <v>0</v>
      </c>
      <c r="Y8">
        <v>0.28437000000000001</v>
      </c>
      <c r="Z8">
        <v>0.28437000000000001</v>
      </c>
      <c r="AA8">
        <v>0</v>
      </c>
      <c r="AB8">
        <v>0</v>
      </c>
      <c r="AC8">
        <v>0</v>
      </c>
      <c r="AD8">
        <v>0</v>
      </c>
      <c r="AF8">
        <f t="shared" si="0"/>
        <v>2.5593300000000001</v>
      </c>
      <c r="AG8">
        <f t="shared" si="1"/>
        <v>9.6684599999999996</v>
      </c>
      <c r="AH8">
        <f t="shared" si="2"/>
        <v>1.99057</v>
      </c>
      <c r="AI8">
        <f t="shared" si="3"/>
        <v>0</v>
      </c>
      <c r="AJ8">
        <f t="shared" si="4"/>
        <v>14.218359999999997</v>
      </c>
      <c r="AL8">
        <v>11</v>
      </c>
      <c r="AM8">
        <v>14.218299999999999</v>
      </c>
      <c r="AN8">
        <v>3.76715</v>
      </c>
      <c r="AO8">
        <v>0.73216599999999998</v>
      </c>
      <c r="AP8">
        <v>1.75566</v>
      </c>
      <c r="AQ8">
        <v>0.78049000000000002</v>
      </c>
      <c r="AR8">
        <v>0.23859</v>
      </c>
      <c r="AS8">
        <v>0.44022600000000001</v>
      </c>
      <c r="AU8">
        <v>0</v>
      </c>
      <c r="AV8">
        <v>1.1374623215605983</v>
      </c>
      <c r="AW8">
        <v>0</v>
      </c>
      <c r="AX8">
        <v>0.85309674117044876</v>
      </c>
      <c r="AY8">
        <v>15.640106921458226</v>
      </c>
      <c r="AZ8">
        <v>0</v>
      </c>
      <c r="BA8">
        <v>0</v>
      </c>
      <c r="BB8">
        <v>0</v>
      </c>
      <c r="BC8">
        <v>0.28436558039014959</v>
      </c>
      <c r="BD8">
        <v>0</v>
      </c>
    </row>
    <row r="9" spans="1:56" x14ac:dyDescent="0.25">
      <c r="A9" t="s">
        <v>405</v>
      </c>
      <c r="B9">
        <v>0</v>
      </c>
      <c r="C9">
        <v>0</v>
      </c>
      <c r="D9">
        <v>4.7571000000000003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0.23785999999999999</v>
      </c>
      <c r="L9">
        <v>0</v>
      </c>
      <c r="M9">
        <v>0</v>
      </c>
      <c r="N9">
        <v>0</v>
      </c>
      <c r="O9">
        <v>0.23785999999999999</v>
      </c>
      <c r="P9">
        <v>1.1893</v>
      </c>
      <c r="Q9">
        <v>0.23785999999999999</v>
      </c>
      <c r="R9">
        <v>0</v>
      </c>
      <c r="S9">
        <v>3.80572</v>
      </c>
      <c r="T9">
        <v>0</v>
      </c>
      <c r="U9">
        <v>0</v>
      </c>
      <c r="V9">
        <v>0</v>
      </c>
      <c r="W9">
        <v>1.665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F9">
        <f t="shared" si="0"/>
        <v>1.6650199999999999</v>
      </c>
      <c r="AG9">
        <f t="shared" si="1"/>
        <v>8.8006799999999998</v>
      </c>
      <c r="AH9">
        <f t="shared" si="2"/>
        <v>1.665</v>
      </c>
      <c r="AI9">
        <f t="shared" si="3"/>
        <v>0</v>
      </c>
      <c r="AJ9">
        <f t="shared" si="4"/>
        <v>12.130700000000001</v>
      </c>
      <c r="AL9">
        <v>7</v>
      </c>
      <c r="AM9">
        <v>12.130699999999999</v>
      </c>
      <c r="AN9">
        <v>2.4041000000000001</v>
      </c>
      <c r="AO9">
        <v>0.75148499999999996</v>
      </c>
      <c r="AP9">
        <v>1.4623200000000001</v>
      </c>
      <c r="AQ9">
        <v>0.78271000000000002</v>
      </c>
      <c r="AR9">
        <v>0.24340600000000001</v>
      </c>
      <c r="AS9">
        <v>0.39134400000000003</v>
      </c>
      <c r="AU9">
        <v>0</v>
      </c>
      <c r="AV9">
        <v>0</v>
      </c>
      <c r="AW9">
        <v>0</v>
      </c>
      <c r="AX9">
        <v>0.23785738071452356</v>
      </c>
      <c r="AY9">
        <v>12.606441177869749</v>
      </c>
      <c r="AZ9">
        <v>0</v>
      </c>
      <c r="BA9">
        <v>0</v>
      </c>
      <c r="BB9">
        <v>0.23785738071452356</v>
      </c>
      <c r="BC9">
        <v>0.23785738071452356</v>
      </c>
      <c r="BD9">
        <v>0</v>
      </c>
    </row>
    <row r="10" spans="1:56" x14ac:dyDescent="0.25">
      <c r="A10" t="s">
        <v>405</v>
      </c>
      <c r="B10">
        <v>0</v>
      </c>
      <c r="C10">
        <v>0</v>
      </c>
      <c r="D10">
        <v>4.1571999999999996</v>
      </c>
      <c r="E10">
        <v>0</v>
      </c>
      <c r="F10">
        <v>0</v>
      </c>
      <c r="G10">
        <v>0</v>
      </c>
      <c r="H10">
        <v>0</v>
      </c>
      <c r="I10">
        <v>0.23096</v>
      </c>
      <c r="J10">
        <v>0.46192</v>
      </c>
      <c r="K10">
        <v>0.46192</v>
      </c>
      <c r="L10">
        <v>0</v>
      </c>
      <c r="M10">
        <v>0</v>
      </c>
      <c r="N10">
        <v>0.230958</v>
      </c>
      <c r="O10">
        <v>0.69286999999999999</v>
      </c>
      <c r="P10">
        <v>1.1548</v>
      </c>
      <c r="Q10">
        <v>0</v>
      </c>
      <c r="R10">
        <v>0</v>
      </c>
      <c r="S10">
        <v>2.30958</v>
      </c>
      <c r="T10">
        <v>0</v>
      </c>
      <c r="U10">
        <v>0</v>
      </c>
      <c r="V10">
        <v>0</v>
      </c>
      <c r="W10">
        <v>0.92379999999999995</v>
      </c>
      <c r="X10">
        <v>0</v>
      </c>
      <c r="Y10">
        <v>0.46192</v>
      </c>
      <c r="Z10">
        <v>0.23096</v>
      </c>
      <c r="AA10">
        <v>0</v>
      </c>
      <c r="AB10">
        <v>0</v>
      </c>
      <c r="AC10">
        <v>0</v>
      </c>
      <c r="AD10">
        <v>0</v>
      </c>
      <c r="AF10">
        <f t="shared" si="0"/>
        <v>1.8476699999999999</v>
      </c>
      <c r="AG10">
        <f t="shared" si="1"/>
        <v>7.852538</v>
      </c>
      <c r="AH10">
        <f t="shared" si="2"/>
        <v>1.6166800000000001</v>
      </c>
      <c r="AI10">
        <f t="shared" si="3"/>
        <v>0</v>
      </c>
      <c r="AJ10">
        <f t="shared" si="4"/>
        <v>11.316887999999999</v>
      </c>
      <c r="AL10">
        <v>11</v>
      </c>
      <c r="AM10">
        <v>11.3169</v>
      </c>
      <c r="AN10">
        <v>4.1215000000000002</v>
      </c>
      <c r="AO10">
        <v>0.80512399999999995</v>
      </c>
      <c r="AP10">
        <v>1.9306000000000001</v>
      </c>
      <c r="AQ10">
        <v>0.87351999999999996</v>
      </c>
      <c r="AR10">
        <v>0.25650699999999999</v>
      </c>
      <c r="AS10">
        <v>0.46695700000000001</v>
      </c>
      <c r="AU10">
        <v>0</v>
      </c>
      <c r="AV10">
        <v>0</v>
      </c>
      <c r="AW10">
        <v>0</v>
      </c>
      <c r="AX10">
        <v>0</v>
      </c>
      <c r="AY10">
        <v>12.009792600120099</v>
      </c>
      <c r="AZ10">
        <v>0</v>
      </c>
      <c r="BA10">
        <v>0</v>
      </c>
      <c r="BB10">
        <v>0</v>
      </c>
      <c r="BC10">
        <v>0.23095755000230958</v>
      </c>
      <c r="BD10">
        <v>0</v>
      </c>
    </row>
    <row r="11" spans="1:56" x14ac:dyDescent="0.25">
      <c r="A11" t="s">
        <v>405</v>
      </c>
      <c r="B11">
        <v>0</v>
      </c>
      <c r="C11">
        <v>0</v>
      </c>
      <c r="D11">
        <v>2.7953999999999999</v>
      </c>
      <c r="E11">
        <v>0</v>
      </c>
      <c r="F11">
        <v>0</v>
      </c>
      <c r="G11">
        <v>0</v>
      </c>
      <c r="H11">
        <v>0</v>
      </c>
      <c r="I11">
        <v>0.25413000000000002</v>
      </c>
      <c r="J11">
        <v>0.50826000000000005</v>
      </c>
      <c r="K11">
        <v>0.25413000000000002</v>
      </c>
      <c r="L11">
        <v>0</v>
      </c>
      <c r="M11">
        <v>0</v>
      </c>
      <c r="N11">
        <v>0</v>
      </c>
      <c r="O11">
        <v>0.25413000000000002</v>
      </c>
      <c r="P11">
        <v>0.76239999999999997</v>
      </c>
      <c r="Q11">
        <v>0</v>
      </c>
      <c r="R11">
        <v>0.25413000000000002</v>
      </c>
      <c r="S11">
        <v>2.0330400000000002</v>
      </c>
      <c r="T11">
        <v>0</v>
      </c>
      <c r="U11">
        <v>0</v>
      </c>
      <c r="V11">
        <v>0</v>
      </c>
      <c r="W11">
        <v>0.50829999999999997</v>
      </c>
      <c r="X11">
        <v>0</v>
      </c>
      <c r="Y11">
        <v>0.25413000000000002</v>
      </c>
      <c r="Z11">
        <v>0</v>
      </c>
      <c r="AA11">
        <v>0</v>
      </c>
      <c r="AB11">
        <v>0</v>
      </c>
      <c r="AC11">
        <v>0</v>
      </c>
      <c r="AD11">
        <v>0</v>
      </c>
      <c r="AF11">
        <f t="shared" si="0"/>
        <v>1.0165299999999999</v>
      </c>
      <c r="AG11">
        <f t="shared" si="1"/>
        <v>5.5908300000000004</v>
      </c>
      <c r="AH11">
        <f t="shared" si="2"/>
        <v>1.2706900000000001</v>
      </c>
      <c r="AI11">
        <f t="shared" si="3"/>
        <v>0</v>
      </c>
      <c r="AJ11">
        <f t="shared" si="4"/>
        <v>7.87805</v>
      </c>
      <c r="AL11">
        <v>10</v>
      </c>
      <c r="AM11">
        <v>7.8780000000000001</v>
      </c>
      <c r="AN11">
        <v>4.3602999999999996</v>
      </c>
      <c r="AO11">
        <v>0.80376400000000003</v>
      </c>
      <c r="AP11">
        <v>1.8507400000000001</v>
      </c>
      <c r="AQ11">
        <v>0.89866999999999997</v>
      </c>
      <c r="AR11">
        <v>0.25618000000000002</v>
      </c>
      <c r="AS11">
        <v>0.45495799999999997</v>
      </c>
      <c r="AU11">
        <v>0</v>
      </c>
      <c r="AV11">
        <v>0.25412960609911056</v>
      </c>
      <c r="AW11">
        <v>0</v>
      </c>
      <c r="AX11">
        <v>0.50825921219822112</v>
      </c>
      <c r="AY11">
        <v>14.485387547649301</v>
      </c>
      <c r="AZ11">
        <v>0</v>
      </c>
      <c r="BA11">
        <v>0.25412960609911056</v>
      </c>
      <c r="BB11">
        <v>0.50825921219822112</v>
      </c>
      <c r="BC11">
        <v>0</v>
      </c>
      <c r="BD11">
        <v>0</v>
      </c>
    </row>
    <row r="12" spans="1:56" x14ac:dyDescent="0.25">
      <c r="A12" t="s">
        <v>405</v>
      </c>
      <c r="B12">
        <v>0</v>
      </c>
      <c r="C12">
        <v>0</v>
      </c>
      <c r="D12">
        <v>4.5898000000000003</v>
      </c>
      <c r="E12">
        <v>0</v>
      </c>
      <c r="F12">
        <v>0.269986</v>
      </c>
      <c r="G12">
        <v>0</v>
      </c>
      <c r="H12">
        <v>0</v>
      </c>
      <c r="I12">
        <v>0.80996000000000001</v>
      </c>
      <c r="J12">
        <v>0.26999000000000001</v>
      </c>
      <c r="K12">
        <v>0.26999000000000001</v>
      </c>
      <c r="L12">
        <v>0</v>
      </c>
      <c r="M12">
        <v>0</v>
      </c>
      <c r="N12">
        <v>0</v>
      </c>
      <c r="O12">
        <v>0</v>
      </c>
      <c r="P12">
        <v>1.3499000000000001</v>
      </c>
      <c r="Q12">
        <v>0.26999000000000001</v>
      </c>
      <c r="R12">
        <v>0</v>
      </c>
      <c r="S12">
        <v>2.6998600000000001</v>
      </c>
      <c r="T12">
        <v>0</v>
      </c>
      <c r="U12">
        <v>0</v>
      </c>
      <c r="V12">
        <v>0</v>
      </c>
      <c r="W12">
        <v>0.54</v>
      </c>
      <c r="X12">
        <v>0</v>
      </c>
      <c r="Y12">
        <v>0</v>
      </c>
      <c r="Z12">
        <v>0.26999000000000001</v>
      </c>
      <c r="AA12">
        <v>0</v>
      </c>
      <c r="AB12">
        <v>0</v>
      </c>
      <c r="AC12">
        <v>0</v>
      </c>
      <c r="AD12">
        <v>0</v>
      </c>
      <c r="AF12">
        <f t="shared" si="0"/>
        <v>1.6198900000000001</v>
      </c>
      <c r="AG12">
        <f t="shared" si="1"/>
        <v>7.8296400000000004</v>
      </c>
      <c r="AH12">
        <f t="shared" si="2"/>
        <v>1.61995</v>
      </c>
      <c r="AI12">
        <f t="shared" si="3"/>
        <v>0.269986</v>
      </c>
      <c r="AJ12">
        <f t="shared" si="4"/>
        <v>11.339466000000002</v>
      </c>
      <c r="AL12">
        <v>10</v>
      </c>
      <c r="AM12">
        <v>11.339399999999999</v>
      </c>
      <c r="AN12">
        <v>3.7063199999999998</v>
      </c>
      <c r="AO12">
        <v>0.75548999999999999</v>
      </c>
      <c r="AP12">
        <v>1.7395799999999999</v>
      </c>
      <c r="AQ12">
        <v>0.82813000000000003</v>
      </c>
      <c r="AR12">
        <v>0.244398</v>
      </c>
      <c r="AS12">
        <v>0.43768400000000002</v>
      </c>
      <c r="AU12">
        <v>0</v>
      </c>
      <c r="AV12">
        <v>0.53997138151677959</v>
      </c>
      <c r="AW12">
        <v>0</v>
      </c>
      <c r="AX12">
        <v>0.2699856907583898</v>
      </c>
      <c r="AY12">
        <v>14.57922730095305</v>
      </c>
      <c r="AZ12">
        <v>0</v>
      </c>
      <c r="BA12">
        <v>0</v>
      </c>
      <c r="BB12">
        <v>0</v>
      </c>
      <c r="BC12">
        <v>0.2699856907583898</v>
      </c>
      <c r="BD12">
        <v>0</v>
      </c>
    </row>
    <row r="13" spans="1:56" x14ac:dyDescent="0.25">
      <c r="A13" t="s">
        <v>405</v>
      </c>
      <c r="B13">
        <v>0</v>
      </c>
      <c r="C13">
        <v>0</v>
      </c>
      <c r="D13">
        <v>8.1920999999999999</v>
      </c>
      <c r="E13">
        <v>0</v>
      </c>
      <c r="F13">
        <v>0</v>
      </c>
      <c r="G13">
        <v>0</v>
      </c>
      <c r="H13">
        <v>0</v>
      </c>
      <c r="I13">
        <v>0.56496999999999997</v>
      </c>
      <c r="J13">
        <v>0.56496999999999997</v>
      </c>
      <c r="K13">
        <v>0.56496999999999997</v>
      </c>
      <c r="L13">
        <v>0</v>
      </c>
      <c r="M13">
        <v>0</v>
      </c>
      <c r="N13">
        <v>0</v>
      </c>
      <c r="O13">
        <v>0.56496999999999997</v>
      </c>
      <c r="P13">
        <v>1.4124000000000001</v>
      </c>
      <c r="Q13">
        <v>0.28249000000000002</v>
      </c>
      <c r="R13">
        <v>0</v>
      </c>
      <c r="S13">
        <v>3.1073400000000002</v>
      </c>
      <c r="T13">
        <v>0</v>
      </c>
      <c r="U13">
        <v>0</v>
      </c>
      <c r="V13">
        <v>0</v>
      </c>
      <c r="W13">
        <v>0.84750000000000003</v>
      </c>
      <c r="X13">
        <v>0</v>
      </c>
      <c r="Y13">
        <v>0.56496999999999997</v>
      </c>
      <c r="Z13">
        <v>0.28249000000000002</v>
      </c>
      <c r="AA13">
        <v>0</v>
      </c>
      <c r="AB13">
        <v>0</v>
      </c>
      <c r="AC13">
        <v>0</v>
      </c>
      <c r="AD13">
        <v>0</v>
      </c>
      <c r="AF13">
        <f t="shared" si="0"/>
        <v>2.2598599999999998</v>
      </c>
      <c r="AG13">
        <f t="shared" si="1"/>
        <v>12.711870000000001</v>
      </c>
      <c r="AH13">
        <f t="shared" si="2"/>
        <v>1.9774399999999999</v>
      </c>
      <c r="AI13">
        <f t="shared" si="3"/>
        <v>0</v>
      </c>
      <c r="AJ13">
        <f t="shared" si="4"/>
        <v>16.949169999999999</v>
      </c>
      <c r="AL13">
        <v>11</v>
      </c>
      <c r="AM13">
        <v>16.949200000000001</v>
      </c>
      <c r="AN13">
        <v>3.5333000000000001</v>
      </c>
      <c r="AO13">
        <v>0.71839200000000003</v>
      </c>
      <c r="AP13">
        <v>1.7226300000000001</v>
      </c>
      <c r="AQ13">
        <v>0.76219000000000003</v>
      </c>
      <c r="AR13">
        <v>0.235122</v>
      </c>
      <c r="AS13">
        <v>0.43498900000000001</v>
      </c>
      <c r="AU13">
        <v>0</v>
      </c>
      <c r="AV13">
        <v>0.84745762711864403</v>
      </c>
      <c r="AW13">
        <v>0</v>
      </c>
      <c r="AX13">
        <v>0.2824858757062147</v>
      </c>
      <c r="AY13">
        <v>16.384180790960453</v>
      </c>
      <c r="AZ13">
        <v>0</v>
      </c>
      <c r="BA13">
        <v>0</v>
      </c>
      <c r="BB13">
        <v>0</v>
      </c>
      <c r="BC13">
        <v>0.2824858757062147</v>
      </c>
      <c r="BD13">
        <v>0</v>
      </c>
    </row>
    <row r="14" spans="1:56" x14ac:dyDescent="0.25">
      <c r="A14" t="s">
        <v>405</v>
      </c>
      <c r="B14">
        <v>0</v>
      </c>
      <c r="C14">
        <v>0</v>
      </c>
      <c r="D14">
        <v>4.1753999999999998</v>
      </c>
      <c r="E14">
        <v>0</v>
      </c>
      <c r="F14">
        <v>0</v>
      </c>
      <c r="G14">
        <v>0</v>
      </c>
      <c r="H14">
        <v>0</v>
      </c>
      <c r="I14">
        <v>0.83506999999999998</v>
      </c>
      <c r="J14">
        <v>1.1134299999999999</v>
      </c>
      <c r="K14">
        <v>0</v>
      </c>
      <c r="L14">
        <v>0</v>
      </c>
      <c r="M14">
        <v>1.1134299999999999</v>
      </c>
      <c r="N14">
        <v>0</v>
      </c>
      <c r="O14">
        <v>0.27836</v>
      </c>
      <c r="P14">
        <v>1.1133999999999999</v>
      </c>
      <c r="Q14">
        <v>0.55671999999999999</v>
      </c>
      <c r="R14">
        <v>0</v>
      </c>
      <c r="S14">
        <v>2.50522</v>
      </c>
      <c r="T14">
        <v>0</v>
      </c>
      <c r="U14">
        <v>0</v>
      </c>
      <c r="V14">
        <v>0</v>
      </c>
      <c r="W14">
        <v>0.83509999999999995</v>
      </c>
      <c r="X14">
        <v>0</v>
      </c>
      <c r="Y14">
        <v>0.27836</v>
      </c>
      <c r="Z14">
        <v>0.27836</v>
      </c>
      <c r="AA14">
        <v>0</v>
      </c>
      <c r="AB14">
        <v>0</v>
      </c>
      <c r="AC14">
        <v>0</v>
      </c>
      <c r="AD14">
        <v>0</v>
      </c>
      <c r="AF14">
        <f t="shared" si="0"/>
        <v>1.9484799999999998</v>
      </c>
      <c r="AG14">
        <f t="shared" si="1"/>
        <v>7.2373399999999997</v>
      </c>
      <c r="AH14">
        <f t="shared" si="2"/>
        <v>3.89703</v>
      </c>
      <c r="AI14">
        <f t="shared" si="3"/>
        <v>0</v>
      </c>
      <c r="AJ14">
        <f t="shared" si="4"/>
        <v>13.082849999999999</v>
      </c>
      <c r="AL14">
        <v>11</v>
      </c>
      <c r="AM14">
        <v>13.082800000000001</v>
      </c>
      <c r="AN14">
        <v>3.8890799999999999</v>
      </c>
      <c r="AO14">
        <v>0.85134600000000005</v>
      </c>
      <c r="AP14">
        <v>2.0414400000000001</v>
      </c>
      <c r="AQ14">
        <v>0.89698999999999995</v>
      </c>
      <c r="AR14">
        <v>0.267488</v>
      </c>
      <c r="AS14">
        <v>0.48307899999999998</v>
      </c>
      <c r="AU14">
        <v>0</v>
      </c>
      <c r="AV14">
        <v>0.27835768963117608</v>
      </c>
      <c r="AW14">
        <v>0</v>
      </c>
      <c r="AX14">
        <v>0.27835768963117608</v>
      </c>
      <c r="AY14">
        <v>15.866388308977037</v>
      </c>
      <c r="AZ14">
        <v>0</v>
      </c>
      <c r="BA14">
        <v>0</v>
      </c>
      <c r="BB14">
        <v>0.27835768963117608</v>
      </c>
      <c r="BC14">
        <v>0.27835768963117608</v>
      </c>
      <c r="BD14">
        <v>0</v>
      </c>
    </row>
    <row r="15" spans="1:56" x14ac:dyDescent="0.25">
      <c r="A15" t="s">
        <v>405</v>
      </c>
      <c r="B15">
        <v>0.25923499999999999</v>
      </c>
      <c r="C15">
        <v>0</v>
      </c>
      <c r="D15">
        <v>5.1847000000000003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0.25924000000000003</v>
      </c>
      <c r="P15">
        <v>1.0368999999999999</v>
      </c>
      <c r="Q15">
        <v>0</v>
      </c>
      <c r="R15">
        <v>0</v>
      </c>
      <c r="S15">
        <v>3.6292900000000001</v>
      </c>
      <c r="T15">
        <v>0</v>
      </c>
      <c r="U15">
        <v>0</v>
      </c>
      <c r="V15">
        <v>0</v>
      </c>
      <c r="W15">
        <v>0.77769999999999995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F15">
        <f t="shared" si="0"/>
        <v>1.2961399999999998</v>
      </c>
      <c r="AG15">
        <f t="shared" si="1"/>
        <v>9.0732250000000008</v>
      </c>
      <c r="AH15">
        <f t="shared" si="2"/>
        <v>0.77769999999999995</v>
      </c>
      <c r="AI15">
        <f t="shared" si="3"/>
        <v>0</v>
      </c>
      <c r="AJ15">
        <f t="shared" si="4"/>
        <v>11.147065000000001</v>
      </c>
      <c r="AL15">
        <v>6</v>
      </c>
      <c r="AM15">
        <v>11.1471</v>
      </c>
      <c r="AN15">
        <v>2.0736699999999999</v>
      </c>
      <c r="AO15">
        <v>0.72721999999999998</v>
      </c>
      <c r="AP15">
        <v>1.3029999999999999</v>
      </c>
      <c r="AQ15">
        <v>0.72841</v>
      </c>
      <c r="AR15">
        <v>0.237348</v>
      </c>
      <c r="AS15">
        <v>0.362294</v>
      </c>
      <c r="AU15">
        <v>0</v>
      </c>
      <c r="AV15">
        <v>0.25923525599481528</v>
      </c>
      <c r="AW15">
        <v>0.25923525599481528</v>
      </c>
      <c r="AX15">
        <v>0</v>
      </c>
      <c r="AY15">
        <v>14.517174335709656</v>
      </c>
      <c r="AZ15">
        <v>0</v>
      </c>
      <c r="BA15">
        <v>0</v>
      </c>
      <c r="BB15">
        <v>0</v>
      </c>
      <c r="BC15">
        <v>0</v>
      </c>
      <c r="BD15">
        <v>0.25923525599481528</v>
      </c>
    </row>
    <row r="16" spans="1:56" x14ac:dyDescent="0.25">
      <c r="A16" t="s">
        <v>405</v>
      </c>
      <c r="B16">
        <v>0</v>
      </c>
      <c r="C16">
        <v>0</v>
      </c>
      <c r="D16">
        <v>4.1505000000000001</v>
      </c>
      <c r="E16">
        <v>0</v>
      </c>
      <c r="F16">
        <v>0</v>
      </c>
      <c r="G16">
        <v>0</v>
      </c>
      <c r="H16">
        <v>0</v>
      </c>
      <c r="I16">
        <v>0</v>
      </c>
      <c r="J16">
        <v>0.5534</v>
      </c>
      <c r="K16">
        <v>0</v>
      </c>
      <c r="L16">
        <v>0</v>
      </c>
      <c r="M16">
        <v>0.2767</v>
      </c>
      <c r="N16">
        <v>0</v>
      </c>
      <c r="O16">
        <v>0</v>
      </c>
      <c r="P16">
        <v>1.3835</v>
      </c>
      <c r="Q16">
        <v>0</v>
      </c>
      <c r="R16">
        <v>0</v>
      </c>
      <c r="S16">
        <v>1.38351</v>
      </c>
      <c r="T16">
        <v>0</v>
      </c>
      <c r="U16">
        <v>0</v>
      </c>
      <c r="V16">
        <v>0</v>
      </c>
      <c r="W16">
        <v>0.5534</v>
      </c>
      <c r="X16">
        <v>0</v>
      </c>
      <c r="Y16">
        <v>0.2767</v>
      </c>
      <c r="Z16">
        <v>0.2767</v>
      </c>
      <c r="AA16">
        <v>0</v>
      </c>
      <c r="AB16">
        <v>0</v>
      </c>
      <c r="AC16">
        <v>0</v>
      </c>
      <c r="AD16">
        <v>0</v>
      </c>
      <c r="AF16">
        <f t="shared" si="0"/>
        <v>1.3835</v>
      </c>
      <c r="AG16">
        <f t="shared" si="1"/>
        <v>6.0874100000000002</v>
      </c>
      <c r="AH16">
        <f t="shared" si="2"/>
        <v>1.3835</v>
      </c>
      <c r="AI16">
        <f t="shared" si="3"/>
        <v>0</v>
      </c>
      <c r="AJ16">
        <f t="shared" si="4"/>
        <v>8.8544099999999997</v>
      </c>
      <c r="AL16">
        <v>8</v>
      </c>
      <c r="AM16">
        <v>8.8544999999999998</v>
      </c>
      <c r="AN16">
        <v>3.2096499999999999</v>
      </c>
      <c r="AO16">
        <v>0.77268099999999995</v>
      </c>
      <c r="AP16">
        <v>1.6067400000000001</v>
      </c>
      <c r="AQ16">
        <v>0.81245999999999996</v>
      </c>
      <c r="AR16">
        <v>0.24863099999999999</v>
      </c>
      <c r="AS16">
        <v>0.41609800000000002</v>
      </c>
      <c r="AU16">
        <v>0</v>
      </c>
      <c r="AV16">
        <v>0.55340343110127288</v>
      </c>
      <c r="AW16">
        <v>0</v>
      </c>
      <c r="AX16">
        <v>0</v>
      </c>
      <c r="AY16">
        <v>15.495296070835639</v>
      </c>
      <c r="AZ16">
        <v>0</v>
      </c>
      <c r="BA16">
        <v>0</v>
      </c>
      <c r="BB16">
        <v>0</v>
      </c>
      <c r="BC16">
        <v>0</v>
      </c>
      <c r="BD16">
        <v>0</v>
      </c>
    </row>
    <row r="17" spans="1:56" x14ac:dyDescent="0.25">
      <c r="A17" t="s">
        <v>405</v>
      </c>
      <c r="B17">
        <v>0</v>
      </c>
      <c r="C17">
        <v>0</v>
      </c>
      <c r="D17">
        <v>3.8389000000000002</v>
      </c>
      <c r="E17">
        <v>0</v>
      </c>
      <c r="F17">
        <v>0</v>
      </c>
      <c r="G17">
        <v>0</v>
      </c>
      <c r="H17">
        <v>0</v>
      </c>
      <c r="I17">
        <v>0.45163999999999999</v>
      </c>
      <c r="J17">
        <v>0.67745999999999995</v>
      </c>
      <c r="K17">
        <v>0</v>
      </c>
      <c r="L17">
        <v>0</v>
      </c>
      <c r="M17">
        <v>0</v>
      </c>
      <c r="N17">
        <v>0</v>
      </c>
      <c r="O17">
        <v>0.90327999999999997</v>
      </c>
      <c r="P17">
        <v>1.1291</v>
      </c>
      <c r="Q17">
        <v>0</v>
      </c>
      <c r="R17">
        <v>0</v>
      </c>
      <c r="S17">
        <v>1.58074</v>
      </c>
      <c r="T17">
        <v>0</v>
      </c>
      <c r="U17">
        <v>0</v>
      </c>
      <c r="V17">
        <v>0</v>
      </c>
      <c r="W17">
        <v>0.90329999999999999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F17">
        <f t="shared" si="0"/>
        <v>2.0323799999999999</v>
      </c>
      <c r="AG17">
        <f t="shared" si="1"/>
        <v>5.4196400000000002</v>
      </c>
      <c r="AH17">
        <f t="shared" si="2"/>
        <v>2.0324</v>
      </c>
      <c r="AI17">
        <f t="shared" si="3"/>
        <v>0</v>
      </c>
      <c r="AJ17">
        <f t="shared" si="4"/>
        <v>9.4844200000000001</v>
      </c>
      <c r="AL17">
        <v>7</v>
      </c>
      <c r="AM17">
        <v>9.4845000000000006</v>
      </c>
      <c r="AN17">
        <v>2.6670799999999999</v>
      </c>
      <c r="AO17">
        <v>0.87333899999999998</v>
      </c>
      <c r="AP17">
        <v>1.6994400000000001</v>
      </c>
      <c r="AQ17">
        <v>0.85931000000000002</v>
      </c>
      <c r="AR17">
        <v>0.27261600000000002</v>
      </c>
      <c r="AS17">
        <v>0.43127399999999999</v>
      </c>
      <c r="AU17">
        <v>0</v>
      </c>
      <c r="AV17">
        <v>0.22582029221145811</v>
      </c>
      <c r="AW17">
        <v>0</v>
      </c>
      <c r="AX17">
        <v>0</v>
      </c>
      <c r="AY17">
        <v>11.96847548720728</v>
      </c>
      <c r="AZ17">
        <v>0</v>
      </c>
      <c r="BA17">
        <v>0</v>
      </c>
      <c r="BB17">
        <v>0</v>
      </c>
      <c r="BC17">
        <v>0.22582029221145811</v>
      </c>
      <c r="BD17">
        <v>0</v>
      </c>
    </row>
    <row r="18" spans="1:56" x14ac:dyDescent="0.25">
      <c r="A18" t="s">
        <v>405</v>
      </c>
      <c r="B18">
        <v>0</v>
      </c>
      <c r="C18">
        <v>0</v>
      </c>
      <c r="D18">
        <v>5.6303000000000001</v>
      </c>
      <c r="E18">
        <v>0</v>
      </c>
      <c r="F18">
        <v>0</v>
      </c>
      <c r="G18">
        <v>0</v>
      </c>
      <c r="H18">
        <v>0</v>
      </c>
      <c r="I18">
        <v>0.29632999999999998</v>
      </c>
      <c r="J18">
        <v>0.59265999999999996</v>
      </c>
      <c r="K18">
        <v>0</v>
      </c>
      <c r="L18">
        <v>0</v>
      </c>
      <c r="M18">
        <v>0</v>
      </c>
      <c r="N18">
        <v>0</v>
      </c>
      <c r="O18">
        <v>0.29632999999999998</v>
      </c>
      <c r="P18">
        <v>1.4817</v>
      </c>
      <c r="Q18">
        <v>0</v>
      </c>
      <c r="R18">
        <v>0</v>
      </c>
      <c r="S18">
        <v>2.6669800000000001</v>
      </c>
      <c r="T18">
        <v>0</v>
      </c>
      <c r="U18">
        <v>0</v>
      </c>
      <c r="V18">
        <v>0</v>
      </c>
      <c r="W18">
        <v>0.29630000000000001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F18">
        <f t="shared" si="0"/>
        <v>1.77803</v>
      </c>
      <c r="AG18">
        <f t="shared" si="1"/>
        <v>8.2972800000000007</v>
      </c>
      <c r="AH18">
        <f t="shared" si="2"/>
        <v>1.18529</v>
      </c>
      <c r="AI18">
        <f t="shared" si="3"/>
        <v>0</v>
      </c>
      <c r="AJ18">
        <f t="shared" si="4"/>
        <v>11.2606</v>
      </c>
      <c r="AL18">
        <v>7</v>
      </c>
      <c r="AM18">
        <v>11.2606</v>
      </c>
      <c r="AN18">
        <v>2.4780000000000002</v>
      </c>
      <c r="AO18">
        <v>0.71777299999999999</v>
      </c>
      <c r="AP18">
        <v>1.39672</v>
      </c>
      <c r="AQ18">
        <v>0.73721000000000003</v>
      </c>
      <c r="AR18">
        <v>0.23496600000000001</v>
      </c>
      <c r="AS18">
        <v>0.37961699999999998</v>
      </c>
      <c r="AU18">
        <v>0</v>
      </c>
      <c r="AV18">
        <v>0</v>
      </c>
      <c r="AW18">
        <v>0</v>
      </c>
      <c r="AX18">
        <v>0.88899425117050912</v>
      </c>
      <c r="AY18">
        <v>17.187222189296509</v>
      </c>
      <c r="AZ18">
        <v>0</v>
      </c>
      <c r="BA18">
        <v>0</v>
      </c>
      <c r="BB18">
        <v>0</v>
      </c>
      <c r="BC18">
        <v>0.29633141705683635</v>
      </c>
      <c r="BD18">
        <v>0</v>
      </c>
    </row>
    <row r="19" spans="1:56" x14ac:dyDescent="0.25">
      <c r="A19" t="s">
        <v>405</v>
      </c>
      <c r="B19">
        <v>0</v>
      </c>
      <c r="C19">
        <v>0</v>
      </c>
      <c r="D19">
        <v>4.3708999999999998</v>
      </c>
      <c r="E19">
        <v>0</v>
      </c>
      <c r="F19">
        <v>0</v>
      </c>
      <c r="G19">
        <v>0</v>
      </c>
      <c r="H19">
        <v>0.27317900000000001</v>
      </c>
      <c r="I19">
        <v>0.54635999999999996</v>
      </c>
      <c r="J19">
        <v>0</v>
      </c>
      <c r="K19">
        <v>0.27317999999999998</v>
      </c>
      <c r="L19">
        <v>0</v>
      </c>
      <c r="M19">
        <v>0</v>
      </c>
      <c r="N19">
        <v>0</v>
      </c>
      <c r="O19">
        <v>0</v>
      </c>
      <c r="P19">
        <v>0.5464</v>
      </c>
      <c r="Q19">
        <v>0.27317999999999998</v>
      </c>
      <c r="R19">
        <v>0</v>
      </c>
      <c r="S19">
        <v>2.1854300000000002</v>
      </c>
      <c r="T19">
        <v>0</v>
      </c>
      <c r="U19">
        <v>0.27317999999999998</v>
      </c>
      <c r="V19">
        <v>0</v>
      </c>
      <c r="W19">
        <v>0.2732</v>
      </c>
      <c r="X19">
        <v>0</v>
      </c>
      <c r="Y19">
        <v>0.27317999999999998</v>
      </c>
      <c r="Z19">
        <v>0</v>
      </c>
      <c r="AA19">
        <v>0</v>
      </c>
      <c r="AB19">
        <v>0</v>
      </c>
      <c r="AC19">
        <v>0</v>
      </c>
      <c r="AD19">
        <v>0</v>
      </c>
      <c r="AF19">
        <f t="shared" si="0"/>
        <v>0.81957999999999998</v>
      </c>
      <c r="AG19">
        <f t="shared" si="1"/>
        <v>7.6490489999999998</v>
      </c>
      <c r="AH19">
        <f t="shared" si="2"/>
        <v>0.81955999999999996</v>
      </c>
      <c r="AI19">
        <f t="shared" si="3"/>
        <v>0</v>
      </c>
      <c r="AJ19">
        <f t="shared" si="4"/>
        <v>9.2881889999999991</v>
      </c>
      <c r="AL19">
        <v>10</v>
      </c>
      <c r="AM19">
        <v>9.2881</v>
      </c>
      <c r="AN19">
        <v>4.03817</v>
      </c>
      <c r="AO19">
        <v>0.71692699999999998</v>
      </c>
      <c r="AP19">
        <v>1.65079</v>
      </c>
      <c r="AQ19">
        <v>0.79686999999999997</v>
      </c>
      <c r="AR19">
        <v>0.23475199999999999</v>
      </c>
      <c r="AS19">
        <v>0.423375</v>
      </c>
      <c r="AU19">
        <v>0</v>
      </c>
      <c r="AV19">
        <v>0</v>
      </c>
      <c r="AW19">
        <v>0</v>
      </c>
      <c r="AX19">
        <v>0.81953778069168992</v>
      </c>
      <c r="AY19">
        <v>15.024859312680981</v>
      </c>
      <c r="AZ19">
        <v>0</v>
      </c>
      <c r="BA19">
        <v>0</v>
      </c>
      <c r="BB19">
        <v>0</v>
      </c>
      <c r="BC19">
        <v>0.27317926023056327</v>
      </c>
      <c r="BD19">
        <v>0</v>
      </c>
    </row>
    <row r="20" spans="1:56" x14ac:dyDescent="0.25">
      <c r="A20" t="s">
        <v>405</v>
      </c>
      <c r="B20">
        <v>0</v>
      </c>
      <c r="C20">
        <v>0</v>
      </c>
      <c r="D20">
        <v>4.9222999999999999</v>
      </c>
      <c r="E20">
        <v>0</v>
      </c>
      <c r="F20">
        <v>0</v>
      </c>
      <c r="G20">
        <v>0</v>
      </c>
      <c r="H20">
        <v>0</v>
      </c>
      <c r="I20">
        <v>0.7772</v>
      </c>
      <c r="J20">
        <v>0</v>
      </c>
      <c r="K20">
        <v>0.51812999999999998</v>
      </c>
      <c r="L20">
        <v>0</v>
      </c>
      <c r="M20">
        <v>0</v>
      </c>
      <c r="N20">
        <v>0</v>
      </c>
      <c r="O20">
        <v>0.7772</v>
      </c>
      <c r="P20">
        <v>0</v>
      </c>
      <c r="Q20">
        <v>0.25907000000000002</v>
      </c>
      <c r="R20">
        <v>0</v>
      </c>
      <c r="S20">
        <v>2.8497400000000002</v>
      </c>
      <c r="T20">
        <v>0</v>
      </c>
      <c r="U20">
        <v>0</v>
      </c>
      <c r="V20">
        <v>0</v>
      </c>
      <c r="W20">
        <v>0.5181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F20">
        <f t="shared" si="0"/>
        <v>1.03627</v>
      </c>
      <c r="AG20">
        <f t="shared" si="1"/>
        <v>8.2901699999999998</v>
      </c>
      <c r="AH20">
        <f t="shared" si="2"/>
        <v>1.2953000000000001</v>
      </c>
      <c r="AI20">
        <f t="shared" si="3"/>
        <v>0</v>
      </c>
      <c r="AJ20">
        <f t="shared" si="4"/>
        <v>10.621740000000001</v>
      </c>
      <c r="AL20">
        <v>7</v>
      </c>
      <c r="AM20">
        <v>10.6218</v>
      </c>
      <c r="AN20">
        <v>2.53925</v>
      </c>
      <c r="AO20">
        <v>0.75920299999999996</v>
      </c>
      <c r="AP20">
        <v>1.4773400000000001</v>
      </c>
      <c r="AQ20">
        <v>0.76966999999999997</v>
      </c>
      <c r="AR20">
        <v>0.24531600000000001</v>
      </c>
      <c r="AS20">
        <v>0.393986</v>
      </c>
      <c r="AU20">
        <v>0</v>
      </c>
      <c r="AV20">
        <v>0</v>
      </c>
      <c r="AW20">
        <v>0</v>
      </c>
      <c r="AX20">
        <v>0.5181347150259068</v>
      </c>
      <c r="AY20">
        <v>14.507772020725389</v>
      </c>
      <c r="AZ20">
        <v>0</v>
      </c>
      <c r="BA20">
        <v>0</v>
      </c>
      <c r="BB20">
        <v>0</v>
      </c>
      <c r="BC20">
        <v>0</v>
      </c>
      <c r="BD20">
        <v>0</v>
      </c>
    </row>
    <row r="21" spans="1:56" x14ac:dyDescent="0.25">
      <c r="A21" t="s">
        <v>405</v>
      </c>
      <c r="B21">
        <v>0</v>
      </c>
      <c r="C21">
        <v>0</v>
      </c>
      <c r="D21">
        <v>2.722</v>
      </c>
      <c r="E21">
        <v>0</v>
      </c>
      <c r="F21">
        <v>0</v>
      </c>
      <c r="G21">
        <v>0</v>
      </c>
      <c r="H21">
        <v>0</v>
      </c>
      <c r="I21">
        <v>0.68049999999999999</v>
      </c>
      <c r="J21">
        <v>0</v>
      </c>
      <c r="K21">
        <v>0.22683</v>
      </c>
      <c r="L21">
        <v>0</v>
      </c>
      <c r="M21">
        <v>0</v>
      </c>
      <c r="N21">
        <v>0</v>
      </c>
      <c r="O21">
        <v>0.22683</v>
      </c>
      <c r="P21">
        <v>0.68049999999999999</v>
      </c>
      <c r="Q21">
        <v>0</v>
      </c>
      <c r="R21">
        <v>0.22683</v>
      </c>
      <c r="S21">
        <v>0.90734000000000004</v>
      </c>
      <c r="T21">
        <v>0</v>
      </c>
      <c r="U21">
        <v>0</v>
      </c>
      <c r="V21">
        <v>0</v>
      </c>
      <c r="W21">
        <v>0.68049999999999999</v>
      </c>
      <c r="X21">
        <v>0</v>
      </c>
      <c r="Y21">
        <v>0.22683</v>
      </c>
      <c r="Z21">
        <v>0</v>
      </c>
      <c r="AA21">
        <v>0</v>
      </c>
      <c r="AB21">
        <v>0</v>
      </c>
      <c r="AC21">
        <v>0</v>
      </c>
      <c r="AD21">
        <v>0</v>
      </c>
      <c r="AF21">
        <f t="shared" si="0"/>
        <v>0.90732999999999997</v>
      </c>
      <c r="AG21">
        <f t="shared" si="1"/>
        <v>4.3098299999999998</v>
      </c>
      <c r="AH21">
        <f t="shared" si="2"/>
        <v>1.361</v>
      </c>
      <c r="AI21">
        <f t="shared" si="3"/>
        <v>0</v>
      </c>
      <c r="AJ21">
        <f t="shared" si="4"/>
        <v>6.5781600000000005</v>
      </c>
      <c r="AL21">
        <v>9</v>
      </c>
      <c r="AM21">
        <v>6.5781999999999998</v>
      </c>
      <c r="AN21">
        <v>4.2468199999999996</v>
      </c>
      <c r="AO21">
        <v>0.82235400000000003</v>
      </c>
      <c r="AP21">
        <v>1.8069</v>
      </c>
      <c r="AQ21">
        <v>0.91144000000000003</v>
      </c>
      <c r="AR21">
        <v>0.260633</v>
      </c>
      <c r="AS21">
        <v>0.44822699999999999</v>
      </c>
      <c r="AU21">
        <v>0</v>
      </c>
      <c r="AV21">
        <v>0.22683452421458544</v>
      </c>
      <c r="AW21">
        <v>0</v>
      </c>
      <c r="AX21">
        <v>0.22683452421458544</v>
      </c>
      <c r="AY21">
        <v>13.156402404445956</v>
      </c>
      <c r="AZ21">
        <v>0</v>
      </c>
      <c r="BA21">
        <v>0</v>
      </c>
      <c r="BB21">
        <v>0</v>
      </c>
      <c r="BC21">
        <v>0.22683452421458544</v>
      </c>
      <c r="BD21">
        <v>0</v>
      </c>
    </row>
    <row r="22" spans="1:56" x14ac:dyDescent="0.25">
      <c r="A22" t="s">
        <v>405</v>
      </c>
      <c r="B22">
        <v>0</v>
      </c>
      <c r="C22">
        <v>0</v>
      </c>
      <c r="D22">
        <v>3.9594999999999998</v>
      </c>
      <c r="E22">
        <v>0</v>
      </c>
      <c r="F22">
        <v>0</v>
      </c>
      <c r="G22">
        <v>0</v>
      </c>
      <c r="H22">
        <v>0</v>
      </c>
      <c r="I22">
        <v>0.84845999999999999</v>
      </c>
      <c r="J22">
        <v>0</v>
      </c>
      <c r="K22">
        <v>0.28282000000000002</v>
      </c>
      <c r="L22">
        <v>0</v>
      </c>
      <c r="M22">
        <v>0</v>
      </c>
      <c r="N22">
        <v>0</v>
      </c>
      <c r="O22">
        <v>0.56564000000000003</v>
      </c>
      <c r="P22">
        <v>1.1313</v>
      </c>
      <c r="Q22">
        <v>0</v>
      </c>
      <c r="R22">
        <v>0</v>
      </c>
      <c r="S22">
        <v>1.69693</v>
      </c>
      <c r="T22">
        <v>0</v>
      </c>
      <c r="U22">
        <v>0</v>
      </c>
      <c r="V22">
        <v>0</v>
      </c>
      <c r="W22">
        <v>0.56559999999999999</v>
      </c>
      <c r="X22">
        <v>0</v>
      </c>
      <c r="Y22">
        <v>0.56564000000000003</v>
      </c>
      <c r="Z22">
        <v>0</v>
      </c>
      <c r="AA22">
        <v>0.28282099999999999</v>
      </c>
      <c r="AB22">
        <v>0</v>
      </c>
      <c r="AC22">
        <v>0</v>
      </c>
      <c r="AD22">
        <v>0</v>
      </c>
      <c r="AF22">
        <f t="shared" si="0"/>
        <v>1.6969400000000001</v>
      </c>
      <c r="AG22">
        <f t="shared" si="1"/>
        <v>6.5048900000000005</v>
      </c>
      <c r="AH22">
        <f t="shared" si="2"/>
        <v>1.4140600000000001</v>
      </c>
      <c r="AI22">
        <f t="shared" si="3"/>
        <v>0.28282099999999999</v>
      </c>
      <c r="AJ22">
        <f t="shared" si="4"/>
        <v>9.8987110000000005</v>
      </c>
      <c r="AL22">
        <v>9</v>
      </c>
      <c r="AM22">
        <v>9.8986999999999998</v>
      </c>
      <c r="AN22">
        <v>3.4897800000000001</v>
      </c>
      <c r="AO22">
        <v>0.82883700000000005</v>
      </c>
      <c r="AP22">
        <v>1.82114</v>
      </c>
      <c r="AQ22">
        <v>0.86629</v>
      </c>
      <c r="AR22">
        <v>0.26217499999999999</v>
      </c>
      <c r="AS22">
        <v>0.45042500000000002</v>
      </c>
      <c r="AU22">
        <v>0</v>
      </c>
      <c r="AV22">
        <v>0.56564285310255102</v>
      </c>
      <c r="AW22">
        <v>0</v>
      </c>
      <c r="AX22">
        <v>0</v>
      </c>
      <c r="AY22">
        <v>15.555178460320153</v>
      </c>
      <c r="AZ22">
        <v>0</v>
      </c>
      <c r="BA22">
        <v>0</v>
      </c>
      <c r="BB22">
        <v>0</v>
      </c>
      <c r="BC22">
        <v>0.28282142655127551</v>
      </c>
      <c r="BD22">
        <v>0.28282142655127551</v>
      </c>
    </row>
    <row r="23" spans="1:56" x14ac:dyDescent="0.25">
      <c r="A23" t="s">
        <v>405</v>
      </c>
      <c r="B23">
        <v>0</v>
      </c>
      <c r="C23">
        <v>0</v>
      </c>
      <c r="D23">
        <v>4.1307</v>
      </c>
      <c r="E23">
        <v>0</v>
      </c>
      <c r="F23">
        <v>0</v>
      </c>
      <c r="G23">
        <v>0</v>
      </c>
      <c r="H23">
        <v>0</v>
      </c>
      <c r="I23">
        <v>0</v>
      </c>
      <c r="J23">
        <v>0.24298</v>
      </c>
      <c r="K23">
        <v>0.24298</v>
      </c>
      <c r="L23">
        <v>0</v>
      </c>
      <c r="M23">
        <v>0</v>
      </c>
      <c r="N23">
        <v>0</v>
      </c>
      <c r="O23">
        <v>0.24298</v>
      </c>
      <c r="P23">
        <v>0.24299999999999999</v>
      </c>
      <c r="Q23">
        <v>0.24298</v>
      </c>
      <c r="R23">
        <v>0.24298</v>
      </c>
      <c r="S23">
        <v>1.70089</v>
      </c>
      <c r="T23">
        <v>0</v>
      </c>
      <c r="U23">
        <v>0.24298</v>
      </c>
      <c r="V23">
        <v>0</v>
      </c>
      <c r="W23">
        <v>0.72899999999999998</v>
      </c>
      <c r="X23">
        <v>0</v>
      </c>
      <c r="Y23">
        <v>0.48597000000000001</v>
      </c>
      <c r="Z23">
        <v>0.24298</v>
      </c>
      <c r="AA23">
        <v>0</v>
      </c>
      <c r="AB23">
        <v>0</v>
      </c>
      <c r="AC23">
        <v>0</v>
      </c>
      <c r="AD23">
        <v>0</v>
      </c>
      <c r="AF23">
        <f t="shared" si="0"/>
        <v>0.72895999999999994</v>
      </c>
      <c r="AG23">
        <f t="shared" si="1"/>
        <v>7.2894800000000011</v>
      </c>
      <c r="AH23">
        <f t="shared" si="2"/>
        <v>0.97197999999999996</v>
      </c>
      <c r="AI23">
        <f t="shared" si="3"/>
        <v>0</v>
      </c>
      <c r="AJ23">
        <f t="shared" si="4"/>
        <v>8.9904200000000003</v>
      </c>
      <c r="AL23">
        <v>12</v>
      </c>
      <c r="AM23">
        <v>8.9903999999999993</v>
      </c>
      <c r="AN23">
        <v>5.00875</v>
      </c>
      <c r="AO23">
        <v>0.73020099999999999</v>
      </c>
      <c r="AP23">
        <v>1.8144800000000001</v>
      </c>
      <c r="AQ23">
        <v>0.83009999999999995</v>
      </c>
      <c r="AR23">
        <v>0.238097</v>
      </c>
      <c r="AS23">
        <v>0.44939800000000002</v>
      </c>
      <c r="AU23">
        <v>0.24298384157453529</v>
      </c>
      <c r="AV23">
        <v>0</v>
      </c>
      <c r="AW23">
        <v>0.24298384157453529</v>
      </c>
      <c r="AX23">
        <v>0</v>
      </c>
      <c r="AY23">
        <v>13.121127445024905</v>
      </c>
      <c r="AZ23">
        <v>0</v>
      </c>
      <c r="BA23">
        <v>0</v>
      </c>
      <c r="BB23">
        <v>0</v>
      </c>
      <c r="BC23">
        <v>0.97193536629814115</v>
      </c>
      <c r="BD23">
        <v>0</v>
      </c>
    </row>
    <row r="24" spans="1:56" x14ac:dyDescent="0.25">
      <c r="A24" t="s">
        <v>405</v>
      </c>
      <c r="B24">
        <v>0</v>
      </c>
      <c r="C24">
        <v>0</v>
      </c>
      <c r="D24">
        <v>4.6112000000000002</v>
      </c>
      <c r="E24">
        <v>0</v>
      </c>
      <c r="F24">
        <v>0</v>
      </c>
      <c r="G24">
        <v>0</v>
      </c>
      <c r="H24">
        <v>0</v>
      </c>
      <c r="I24">
        <v>0</v>
      </c>
      <c r="J24">
        <v>0.54249000000000003</v>
      </c>
      <c r="K24">
        <v>0.27124999999999999</v>
      </c>
      <c r="L24">
        <v>0</v>
      </c>
      <c r="M24">
        <v>0</v>
      </c>
      <c r="N24">
        <v>0</v>
      </c>
      <c r="O24">
        <v>0.27124999999999999</v>
      </c>
      <c r="P24">
        <v>0.2712</v>
      </c>
      <c r="Q24">
        <v>0.27124999999999999</v>
      </c>
      <c r="R24">
        <v>0</v>
      </c>
      <c r="S24">
        <v>1.0849800000000001</v>
      </c>
      <c r="T24">
        <v>0</v>
      </c>
      <c r="U24">
        <v>0</v>
      </c>
      <c r="V24">
        <v>0</v>
      </c>
      <c r="W24">
        <v>1.6274999999999999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F24">
        <f t="shared" si="0"/>
        <v>0.81369999999999998</v>
      </c>
      <c r="AG24">
        <f t="shared" si="1"/>
        <v>5.9674300000000002</v>
      </c>
      <c r="AH24">
        <f t="shared" si="2"/>
        <v>2.1699899999999999</v>
      </c>
      <c r="AI24">
        <f t="shared" si="3"/>
        <v>0</v>
      </c>
      <c r="AJ24">
        <f t="shared" si="4"/>
        <v>8.9511200000000013</v>
      </c>
      <c r="AL24">
        <v>8</v>
      </c>
      <c r="AM24">
        <v>8.9511000000000003</v>
      </c>
      <c r="AN24">
        <v>3.1937600000000002</v>
      </c>
      <c r="AO24">
        <v>0.72190299999999996</v>
      </c>
      <c r="AP24">
        <v>1.50115</v>
      </c>
      <c r="AQ24">
        <v>0.76498999999999995</v>
      </c>
      <c r="AR24">
        <v>0.236009</v>
      </c>
      <c r="AS24">
        <v>0.39813999999999999</v>
      </c>
      <c r="AU24">
        <v>0</v>
      </c>
      <c r="AV24">
        <v>0</v>
      </c>
      <c r="AW24">
        <v>0</v>
      </c>
      <c r="AX24">
        <v>0.27124528711313639</v>
      </c>
      <c r="AY24">
        <v>14.918490791222503</v>
      </c>
      <c r="AZ24">
        <v>0</v>
      </c>
      <c r="BA24">
        <v>0</v>
      </c>
      <c r="BB24">
        <v>0.27124528711313639</v>
      </c>
      <c r="BC24">
        <v>0.27124528711313639</v>
      </c>
      <c r="BD24">
        <v>0</v>
      </c>
    </row>
    <row r="25" spans="1:56" x14ac:dyDescent="0.25">
      <c r="A25" t="s">
        <v>405</v>
      </c>
      <c r="B25">
        <v>0</v>
      </c>
      <c r="C25">
        <v>0</v>
      </c>
      <c r="D25">
        <v>5.1338999999999997</v>
      </c>
      <c r="E25">
        <v>0</v>
      </c>
      <c r="F25">
        <v>0</v>
      </c>
      <c r="G25">
        <v>0</v>
      </c>
      <c r="H25">
        <v>0</v>
      </c>
      <c r="I25">
        <v>0.2702</v>
      </c>
      <c r="J25">
        <v>0.54040999999999995</v>
      </c>
      <c r="K25">
        <v>0.2702</v>
      </c>
      <c r="L25">
        <v>0</v>
      </c>
      <c r="M25">
        <v>0</v>
      </c>
      <c r="N25">
        <v>0</v>
      </c>
      <c r="O25">
        <v>0.54040999999999995</v>
      </c>
      <c r="P25">
        <v>0.81059999999999999</v>
      </c>
      <c r="Q25">
        <v>0.2702</v>
      </c>
      <c r="R25">
        <v>0</v>
      </c>
      <c r="S25">
        <v>2.9722499999999998</v>
      </c>
      <c r="T25">
        <v>0</v>
      </c>
      <c r="U25">
        <v>0</v>
      </c>
      <c r="V25">
        <v>0</v>
      </c>
      <c r="W25">
        <v>0.2702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F25">
        <f t="shared" si="0"/>
        <v>1.62121</v>
      </c>
      <c r="AG25">
        <f t="shared" si="1"/>
        <v>8.3763499999999986</v>
      </c>
      <c r="AH25">
        <f t="shared" si="2"/>
        <v>1.08081</v>
      </c>
      <c r="AI25">
        <f t="shared" si="3"/>
        <v>0</v>
      </c>
      <c r="AJ25">
        <f t="shared" si="4"/>
        <v>11.07837</v>
      </c>
      <c r="AL25">
        <v>9</v>
      </c>
      <c r="AM25">
        <v>11.0784</v>
      </c>
      <c r="AN25">
        <v>3.3264100000000001</v>
      </c>
      <c r="AO25">
        <v>0.70895200000000003</v>
      </c>
      <c r="AP25">
        <v>1.5577300000000001</v>
      </c>
      <c r="AQ25">
        <v>0.77031000000000005</v>
      </c>
      <c r="AR25">
        <v>0.23272999999999999</v>
      </c>
      <c r="AS25">
        <v>0.40785500000000002</v>
      </c>
      <c r="AU25">
        <v>0</v>
      </c>
      <c r="AV25">
        <v>0.27020454484044421</v>
      </c>
      <c r="AW25">
        <v>0</v>
      </c>
      <c r="AX25">
        <v>0.54040908968088841</v>
      </c>
      <c r="AY25">
        <v>15.942068145586209</v>
      </c>
      <c r="AZ25">
        <v>0</v>
      </c>
      <c r="BA25">
        <v>0</v>
      </c>
      <c r="BB25">
        <v>0</v>
      </c>
      <c r="BC25">
        <v>0</v>
      </c>
      <c r="BD25">
        <v>0</v>
      </c>
    </row>
    <row r="26" spans="1:56" x14ac:dyDescent="0.25">
      <c r="A26" t="s">
        <v>405</v>
      </c>
      <c r="B26">
        <v>0</v>
      </c>
      <c r="C26">
        <v>0</v>
      </c>
      <c r="D26">
        <v>4.3685</v>
      </c>
      <c r="E26">
        <v>0</v>
      </c>
      <c r="F26">
        <v>0</v>
      </c>
      <c r="G26">
        <v>0</v>
      </c>
      <c r="H26">
        <v>0</v>
      </c>
      <c r="I26">
        <v>0</v>
      </c>
      <c r="J26">
        <v>0.45984000000000003</v>
      </c>
      <c r="K26">
        <v>0</v>
      </c>
      <c r="L26">
        <v>0</v>
      </c>
      <c r="M26">
        <v>0</v>
      </c>
      <c r="N26">
        <v>0</v>
      </c>
      <c r="O26">
        <v>0</v>
      </c>
      <c r="P26">
        <v>1.3794999999999999</v>
      </c>
      <c r="Q26">
        <v>0.22992000000000001</v>
      </c>
      <c r="R26">
        <v>0</v>
      </c>
      <c r="S26">
        <v>1.3795299999999999</v>
      </c>
      <c r="T26">
        <v>0</v>
      </c>
      <c r="U26">
        <v>0</v>
      </c>
      <c r="V26">
        <v>0</v>
      </c>
      <c r="W26">
        <v>0</v>
      </c>
      <c r="X26">
        <v>0</v>
      </c>
      <c r="Y26">
        <v>0.22992000000000001</v>
      </c>
      <c r="Z26">
        <v>0.45984000000000003</v>
      </c>
      <c r="AA26">
        <v>0</v>
      </c>
      <c r="AB26">
        <v>0</v>
      </c>
      <c r="AC26">
        <v>0</v>
      </c>
      <c r="AD26">
        <v>0</v>
      </c>
      <c r="AF26">
        <f t="shared" si="0"/>
        <v>1.6094200000000001</v>
      </c>
      <c r="AG26">
        <f t="shared" si="1"/>
        <v>6.4377899999999997</v>
      </c>
      <c r="AH26">
        <f t="shared" si="2"/>
        <v>0.45984000000000003</v>
      </c>
      <c r="AI26">
        <f t="shared" si="3"/>
        <v>0</v>
      </c>
      <c r="AJ26">
        <f t="shared" si="4"/>
        <v>8.5070499999999996</v>
      </c>
      <c r="AL26">
        <v>7</v>
      </c>
      <c r="AM26">
        <v>8.5070999999999994</v>
      </c>
      <c r="AN26">
        <v>2.8025600000000002</v>
      </c>
      <c r="AO26">
        <v>0.74148499999999995</v>
      </c>
      <c r="AP26">
        <v>1.44286</v>
      </c>
      <c r="AQ26">
        <v>0.76651000000000002</v>
      </c>
      <c r="AR26">
        <v>0.24092</v>
      </c>
      <c r="AS26">
        <v>0.38789899999999999</v>
      </c>
      <c r="AU26">
        <v>0.22992205642287264</v>
      </c>
      <c r="AV26">
        <v>0.91968822569149056</v>
      </c>
      <c r="AW26">
        <v>0.22992205642287264</v>
      </c>
      <c r="AX26">
        <v>0</v>
      </c>
      <c r="AY26">
        <v>11.955946933989377</v>
      </c>
      <c r="AZ26">
        <v>0</v>
      </c>
      <c r="BA26">
        <v>0</v>
      </c>
      <c r="BB26">
        <v>0</v>
      </c>
      <c r="BC26">
        <v>0</v>
      </c>
      <c r="BD26">
        <v>0</v>
      </c>
    </row>
    <row r="27" spans="1:56" x14ac:dyDescent="0.25">
      <c r="A27" t="s">
        <v>405</v>
      </c>
      <c r="B27">
        <v>0.57193499999999997</v>
      </c>
      <c r="C27">
        <v>0</v>
      </c>
      <c r="D27">
        <v>5.1474000000000002</v>
      </c>
      <c r="E27">
        <v>0</v>
      </c>
      <c r="F27">
        <v>0</v>
      </c>
      <c r="G27">
        <v>0</v>
      </c>
      <c r="H27">
        <v>0</v>
      </c>
      <c r="I27">
        <v>0.57194</v>
      </c>
      <c r="J27">
        <v>0</v>
      </c>
      <c r="K27">
        <v>0.28597</v>
      </c>
      <c r="L27">
        <v>0</v>
      </c>
      <c r="M27">
        <v>0</v>
      </c>
      <c r="N27">
        <v>0</v>
      </c>
      <c r="O27">
        <v>0.57194</v>
      </c>
      <c r="P27">
        <v>1.1438999999999999</v>
      </c>
      <c r="Q27">
        <v>0.28597</v>
      </c>
      <c r="R27">
        <v>0</v>
      </c>
      <c r="S27">
        <v>1.1438699999999999</v>
      </c>
      <c r="T27">
        <v>0</v>
      </c>
      <c r="U27">
        <v>0</v>
      </c>
      <c r="V27">
        <v>0</v>
      </c>
      <c r="W27">
        <v>0.8579</v>
      </c>
      <c r="X27">
        <v>0</v>
      </c>
      <c r="Y27">
        <v>0.28597</v>
      </c>
      <c r="Z27">
        <v>0.57194</v>
      </c>
      <c r="AA27">
        <v>0</v>
      </c>
      <c r="AB27">
        <v>0</v>
      </c>
      <c r="AC27">
        <v>0</v>
      </c>
      <c r="AD27">
        <v>0</v>
      </c>
      <c r="AF27">
        <f t="shared" si="0"/>
        <v>2.0018099999999999</v>
      </c>
      <c r="AG27">
        <f t="shared" si="1"/>
        <v>8.007085</v>
      </c>
      <c r="AH27">
        <f t="shared" si="2"/>
        <v>1.42984</v>
      </c>
      <c r="AI27">
        <f t="shared" si="3"/>
        <v>0</v>
      </c>
      <c r="AJ27">
        <f t="shared" si="4"/>
        <v>11.438735000000001</v>
      </c>
      <c r="AL27">
        <v>11</v>
      </c>
      <c r="AM27">
        <v>11.438700000000001</v>
      </c>
      <c r="AN27">
        <v>4.1033999999999997</v>
      </c>
      <c r="AO27">
        <v>0.788161</v>
      </c>
      <c r="AP27">
        <v>1.8899300000000001</v>
      </c>
      <c r="AQ27">
        <v>0.83281000000000005</v>
      </c>
      <c r="AR27">
        <v>0.25240699999999999</v>
      </c>
      <c r="AS27">
        <v>0.46088699999999999</v>
      </c>
      <c r="AU27">
        <v>0</v>
      </c>
      <c r="AV27">
        <v>0.85790271383225136</v>
      </c>
      <c r="AW27">
        <v>0.28596757127741712</v>
      </c>
      <c r="AX27">
        <v>0.85790271383225136</v>
      </c>
      <c r="AY27">
        <v>15.156281277703108</v>
      </c>
      <c r="AZ27">
        <v>0</v>
      </c>
      <c r="BA27">
        <v>0</v>
      </c>
      <c r="BB27">
        <v>0</v>
      </c>
      <c r="BC27">
        <v>0.28596757127741712</v>
      </c>
      <c r="BD27">
        <v>0</v>
      </c>
    </row>
    <row r="28" spans="1:56" x14ac:dyDescent="0.25">
      <c r="A28" t="s">
        <v>405</v>
      </c>
      <c r="B28">
        <v>0</v>
      </c>
      <c r="C28">
        <v>0</v>
      </c>
      <c r="D28">
        <v>3.0049000000000001</v>
      </c>
      <c r="E28">
        <v>0</v>
      </c>
      <c r="F28">
        <v>0</v>
      </c>
      <c r="G28">
        <v>0</v>
      </c>
      <c r="H28">
        <v>0</v>
      </c>
      <c r="I28">
        <v>0</v>
      </c>
      <c r="J28">
        <v>0.69345000000000001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1.61805</v>
      </c>
      <c r="T28">
        <v>0</v>
      </c>
      <c r="U28">
        <v>0</v>
      </c>
      <c r="V28">
        <v>0</v>
      </c>
      <c r="W28">
        <v>0.69340000000000002</v>
      </c>
      <c r="X28">
        <v>0</v>
      </c>
      <c r="Y28">
        <v>0</v>
      </c>
      <c r="Z28">
        <v>0</v>
      </c>
      <c r="AA28">
        <v>0.23114999999999999</v>
      </c>
      <c r="AB28">
        <v>0</v>
      </c>
      <c r="AC28">
        <v>0</v>
      </c>
      <c r="AD28">
        <v>0</v>
      </c>
      <c r="AF28">
        <f t="shared" si="0"/>
        <v>0</v>
      </c>
      <c r="AG28">
        <f t="shared" si="1"/>
        <v>4.6229500000000003</v>
      </c>
      <c r="AH28">
        <f t="shared" si="2"/>
        <v>1.3868499999999999</v>
      </c>
      <c r="AI28">
        <f t="shared" si="3"/>
        <v>0.23114999999999999</v>
      </c>
      <c r="AJ28">
        <f t="shared" si="4"/>
        <v>6.2409500000000007</v>
      </c>
      <c r="AL28">
        <v>5</v>
      </c>
      <c r="AM28">
        <v>6.2409999999999997</v>
      </c>
      <c r="AN28">
        <v>2.1844199999999998</v>
      </c>
      <c r="AO28">
        <v>0.815334</v>
      </c>
      <c r="AP28">
        <v>1.31223</v>
      </c>
      <c r="AQ28">
        <v>0.80367</v>
      </c>
      <c r="AR28">
        <v>0.25895699999999999</v>
      </c>
      <c r="AS28">
        <v>0.36403099999999999</v>
      </c>
      <c r="AU28">
        <v>0</v>
      </c>
      <c r="AV28">
        <v>0</v>
      </c>
      <c r="AW28">
        <v>0</v>
      </c>
      <c r="AX28">
        <v>0.46229947760159029</v>
      </c>
      <c r="AY28">
        <v>11.788636678840552</v>
      </c>
      <c r="AZ28">
        <v>0</v>
      </c>
      <c r="BA28">
        <v>0</v>
      </c>
      <c r="BB28">
        <v>0.23114973880079515</v>
      </c>
      <c r="BC28">
        <v>0</v>
      </c>
      <c r="BD28">
        <v>0</v>
      </c>
    </row>
    <row r="29" spans="1:56" x14ac:dyDescent="0.25">
      <c r="A29" t="s">
        <v>405</v>
      </c>
      <c r="B29">
        <v>0</v>
      </c>
      <c r="C29">
        <v>0</v>
      </c>
      <c r="D29">
        <v>4.9073000000000002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0.54525999999999997</v>
      </c>
      <c r="P29">
        <v>0.81789999999999996</v>
      </c>
      <c r="Q29">
        <v>0</v>
      </c>
      <c r="R29">
        <v>0</v>
      </c>
      <c r="S29">
        <v>1.6357699999999999</v>
      </c>
      <c r="T29">
        <v>0</v>
      </c>
      <c r="U29">
        <v>0</v>
      </c>
      <c r="V29">
        <v>0</v>
      </c>
      <c r="W29">
        <v>0.81789999999999996</v>
      </c>
      <c r="X29">
        <v>0</v>
      </c>
      <c r="Y29">
        <v>0.27262999999999998</v>
      </c>
      <c r="Z29">
        <v>0.54525999999999997</v>
      </c>
      <c r="AA29">
        <v>0</v>
      </c>
      <c r="AB29">
        <v>0</v>
      </c>
      <c r="AC29">
        <v>0</v>
      </c>
      <c r="AD29">
        <v>0</v>
      </c>
      <c r="AF29">
        <f t="shared" si="0"/>
        <v>1.3631599999999999</v>
      </c>
      <c r="AG29">
        <f t="shared" si="1"/>
        <v>7.3609600000000004</v>
      </c>
      <c r="AH29">
        <f t="shared" si="2"/>
        <v>0.81789999999999996</v>
      </c>
      <c r="AI29">
        <f t="shared" si="3"/>
        <v>0</v>
      </c>
      <c r="AJ29">
        <f t="shared" si="4"/>
        <v>9.5420200000000008</v>
      </c>
      <c r="AL29">
        <v>7</v>
      </c>
      <c r="AM29">
        <v>9.5419999999999998</v>
      </c>
      <c r="AN29">
        <v>2.6599300000000001</v>
      </c>
      <c r="AO29">
        <v>0.76784699999999995</v>
      </c>
      <c r="AP29">
        <v>1.4941599999999999</v>
      </c>
      <c r="AQ29">
        <v>0.76417000000000002</v>
      </c>
      <c r="AR29">
        <v>0.247445</v>
      </c>
      <c r="AS29">
        <v>0.396924</v>
      </c>
      <c r="AU29">
        <v>0</v>
      </c>
      <c r="AV29">
        <v>0.81788440567066523</v>
      </c>
      <c r="AW29">
        <v>0</v>
      </c>
      <c r="AX29">
        <v>0.27262813522355506</v>
      </c>
      <c r="AY29">
        <v>14.721919302071973</v>
      </c>
      <c r="AZ29">
        <v>0</v>
      </c>
      <c r="BA29">
        <v>0</v>
      </c>
      <c r="BB29">
        <v>0.27262813522355506</v>
      </c>
      <c r="BC29">
        <v>0</v>
      </c>
      <c r="BD29">
        <v>0</v>
      </c>
    </row>
    <row r="30" spans="1:56" x14ac:dyDescent="0.25">
      <c r="A30" t="s">
        <v>405</v>
      </c>
      <c r="B30">
        <v>0</v>
      </c>
      <c r="C30">
        <v>0</v>
      </c>
      <c r="D30">
        <v>5.0827</v>
      </c>
      <c r="E30">
        <v>0</v>
      </c>
      <c r="F30">
        <v>0</v>
      </c>
      <c r="G30">
        <v>0.26751000000000003</v>
      </c>
      <c r="H30">
        <v>0</v>
      </c>
      <c r="I30">
        <v>0.26751000000000003</v>
      </c>
      <c r="J30">
        <v>0.26751000000000003</v>
      </c>
      <c r="K30">
        <v>0</v>
      </c>
      <c r="L30">
        <v>0</v>
      </c>
      <c r="M30">
        <v>0</v>
      </c>
      <c r="N30">
        <v>0</v>
      </c>
      <c r="O30">
        <v>1.07003</v>
      </c>
      <c r="P30">
        <v>1.07</v>
      </c>
      <c r="Q30">
        <v>0</v>
      </c>
      <c r="R30">
        <v>0</v>
      </c>
      <c r="S30">
        <v>1.6050500000000001</v>
      </c>
      <c r="T30">
        <v>0</v>
      </c>
      <c r="U30">
        <v>0</v>
      </c>
      <c r="V30">
        <v>0</v>
      </c>
      <c r="W30">
        <v>0.26750000000000002</v>
      </c>
      <c r="X30">
        <v>0</v>
      </c>
      <c r="Y30">
        <v>0</v>
      </c>
      <c r="Z30">
        <v>0.26751000000000003</v>
      </c>
      <c r="AA30">
        <v>0</v>
      </c>
      <c r="AB30">
        <v>0</v>
      </c>
      <c r="AC30">
        <v>0</v>
      </c>
      <c r="AD30">
        <v>0</v>
      </c>
      <c r="AF30">
        <f t="shared" si="0"/>
        <v>2.4075400000000005</v>
      </c>
      <c r="AG30">
        <f t="shared" si="1"/>
        <v>6.95526</v>
      </c>
      <c r="AH30">
        <f t="shared" si="2"/>
        <v>0.80252000000000001</v>
      </c>
      <c r="AI30">
        <f t="shared" si="3"/>
        <v>0</v>
      </c>
      <c r="AJ30">
        <f t="shared" si="4"/>
        <v>10.165319999999999</v>
      </c>
      <c r="AL30">
        <v>9</v>
      </c>
      <c r="AM30">
        <v>10.1653</v>
      </c>
      <c r="AN30">
        <v>3.4497900000000001</v>
      </c>
      <c r="AO30">
        <v>0.723916</v>
      </c>
      <c r="AP30">
        <v>1.5906100000000001</v>
      </c>
      <c r="AQ30">
        <v>0.77576000000000001</v>
      </c>
      <c r="AR30">
        <v>0.236516</v>
      </c>
      <c r="AS30">
        <v>0.41340199999999999</v>
      </c>
      <c r="AU30">
        <v>0</v>
      </c>
      <c r="AV30">
        <v>0.53501685303087043</v>
      </c>
      <c r="AW30">
        <v>0.26750842651543522</v>
      </c>
      <c r="AX30">
        <v>0.26750842651543522</v>
      </c>
      <c r="AY30">
        <v>16.318014017441548</v>
      </c>
      <c r="AZ30">
        <v>0</v>
      </c>
      <c r="BA30">
        <v>0</v>
      </c>
      <c r="BB30">
        <v>0.26750842651543522</v>
      </c>
      <c r="BC30">
        <v>0</v>
      </c>
      <c r="BD30">
        <v>0</v>
      </c>
    </row>
    <row r="31" spans="1:56" x14ac:dyDescent="0.25">
      <c r="A31" t="s">
        <v>405</v>
      </c>
      <c r="B31">
        <v>0</v>
      </c>
      <c r="C31">
        <v>0</v>
      </c>
      <c r="D31">
        <v>3.6368</v>
      </c>
      <c r="E31">
        <v>0</v>
      </c>
      <c r="F31">
        <v>0</v>
      </c>
      <c r="G31">
        <v>0.27975</v>
      </c>
      <c r="H31">
        <v>0</v>
      </c>
      <c r="I31">
        <v>0.27975</v>
      </c>
      <c r="J31">
        <v>0</v>
      </c>
      <c r="K31">
        <v>0.83925000000000005</v>
      </c>
      <c r="L31">
        <v>0</v>
      </c>
      <c r="M31">
        <v>0</v>
      </c>
      <c r="N31">
        <v>0</v>
      </c>
      <c r="O31">
        <v>0.5595</v>
      </c>
      <c r="P31">
        <v>1.119</v>
      </c>
      <c r="Q31">
        <v>0</v>
      </c>
      <c r="R31">
        <v>0</v>
      </c>
      <c r="S31">
        <v>2.2380100000000001</v>
      </c>
      <c r="T31">
        <v>0</v>
      </c>
      <c r="U31">
        <v>0</v>
      </c>
      <c r="V31">
        <v>0</v>
      </c>
      <c r="W31">
        <v>0.83930000000000005</v>
      </c>
      <c r="X31">
        <v>0</v>
      </c>
      <c r="Y31">
        <v>0.27975</v>
      </c>
      <c r="Z31">
        <v>0</v>
      </c>
      <c r="AA31">
        <v>0</v>
      </c>
      <c r="AB31">
        <v>0</v>
      </c>
      <c r="AC31">
        <v>0</v>
      </c>
      <c r="AD31">
        <v>0</v>
      </c>
      <c r="AF31">
        <f t="shared" si="0"/>
        <v>1.95825</v>
      </c>
      <c r="AG31">
        <f t="shared" si="1"/>
        <v>6.9938099999999999</v>
      </c>
      <c r="AH31">
        <f t="shared" si="2"/>
        <v>1.1190500000000001</v>
      </c>
      <c r="AI31">
        <f t="shared" si="3"/>
        <v>0</v>
      </c>
      <c r="AJ31">
        <f t="shared" si="4"/>
        <v>10.071109999999999</v>
      </c>
      <c r="AL31">
        <v>9</v>
      </c>
      <c r="AM31">
        <v>10.071099999999999</v>
      </c>
      <c r="AN31">
        <v>3.4636999999999998</v>
      </c>
      <c r="AO31">
        <v>0.82811100000000004</v>
      </c>
      <c r="AP31">
        <v>1.81955</v>
      </c>
      <c r="AQ31">
        <v>0.87551000000000001</v>
      </c>
      <c r="AR31">
        <v>0.26200299999999999</v>
      </c>
      <c r="AS31">
        <v>0.45018000000000002</v>
      </c>
      <c r="AU31" s="4">
        <f>SUM('[1]IV Env'!AW31/'[1]IV Env'!$C31)</f>
        <v>0</v>
      </c>
      <c r="AV31" s="4">
        <f>SUM('[1]IV Env'!AX31/'[1]IV Env'!$C31)</f>
        <v>0</v>
      </c>
      <c r="AW31" s="4">
        <f>SUM('[1]IV Env'!AY31/'[1]IV Env'!$C31)</f>
        <v>0</v>
      </c>
      <c r="AX31" s="4">
        <f>SUM('[1]IV Env'!AZ31/'[1]IV Env'!$C31)</f>
        <v>0</v>
      </c>
      <c r="AY31" s="4">
        <f>SUM('[1]IV Env'!BA31/'[1]IV Env'!$C31)</f>
        <v>0</v>
      </c>
      <c r="AZ31" s="4">
        <f>SUM('[1]IV Env'!BB31/'[1]IV Env'!$C31)</f>
        <v>0</v>
      </c>
      <c r="BA31" s="4">
        <f>SUM('[1]IV Env'!BC31/'[1]IV Env'!$C31)</f>
        <v>0</v>
      </c>
      <c r="BB31" s="4">
        <f>SUM('[1]IV Env'!BD31/'[1]IV Env'!$C31)</f>
        <v>0</v>
      </c>
      <c r="BC31" s="4">
        <f>SUM('[1]IV Env'!BE31/'[1]IV Env'!$C31)</f>
        <v>0</v>
      </c>
      <c r="BD31" s="4">
        <f>SUM('[1]IV Env'!BF31/'[1]IV Env'!$C31)</f>
        <v>0</v>
      </c>
    </row>
    <row r="32" spans="1:56" x14ac:dyDescent="0.25">
      <c r="A32" t="s">
        <v>405</v>
      </c>
      <c r="B32">
        <v>0</v>
      </c>
      <c r="C32">
        <v>0</v>
      </c>
      <c r="D32">
        <v>6.3819999999999997</v>
      </c>
      <c r="E32">
        <v>0</v>
      </c>
      <c r="F32">
        <v>0</v>
      </c>
      <c r="G32">
        <v>0</v>
      </c>
      <c r="H32">
        <v>0</v>
      </c>
      <c r="I32">
        <v>0.79774999999999996</v>
      </c>
      <c r="J32">
        <v>0.26591999999999999</v>
      </c>
      <c r="K32">
        <v>0.53183000000000002</v>
      </c>
      <c r="L32">
        <v>0</v>
      </c>
      <c r="M32">
        <v>0</v>
      </c>
      <c r="N32">
        <v>0</v>
      </c>
      <c r="O32">
        <v>0.79774999999999996</v>
      </c>
      <c r="P32">
        <v>0.53180000000000005</v>
      </c>
      <c r="Q32">
        <v>0</v>
      </c>
      <c r="R32">
        <v>0</v>
      </c>
      <c r="S32">
        <v>2.6591499999999999</v>
      </c>
      <c r="T32">
        <v>0</v>
      </c>
      <c r="U32">
        <v>0</v>
      </c>
      <c r="V32">
        <v>0</v>
      </c>
      <c r="W32">
        <v>0.79769999999999996</v>
      </c>
      <c r="X32">
        <v>0</v>
      </c>
      <c r="Y32">
        <v>0.79774999999999996</v>
      </c>
      <c r="Z32">
        <v>0</v>
      </c>
      <c r="AA32">
        <v>0</v>
      </c>
      <c r="AB32">
        <v>0</v>
      </c>
      <c r="AC32">
        <v>0</v>
      </c>
      <c r="AD32">
        <v>0</v>
      </c>
      <c r="AF32">
        <f t="shared" si="0"/>
        <v>1.32955</v>
      </c>
      <c r="AG32">
        <f t="shared" si="1"/>
        <v>10.37073</v>
      </c>
      <c r="AH32">
        <f t="shared" si="2"/>
        <v>1.86137</v>
      </c>
      <c r="AI32">
        <f t="shared" si="3"/>
        <v>0</v>
      </c>
      <c r="AJ32">
        <f t="shared" si="4"/>
        <v>13.561650000000002</v>
      </c>
      <c r="AL32">
        <v>9</v>
      </c>
      <c r="AM32">
        <v>13.5617</v>
      </c>
      <c r="AN32">
        <v>3.0683699999999998</v>
      </c>
      <c r="AO32">
        <v>0.76092499999999996</v>
      </c>
      <c r="AP32">
        <v>1.6719200000000001</v>
      </c>
      <c r="AQ32">
        <v>0.78034000000000003</v>
      </c>
      <c r="AR32">
        <v>0.24574099999999999</v>
      </c>
      <c r="AS32">
        <v>0.42682300000000001</v>
      </c>
      <c r="AU32">
        <v>0</v>
      </c>
      <c r="AV32">
        <v>0.53183002712333138</v>
      </c>
      <c r="AW32">
        <v>0</v>
      </c>
      <c r="AX32">
        <v>0.26591501356166569</v>
      </c>
      <c r="AY32">
        <v>13.561665691644949</v>
      </c>
      <c r="AZ32">
        <v>0</v>
      </c>
      <c r="BA32">
        <v>0</v>
      </c>
      <c r="BB32">
        <v>0</v>
      </c>
      <c r="BC32">
        <v>0.26591501356166569</v>
      </c>
      <c r="BD32">
        <v>0</v>
      </c>
    </row>
    <row r="33" spans="1:56" x14ac:dyDescent="0.25">
      <c r="A33" t="s">
        <v>405</v>
      </c>
      <c r="B33">
        <v>0</v>
      </c>
      <c r="C33">
        <v>0</v>
      </c>
      <c r="D33">
        <v>5.7470999999999997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0.26123000000000002</v>
      </c>
      <c r="N33">
        <v>0</v>
      </c>
      <c r="O33">
        <v>0.26123000000000002</v>
      </c>
      <c r="P33">
        <v>0.78369999999999995</v>
      </c>
      <c r="Q33">
        <v>0</v>
      </c>
      <c r="R33">
        <v>0</v>
      </c>
      <c r="S33">
        <v>3.9184999999999999</v>
      </c>
      <c r="T33">
        <v>0</v>
      </c>
      <c r="U33">
        <v>0</v>
      </c>
      <c r="V33">
        <v>0</v>
      </c>
      <c r="W33">
        <v>0.26119999999999999</v>
      </c>
      <c r="X33">
        <v>0</v>
      </c>
      <c r="Y33">
        <v>1.5673999999999999</v>
      </c>
      <c r="Z33">
        <v>0.26123000000000002</v>
      </c>
      <c r="AA33">
        <v>0</v>
      </c>
      <c r="AB33">
        <v>0</v>
      </c>
      <c r="AC33">
        <v>0</v>
      </c>
      <c r="AD33">
        <v>0</v>
      </c>
      <c r="AF33">
        <f t="shared" si="0"/>
        <v>1.0449299999999999</v>
      </c>
      <c r="AG33">
        <f t="shared" si="1"/>
        <v>11.494229999999998</v>
      </c>
      <c r="AH33">
        <f t="shared" si="2"/>
        <v>0.52242999999999995</v>
      </c>
      <c r="AI33">
        <f t="shared" si="3"/>
        <v>0</v>
      </c>
      <c r="AJ33">
        <f t="shared" si="4"/>
        <v>13.061589999999999</v>
      </c>
      <c r="AL33">
        <v>8</v>
      </c>
      <c r="AM33">
        <v>13.0617</v>
      </c>
      <c r="AN33">
        <v>2.7240700000000002</v>
      </c>
      <c r="AO33">
        <v>0.70144899999999999</v>
      </c>
      <c r="AP33">
        <v>1.45862</v>
      </c>
      <c r="AQ33">
        <v>0.75456999999999996</v>
      </c>
      <c r="AR33">
        <v>0.230819</v>
      </c>
      <c r="AS33">
        <v>0.39069100000000001</v>
      </c>
      <c r="AU33">
        <v>0</v>
      </c>
      <c r="AV33">
        <v>1.3061650992685476</v>
      </c>
      <c r="AW33">
        <v>3.9184952978056429</v>
      </c>
      <c r="AX33">
        <v>0.52246603970741901</v>
      </c>
      <c r="AY33">
        <v>14.367816091954024</v>
      </c>
      <c r="AZ33">
        <v>0</v>
      </c>
      <c r="BA33">
        <v>0</v>
      </c>
      <c r="BB33">
        <v>0.2612330198537095</v>
      </c>
      <c r="BC33">
        <v>0.2612330198537095</v>
      </c>
      <c r="BD33">
        <v>0</v>
      </c>
    </row>
    <row r="34" spans="1:56" x14ac:dyDescent="0.25">
      <c r="A34" t="s">
        <v>405</v>
      </c>
      <c r="B34">
        <v>0</v>
      </c>
      <c r="C34">
        <v>0</v>
      </c>
      <c r="D34">
        <v>7.8078000000000003</v>
      </c>
      <c r="E34">
        <v>0</v>
      </c>
      <c r="F34">
        <v>0</v>
      </c>
      <c r="G34">
        <v>0.25185999999999997</v>
      </c>
      <c r="H34">
        <v>0</v>
      </c>
      <c r="I34">
        <v>0.25185999999999997</v>
      </c>
      <c r="J34">
        <v>0</v>
      </c>
      <c r="K34">
        <v>1.51118</v>
      </c>
      <c r="L34">
        <v>0</v>
      </c>
      <c r="M34">
        <v>0</v>
      </c>
      <c r="N34">
        <v>0</v>
      </c>
      <c r="O34">
        <v>0.50373000000000001</v>
      </c>
      <c r="P34">
        <v>0.50370000000000004</v>
      </c>
      <c r="Q34">
        <v>0.25185999999999997</v>
      </c>
      <c r="R34">
        <v>0</v>
      </c>
      <c r="S34">
        <v>0</v>
      </c>
      <c r="T34">
        <v>0</v>
      </c>
      <c r="U34">
        <v>0</v>
      </c>
      <c r="V34">
        <v>0</v>
      </c>
      <c r="W34">
        <v>0.75560000000000005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F34">
        <f t="shared" si="0"/>
        <v>1.51115</v>
      </c>
      <c r="AG34">
        <f t="shared" si="1"/>
        <v>9.3189799999999998</v>
      </c>
      <c r="AH34">
        <f t="shared" si="2"/>
        <v>1.00746</v>
      </c>
      <c r="AI34">
        <f t="shared" si="3"/>
        <v>0</v>
      </c>
      <c r="AJ34">
        <f t="shared" si="4"/>
        <v>11.837590000000002</v>
      </c>
      <c r="AL34">
        <v>8</v>
      </c>
      <c r="AM34">
        <v>11.8376</v>
      </c>
      <c r="AN34">
        <v>2.8325399999999998</v>
      </c>
      <c r="AO34">
        <v>0.59021900000000005</v>
      </c>
      <c r="AP34">
        <v>1.22733</v>
      </c>
      <c r="AQ34">
        <v>0.58940000000000003</v>
      </c>
      <c r="AR34">
        <v>0.201457</v>
      </c>
      <c r="AS34">
        <v>0.34778500000000001</v>
      </c>
      <c r="AU34">
        <v>0</v>
      </c>
      <c r="AV34">
        <v>0.25186379206125326</v>
      </c>
      <c r="AW34">
        <v>0</v>
      </c>
      <c r="AX34">
        <v>0</v>
      </c>
      <c r="AY34">
        <v>14.608099939552689</v>
      </c>
      <c r="AZ34">
        <v>0</v>
      </c>
      <c r="BA34">
        <v>0</v>
      </c>
      <c r="BB34">
        <v>0.50372758412250651</v>
      </c>
      <c r="BC34">
        <v>0.25186379206125326</v>
      </c>
      <c r="BD34">
        <v>0</v>
      </c>
    </row>
    <row r="35" spans="1:56" x14ac:dyDescent="0.25">
      <c r="A35" t="s">
        <v>405</v>
      </c>
      <c r="B35">
        <v>0</v>
      </c>
      <c r="C35">
        <v>0</v>
      </c>
      <c r="D35">
        <v>6.2835000000000001</v>
      </c>
      <c r="E35">
        <v>0</v>
      </c>
      <c r="F35">
        <v>0</v>
      </c>
      <c r="G35">
        <v>0</v>
      </c>
      <c r="H35">
        <v>0</v>
      </c>
      <c r="I35">
        <v>0</v>
      </c>
      <c r="J35">
        <v>0.23272000000000001</v>
      </c>
      <c r="K35">
        <v>0.46544000000000002</v>
      </c>
      <c r="L35">
        <v>0</v>
      </c>
      <c r="M35">
        <v>0</v>
      </c>
      <c r="N35">
        <v>0</v>
      </c>
      <c r="O35">
        <v>0</v>
      </c>
      <c r="P35">
        <v>0.69820000000000004</v>
      </c>
      <c r="Q35">
        <v>0</v>
      </c>
      <c r="R35">
        <v>0</v>
      </c>
      <c r="S35">
        <v>0.93088000000000004</v>
      </c>
      <c r="T35">
        <v>0</v>
      </c>
      <c r="U35">
        <v>0</v>
      </c>
      <c r="V35">
        <v>0</v>
      </c>
      <c r="W35">
        <v>0.46539999999999998</v>
      </c>
      <c r="X35">
        <v>0</v>
      </c>
      <c r="Y35">
        <v>0.46544000000000002</v>
      </c>
      <c r="Z35">
        <v>0.69816</v>
      </c>
      <c r="AA35">
        <v>0</v>
      </c>
      <c r="AB35">
        <v>0</v>
      </c>
      <c r="AC35">
        <v>0</v>
      </c>
      <c r="AD35">
        <v>0</v>
      </c>
      <c r="AF35">
        <f t="shared" si="0"/>
        <v>0.69820000000000004</v>
      </c>
      <c r="AG35">
        <f t="shared" si="1"/>
        <v>8.8434200000000001</v>
      </c>
      <c r="AH35">
        <f t="shared" si="2"/>
        <v>0.69811999999999996</v>
      </c>
      <c r="AI35">
        <f t="shared" si="3"/>
        <v>0</v>
      </c>
      <c r="AJ35">
        <f t="shared" si="4"/>
        <v>10.239739999999999</v>
      </c>
      <c r="AL35">
        <v>8</v>
      </c>
      <c r="AM35">
        <v>10.239699999999999</v>
      </c>
      <c r="AN35">
        <v>3.0091100000000002</v>
      </c>
      <c r="AO35">
        <v>0.66911600000000004</v>
      </c>
      <c r="AP35">
        <v>1.3913899999999999</v>
      </c>
      <c r="AQ35">
        <v>0.66402000000000005</v>
      </c>
      <c r="AR35">
        <v>0.22248699999999999</v>
      </c>
      <c r="AS35">
        <v>0.37864999999999999</v>
      </c>
      <c r="AU35">
        <v>0</v>
      </c>
      <c r="AV35">
        <v>1.6290435187340007</v>
      </c>
      <c r="AW35">
        <v>0.9308820107051432</v>
      </c>
      <c r="AX35">
        <v>0</v>
      </c>
      <c r="AY35">
        <v>12.101466139166861</v>
      </c>
      <c r="AZ35">
        <v>0.2327205026762858</v>
      </c>
      <c r="BA35">
        <v>0</v>
      </c>
      <c r="BB35">
        <v>0</v>
      </c>
      <c r="BC35">
        <v>0.2327205026762858</v>
      </c>
      <c r="BD35">
        <v>0</v>
      </c>
    </row>
    <row r="36" spans="1:56" x14ac:dyDescent="0.25">
      <c r="A36" t="s">
        <v>405</v>
      </c>
      <c r="B36">
        <v>0.23497299999999999</v>
      </c>
      <c r="C36">
        <v>0</v>
      </c>
      <c r="D36">
        <v>7.0491999999999999</v>
      </c>
      <c r="E36">
        <v>0</v>
      </c>
      <c r="F36">
        <v>0</v>
      </c>
      <c r="G36">
        <v>0</v>
      </c>
      <c r="H36">
        <v>0</v>
      </c>
      <c r="I36">
        <v>0.23497000000000001</v>
      </c>
      <c r="J36">
        <v>0</v>
      </c>
      <c r="K36">
        <v>0.46994999999999998</v>
      </c>
      <c r="L36">
        <v>0</v>
      </c>
      <c r="M36">
        <v>0</v>
      </c>
      <c r="N36">
        <v>0</v>
      </c>
      <c r="O36">
        <v>0</v>
      </c>
      <c r="P36">
        <v>1.8797999999999999</v>
      </c>
      <c r="Q36">
        <v>0</v>
      </c>
      <c r="R36">
        <v>0</v>
      </c>
      <c r="S36">
        <v>1.6448100000000001</v>
      </c>
      <c r="T36">
        <v>0</v>
      </c>
      <c r="U36">
        <v>0</v>
      </c>
      <c r="V36">
        <v>0</v>
      </c>
      <c r="W36">
        <v>1.8797999999999999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F36">
        <f t="shared" si="0"/>
        <v>1.8797999999999999</v>
      </c>
      <c r="AG36">
        <f t="shared" si="1"/>
        <v>9.3989330000000013</v>
      </c>
      <c r="AH36">
        <f t="shared" si="2"/>
        <v>2.11477</v>
      </c>
      <c r="AI36">
        <f t="shared" si="3"/>
        <v>0</v>
      </c>
      <c r="AJ36">
        <f t="shared" si="4"/>
        <v>13.393502999999999</v>
      </c>
      <c r="AL36">
        <v>7</v>
      </c>
      <c r="AM36">
        <v>13.3935</v>
      </c>
      <c r="AN36">
        <v>2.3123499999999999</v>
      </c>
      <c r="AO36">
        <v>0.72251600000000005</v>
      </c>
      <c r="AP36">
        <v>1.40595</v>
      </c>
      <c r="AQ36">
        <v>0.72045999999999999</v>
      </c>
      <c r="AR36">
        <v>0.23616300000000001</v>
      </c>
      <c r="AS36">
        <v>0.38128699999999999</v>
      </c>
      <c r="AU36">
        <v>0</v>
      </c>
      <c r="AV36">
        <v>0.93989379200150391</v>
      </c>
      <c r="AW36">
        <v>0</v>
      </c>
      <c r="AX36">
        <v>0.70492034400112791</v>
      </c>
      <c r="AY36">
        <v>12.688566192020302</v>
      </c>
      <c r="AZ36">
        <v>0.23497344800037598</v>
      </c>
      <c r="BA36">
        <v>0</v>
      </c>
      <c r="BB36">
        <v>0.23497344800037598</v>
      </c>
      <c r="BC36">
        <v>0.23497344800037598</v>
      </c>
      <c r="BD36">
        <v>0</v>
      </c>
    </row>
    <row r="37" spans="1:56" x14ac:dyDescent="0.25">
      <c r="A37" t="s">
        <v>405</v>
      </c>
      <c r="B37">
        <v>0</v>
      </c>
      <c r="C37">
        <v>0</v>
      </c>
      <c r="D37">
        <v>3.0969000000000002</v>
      </c>
      <c r="E37">
        <v>0</v>
      </c>
      <c r="F37">
        <v>0</v>
      </c>
      <c r="G37">
        <v>0</v>
      </c>
      <c r="H37">
        <v>0</v>
      </c>
      <c r="I37">
        <v>0</v>
      </c>
      <c r="J37">
        <v>0.28154000000000001</v>
      </c>
      <c r="K37">
        <v>0.56308000000000002</v>
      </c>
      <c r="L37">
        <v>0</v>
      </c>
      <c r="M37">
        <v>0.28154000000000001</v>
      </c>
      <c r="N37">
        <v>0</v>
      </c>
      <c r="O37">
        <v>0</v>
      </c>
      <c r="P37">
        <v>1.1262000000000001</v>
      </c>
      <c r="Q37">
        <v>0.28154000000000001</v>
      </c>
      <c r="R37">
        <v>0</v>
      </c>
      <c r="S37">
        <v>1.12616</v>
      </c>
      <c r="T37">
        <v>0</v>
      </c>
      <c r="U37">
        <v>0</v>
      </c>
      <c r="V37">
        <v>0</v>
      </c>
      <c r="W37">
        <v>0.28149999999999997</v>
      </c>
      <c r="X37">
        <v>0</v>
      </c>
      <c r="Y37">
        <v>0.84462000000000004</v>
      </c>
      <c r="Z37">
        <v>0.28154000000000001</v>
      </c>
      <c r="AA37">
        <v>0</v>
      </c>
      <c r="AB37">
        <v>0</v>
      </c>
      <c r="AC37">
        <v>0</v>
      </c>
      <c r="AD37">
        <v>0</v>
      </c>
      <c r="AF37">
        <f t="shared" si="0"/>
        <v>1.40774</v>
      </c>
      <c r="AG37">
        <f t="shared" si="1"/>
        <v>5.9123000000000001</v>
      </c>
      <c r="AH37">
        <f t="shared" si="2"/>
        <v>0.84458</v>
      </c>
      <c r="AI37">
        <f t="shared" si="3"/>
        <v>0</v>
      </c>
      <c r="AJ37">
        <f t="shared" si="4"/>
        <v>8.1646199999999993</v>
      </c>
      <c r="AL37">
        <v>10</v>
      </c>
      <c r="AM37">
        <v>8.1646000000000001</v>
      </c>
      <c r="AN37">
        <v>4.2861000000000002</v>
      </c>
      <c r="AO37">
        <v>0.83118300000000001</v>
      </c>
      <c r="AP37">
        <v>1.91387</v>
      </c>
      <c r="AQ37">
        <v>0.90786999999999995</v>
      </c>
      <c r="AR37">
        <v>0.26273200000000002</v>
      </c>
      <c r="AS37">
        <v>0.46446999999999999</v>
      </c>
      <c r="AU37">
        <v>0</v>
      </c>
      <c r="AV37">
        <v>0.8446183732650131</v>
      </c>
      <c r="AW37">
        <v>0</v>
      </c>
      <c r="AX37">
        <v>0.56307891551000877</v>
      </c>
      <c r="AY37">
        <v>16.04774909203525</v>
      </c>
      <c r="AZ37">
        <v>0</v>
      </c>
      <c r="BA37">
        <v>0</v>
      </c>
      <c r="BB37">
        <v>0.28153945775500439</v>
      </c>
      <c r="BC37">
        <v>1.1261578310200175</v>
      </c>
      <c r="BD37">
        <v>0</v>
      </c>
    </row>
    <row r="38" spans="1:56" x14ac:dyDescent="0.25">
      <c r="A38" t="s">
        <v>405</v>
      </c>
      <c r="B38">
        <v>0</v>
      </c>
      <c r="C38">
        <v>0</v>
      </c>
      <c r="D38">
        <v>5.4782000000000002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0.49802000000000002</v>
      </c>
      <c r="L38">
        <v>0</v>
      </c>
      <c r="M38">
        <v>0</v>
      </c>
      <c r="N38">
        <v>0</v>
      </c>
      <c r="O38">
        <v>0.24901000000000001</v>
      </c>
      <c r="P38">
        <v>1.2451000000000001</v>
      </c>
      <c r="Q38">
        <v>0</v>
      </c>
      <c r="R38">
        <v>0</v>
      </c>
      <c r="S38">
        <v>0.24901000000000001</v>
      </c>
      <c r="T38">
        <v>0</v>
      </c>
      <c r="U38">
        <v>0</v>
      </c>
      <c r="V38">
        <v>0</v>
      </c>
      <c r="W38">
        <v>0.498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F38">
        <f t="shared" si="0"/>
        <v>1.49411</v>
      </c>
      <c r="AG38">
        <f t="shared" si="1"/>
        <v>6.2252300000000007</v>
      </c>
      <c r="AH38">
        <f t="shared" si="2"/>
        <v>0.498</v>
      </c>
      <c r="AI38">
        <f t="shared" si="3"/>
        <v>0</v>
      </c>
      <c r="AJ38">
        <f t="shared" si="4"/>
        <v>8.2173400000000001</v>
      </c>
      <c r="AL38">
        <v>6</v>
      </c>
      <c r="AM38">
        <v>8.2172999999999998</v>
      </c>
      <c r="AN38">
        <v>2.3738899999999998</v>
      </c>
      <c r="AO38">
        <v>0.61835300000000004</v>
      </c>
      <c r="AP38">
        <v>1.1079399999999999</v>
      </c>
      <c r="AQ38">
        <v>0.59594000000000003</v>
      </c>
      <c r="AR38">
        <v>0.20907300000000001</v>
      </c>
      <c r="AS38">
        <v>0.32385799999999998</v>
      </c>
      <c r="AU38">
        <v>0</v>
      </c>
      <c r="AV38">
        <v>0.7470305535496401</v>
      </c>
      <c r="AW38">
        <v>0.24901018451654672</v>
      </c>
      <c r="AX38">
        <v>0.24901018451654672</v>
      </c>
      <c r="AY38">
        <v>13.446549963893522</v>
      </c>
      <c r="AZ38">
        <v>0</v>
      </c>
      <c r="BA38">
        <v>0</v>
      </c>
      <c r="BB38">
        <v>0</v>
      </c>
      <c r="BC38">
        <v>0</v>
      </c>
      <c r="BD38">
        <v>0</v>
      </c>
    </row>
    <row r="39" spans="1:56" x14ac:dyDescent="0.25">
      <c r="A39" t="s">
        <v>405</v>
      </c>
      <c r="B39">
        <v>0</v>
      </c>
      <c r="C39">
        <v>0</v>
      </c>
      <c r="D39">
        <v>3.5323000000000002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0.75692999999999999</v>
      </c>
      <c r="L39">
        <v>0</v>
      </c>
      <c r="M39">
        <v>0.25230999999999998</v>
      </c>
      <c r="N39">
        <v>0</v>
      </c>
      <c r="O39">
        <v>0.50461999999999996</v>
      </c>
      <c r="P39">
        <v>0.75690000000000002</v>
      </c>
      <c r="Q39">
        <v>0</v>
      </c>
      <c r="R39">
        <v>0.25230999999999998</v>
      </c>
      <c r="S39">
        <v>0.75692999999999999</v>
      </c>
      <c r="T39">
        <v>0</v>
      </c>
      <c r="U39">
        <v>0</v>
      </c>
      <c r="V39">
        <v>0</v>
      </c>
      <c r="W39">
        <v>0.50460000000000005</v>
      </c>
      <c r="X39">
        <v>0</v>
      </c>
      <c r="Y39">
        <v>0.25230999999999998</v>
      </c>
      <c r="Z39">
        <v>0.25230999999999998</v>
      </c>
      <c r="AA39">
        <v>0.25230900000000001</v>
      </c>
      <c r="AB39">
        <v>0</v>
      </c>
      <c r="AC39">
        <v>0</v>
      </c>
      <c r="AD39">
        <v>0</v>
      </c>
      <c r="AF39">
        <f t="shared" si="0"/>
        <v>1.26152</v>
      </c>
      <c r="AG39">
        <f t="shared" si="1"/>
        <v>5.8030899999999992</v>
      </c>
      <c r="AH39">
        <f t="shared" si="2"/>
        <v>0.75690999999999997</v>
      </c>
      <c r="AI39">
        <f t="shared" si="3"/>
        <v>0.25230900000000001</v>
      </c>
      <c r="AJ39">
        <f t="shared" si="4"/>
        <v>8.0738289999999981</v>
      </c>
      <c r="AL39">
        <v>11</v>
      </c>
      <c r="AM39">
        <v>8.0739000000000001</v>
      </c>
      <c r="AN39">
        <v>4.78782</v>
      </c>
      <c r="AO39">
        <v>0.79883400000000004</v>
      </c>
      <c r="AP39">
        <v>1.9155199999999999</v>
      </c>
      <c r="AQ39">
        <v>0.87831999999999999</v>
      </c>
      <c r="AR39">
        <v>0.25499100000000002</v>
      </c>
      <c r="AS39">
        <v>0.46471600000000002</v>
      </c>
      <c r="AU39">
        <v>0</v>
      </c>
      <c r="AV39">
        <v>1.0092344956350607</v>
      </c>
      <c r="AW39">
        <v>0.50461724781753037</v>
      </c>
      <c r="AX39">
        <v>0</v>
      </c>
      <c r="AY39">
        <v>13.876974314982085</v>
      </c>
      <c r="AZ39">
        <v>0</v>
      </c>
      <c r="BA39">
        <v>0</v>
      </c>
      <c r="BB39">
        <v>0</v>
      </c>
      <c r="BC39">
        <v>0</v>
      </c>
      <c r="BD39">
        <v>0</v>
      </c>
    </row>
    <row r="40" spans="1:56" x14ac:dyDescent="0.25">
      <c r="A40" t="s">
        <v>405</v>
      </c>
      <c r="B40">
        <v>0</v>
      </c>
      <c r="C40">
        <v>0</v>
      </c>
      <c r="D40">
        <v>2.5005999999999999</v>
      </c>
      <c r="E40">
        <v>0</v>
      </c>
      <c r="F40">
        <v>0</v>
      </c>
      <c r="G40">
        <v>0</v>
      </c>
      <c r="H40">
        <v>0</v>
      </c>
      <c r="I40">
        <v>0</v>
      </c>
      <c r="J40">
        <v>0.25006</v>
      </c>
      <c r="K40">
        <v>0.50012999999999996</v>
      </c>
      <c r="L40">
        <v>0</v>
      </c>
      <c r="M40">
        <v>0</v>
      </c>
      <c r="N40">
        <v>0</v>
      </c>
      <c r="O40">
        <v>0.50012999999999996</v>
      </c>
      <c r="P40">
        <v>0.50009999999999999</v>
      </c>
      <c r="Q40">
        <v>0</v>
      </c>
      <c r="R40">
        <v>0</v>
      </c>
      <c r="S40">
        <v>3.00075</v>
      </c>
      <c r="T40">
        <v>0</v>
      </c>
      <c r="U40">
        <v>0</v>
      </c>
      <c r="V40">
        <v>0</v>
      </c>
      <c r="W40">
        <v>0.75019999999999998</v>
      </c>
      <c r="X40">
        <v>0</v>
      </c>
      <c r="Y40">
        <v>0</v>
      </c>
      <c r="Z40">
        <v>0.50012999999999996</v>
      </c>
      <c r="AA40">
        <v>0</v>
      </c>
      <c r="AB40">
        <v>0</v>
      </c>
      <c r="AC40">
        <v>0</v>
      </c>
      <c r="AD40">
        <v>0</v>
      </c>
      <c r="AF40">
        <f t="shared" si="0"/>
        <v>1.00023</v>
      </c>
      <c r="AG40">
        <f t="shared" si="1"/>
        <v>6.5016100000000012</v>
      </c>
      <c r="AH40">
        <f t="shared" si="2"/>
        <v>1.0002599999999999</v>
      </c>
      <c r="AI40">
        <f t="shared" si="3"/>
        <v>0</v>
      </c>
      <c r="AJ40">
        <f t="shared" si="4"/>
        <v>8.5021000000000004</v>
      </c>
      <c r="AL40">
        <v>8</v>
      </c>
      <c r="AM40">
        <v>8.5021000000000004</v>
      </c>
      <c r="AN40">
        <v>3.27054</v>
      </c>
      <c r="AO40">
        <v>0.82333400000000001</v>
      </c>
      <c r="AP40">
        <v>1.71207</v>
      </c>
      <c r="AQ40">
        <v>0.86860000000000004</v>
      </c>
      <c r="AR40">
        <v>0.26086599999999999</v>
      </c>
      <c r="AS40">
        <v>0.43330099999999999</v>
      </c>
      <c r="AU40">
        <v>0</v>
      </c>
      <c r="AV40">
        <v>0.50012503125781449</v>
      </c>
      <c r="AW40">
        <v>0</v>
      </c>
      <c r="AX40">
        <v>0.25006251562890724</v>
      </c>
      <c r="AY40">
        <v>13.253313328332082</v>
      </c>
      <c r="AZ40">
        <v>0</v>
      </c>
      <c r="BA40">
        <v>0</v>
      </c>
      <c r="BB40">
        <v>0</v>
      </c>
      <c r="BC40">
        <v>0.75018754688672162</v>
      </c>
      <c r="BD40">
        <v>0</v>
      </c>
    </row>
    <row r="41" spans="1:56" x14ac:dyDescent="0.25">
      <c r="A41" t="s">
        <v>406</v>
      </c>
      <c r="B41">
        <v>0.44942799999999999</v>
      </c>
      <c r="C41">
        <v>0</v>
      </c>
      <c r="D41">
        <v>4.7190000000000003</v>
      </c>
      <c r="E41">
        <v>0</v>
      </c>
      <c r="F41">
        <v>0</v>
      </c>
      <c r="G41">
        <v>0</v>
      </c>
      <c r="H41">
        <v>0</v>
      </c>
      <c r="I41">
        <v>0</v>
      </c>
      <c r="J41">
        <v>0.22470999999999999</v>
      </c>
      <c r="K41">
        <v>2.0224299999999999</v>
      </c>
      <c r="L41">
        <v>0</v>
      </c>
      <c r="M41">
        <v>0.22470999999999999</v>
      </c>
      <c r="N41">
        <v>0</v>
      </c>
      <c r="O41">
        <v>0.22470999999999999</v>
      </c>
      <c r="P41">
        <v>1.1235999999999999</v>
      </c>
      <c r="Q41">
        <v>0.22470999999999999</v>
      </c>
      <c r="R41">
        <v>0</v>
      </c>
      <c r="S41">
        <v>2.2471399999999999</v>
      </c>
      <c r="T41">
        <v>0</v>
      </c>
      <c r="U41">
        <v>0</v>
      </c>
      <c r="V41">
        <v>0.67413999999999996</v>
      </c>
      <c r="W41">
        <v>1.3483000000000001</v>
      </c>
      <c r="X41">
        <v>0</v>
      </c>
      <c r="Y41">
        <v>0.44943</v>
      </c>
      <c r="Z41">
        <v>0.89885999999999999</v>
      </c>
      <c r="AA41">
        <v>0</v>
      </c>
      <c r="AB41">
        <v>0</v>
      </c>
      <c r="AC41">
        <v>0</v>
      </c>
      <c r="AD41">
        <v>0</v>
      </c>
      <c r="AF41">
        <f t="shared" si="0"/>
        <v>1.5730199999999999</v>
      </c>
      <c r="AG41">
        <f t="shared" si="1"/>
        <v>11.460428</v>
      </c>
      <c r="AH41">
        <f t="shared" si="2"/>
        <v>1.79772</v>
      </c>
      <c r="AI41">
        <f t="shared" si="3"/>
        <v>0</v>
      </c>
      <c r="AJ41">
        <f t="shared" si="4"/>
        <v>14.831167999999998</v>
      </c>
      <c r="AL41">
        <v>13</v>
      </c>
      <c r="AM41">
        <v>14.831099999999999</v>
      </c>
      <c r="AN41">
        <v>4.44984</v>
      </c>
      <c r="AO41">
        <v>0.82327799999999995</v>
      </c>
      <c r="AP41">
        <v>2.1116700000000002</v>
      </c>
      <c r="AQ41">
        <v>0.89505999999999997</v>
      </c>
      <c r="AR41">
        <v>0.260853</v>
      </c>
      <c r="AS41">
        <v>0.49299399999999999</v>
      </c>
      <c r="AU41">
        <v>0</v>
      </c>
      <c r="AV41">
        <v>2.0224264623266892</v>
      </c>
      <c r="AW41">
        <v>0.67414215410889644</v>
      </c>
      <c r="AX41">
        <v>0</v>
      </c>
      <c r="AY41">
        <v>12.583986876699401</v>
      </c>
      <c r="AZ41">
        <v>0.44942810273926431</v>
      </c>
      <c r="BA41">
        <v>0</v>
      </c>
      <c r="BB41">
        <v>0.22471405136963216</v>
      </c>
      <c r="BC41">
        <v>0</v>
      </c>
      <c r="BD41">
        <v>0</v>
      </c>
    </row>
    <row r="42" spans="1:56" x14ac:dyDescent="0.25">
      <c r="A42" t="s">
        <v>406</v>
      </c>
      <c r="B42">
        <v>0</v>
      </c>
      <c r="C42">
        <v>0</v>
      </c>
      <c r="D42">
        <v>1.8386</v>
      </c>
      <c r="E42">
        <v>0</v>
      </c>
      <c r="F42">
        <v>0</v>
      </c>
      <c r="G42">
        <v>0.22982</v>
      </c>
      <c r="H42">
        <v>0</v>
      </c>
      <c r="I42">
        <v>0</v>
      </c>
      <c r="J42">
        <v>0</v>
      </c>
      <c r="K42">
        <v>0.91929000000000005</v>
      </c>
      <c r="L42">
        <v>0</v>
      </c>
      <c r="M42">
        <v>0.22982</v>
      </c>
      <c r="N42">
        <v>0</v>
      </c>
      <c r="O42">
        <v>0</v>
      </c>
      <c r="P42">
        <v>3.2174999999999998</v>
      </c>
      <c r="Q42">
        <v>0.68945999999999996</v>
      </c>
      <c r="R42">
        <v>0</v>
      </c>
      <c r="S42">
        <v>1.1491100000000001</v>
      </c>
      <c r="T42">
        <v>0</v>
      </c>
      <c r="U42">
        <v>0</v>
      </c>
      <c r="V42">
        <v>0</v>
      </c>
      <c r="W42">
        <v>1.6088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F42">
        <f t="shared" si="0"/>
        <v>4.1367799999999999</v>
      </c>
      <c r="AG42">
        <f t="shared" si="1"/>
        <v>3.907</v>
      </c>
      <c r="AH42">
        <f t="shared" si="2"/>
        <v>1.8386199999999999</v>
      </c>
      <c r="AI42">
        <f t="shared" si="3"/>
        <v>0</v>
      </c>
      <c r="AJ42">
        <f t="shared" si="4"/>
        <v>9.8824000000000005</v>
      </c>
      <c r="AL42">
        <v>8</v>
      </c>
      <c r="AM42">
        <v>9.8823000000000008</v>
      </c>
      <c r="AN42">
        <v>3.0557699999999999</v>
      </c>
      <c r="AO42">
        <v>0.86829800000000001</v>
      </c>
      <c r="AP42">
        <v>1.8055699999999999</v>
      </c>
      <c r="AQ42">
        <v>0.89536000000000004</v>
      </c>
      <c r="AR42">
        <v>0.27144600000000002</v>
      </c>
      <c r="AS42">
        <v>0.448021</v>
      </c>
      <c r="AU42">
        <v>0</v>
      </c>
      <c r="AV42">
        <v>0.45964331678617387</v>
      </c>
      <c r="AW42">
        <v>0</v>
      </c>
      <c r="AX42">
        <v>0.45964331678617387</v>
      </c>
      <c r="AY42">
        <v>12.180547894833609</v>
      </c>
      <c r="AZ42">
        <v>0.22982165839308694</v>
      </c>
      <c r="BA42">
        <v>0</v>
      </c>
      <c r="BB42">
        <v>0.22982165839308694</v>
      </c>
      <c r="BC42">
        <v>0.45964331678617387</v>
      </c>
      <c r="BD42">
        <v>0</v>
      </c>
    </row>
    <row r="43" spans="1:56" x14ac:dyDescent="0.25">
      <c r="A43" t="s">
        <v>406</v>
      </c>
      <c r="B43">
        <v>0</v>
      </c>
      <c r="C43">
        <v>0</v>
      </c>
      <c r="D43">
        <v>4.3825000000000003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1.09562</v>
      </c>
      <c r="L43">
        <v>0</v>
      </c>
      <c r="M43">
        <v>0</v>
      </c>
      <c r="N43">
        <v>0</v>
      </c>
      <c r="O43">
        <v>0.27390999999999999</v>
      </c>
      <c r="P43">
        <v>0.54779999999999995</v>
      </c>
      <c r="Q43">
        <v>0.27390999999999999</v>
      </c>
      <c r="R43">
        <v>0</v>
      </c>
      <c r="S43">
        <v>0.82172000000000001</v>
      </c>
      <c r="T43">
        <v>0</v>
      </c>
      <c r="U43">
        <v>0</v>
      </c>
      <c r="V43">
        <v>0</v>
      </c>
      <c r="W43">
        <v>0.27389999999999998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F43">
        <f t="shared" si="0"/>
        <v>1.0956199999999998</v>
      </c>
      <c r="AG43">
        <f t="shared" si="1"/>
        <v>6.2998400000000006</v>
      </c>
      <c r="AH43">
        <f t="shared" si="2"/>
        <v>0.27389999999999998</v>
      </c>
      <c r="AI43">
        <f t="shared" si="3"/>
        <v>0</v>
      </c>
      <c r="AJ43">
        <f t="shared" si="4"/>
        <v>7.6693600000000002</v>
      </c>
      <c r="AL43">
        <v>7</v>
      </c>
      <c r="AM43">
        <v>7.6692999999999998</v>
      </c>
      <c r="AN43">
        <v>2.9451700000000001</v>
      </c>
      <c r="AO43">
        <v>0.71051900000000001</v>
      </c>
      <c r="AP43">
        <v>1.3826099999999999</v>
      </c>
      <c r="AQ43">
        <v>0.72750999999999999</v>
      </c>
      <c r="AR43">
        <v>0.233128</v>
      </c>
      <c r="AS43">
        <v>0.37705300000000003</v>
      </c>
      <c r="AU43">
        <v>0</v>
      </c>
      <c r="AV43">
        <v>1.3695253225232134</v>
      </c>
      <c r="AW43">
        <v>0.54781012900928538</v>
      </c>
      <c r="AX43">
        <v>0</v>
      </c>
      <c r="AY43">
        <v>13.969158289736777</v>
      </c>
      <c r="AZ43">
        <v>0</v>
      </c>
      <c r="BA43">
        <v>0</v>
      </c>
      <c r="BB43">
        <v>0.54781012900928538</v>
      </c>
      <c r="BC43">
        <v>1.0956202580185708</v>
      </c>
      <c r="BD43">
        <v>0</v>
      </c>
    </row>
    <row r="44" spans="1:56" x14ac:dyDescent="0.25">
      <c r="A44" t="s">
        <v>406</v>
      </c>
      <c r="B44">
        <v>0</v>
      </c>
      <c r="C44">
        <v>0</v>
      </c>
      <c r="D44">
        <v>3.9598</v>
      </c>
      <c r="E44">
        <v>0</v>
      </c>
      <c r="F44">
        <v>0</v>
      </c>
      <c r="G44">
        <v>0</v>
      </c>
      <c r="H44">
        <v>0</v>
      </c>
      <c r="I44">
        <v>0</v>
      </c>
      <c r="J44">
        <v>0.28284999999999999</v>
      </c>
      <c r="K44">
        <v>2.5456099999999999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0.28284999999999999</v>
      </c>
      <c r="S44">
        <v>1.9799199999999999</v>
      </c>
      <c r="T44">
        <v>0</v>
      </c>
      <c r="U44">
        <v>0</v>
      </c>
      <c r="V44">
        <v>0</v>
      </c>
      <c r="W44">
        <v>1.4141999999999999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F44">
        <f t="shared" si="0"/>
        <v>0</v>
      </c>
      <c r="AG44">
        <f t="shared" si="1"/>
        <v>8.768180000000001</v>
      </c>
      <c r="AH44">
        <f t="shared" si="2"/>
        <v>1.6970499999999999</v>
      </c>
      <c r="AI44">
        <f t="shared" si="3"/>
        <v>0</v>
      </c>
      <c r="AJ44">
        <f t="shared" si="4"/>
        <v>10.46523</v>
      </c>
      <c r="AL44">
        <v>6</v>
      </c>
      <c r="AM44">
        <v>10.465299999999999</v>
      </c>
      <c r="AN44">
        <v>2.12941</v>
      </c>
      <c r="AO44">
        <v>0.83284599999999998</v>
      </c>
      <c r="AP44">
        <v>1.4922599999999999</v>
      </c>
      <c r="AQ44">
        <v>0.82055</v>
      </c>
      <c r="AR44">
        <v>0.26312600000000003</v>
      </c>
      <c r="AS44">
        <v>0.39659299999999997</v>
      </c>
      <c r="AU44">
        <v>0</v>
      </c>
      <c r="AV44">
        <v>1.1313816999010042</v>
      </c>
      <c r="AW44">
        <v>0.28284542497525106</v>
      </c>
      <c r="AX44">
        <v>0.28284542497525106</v>
      </c>
      <c r="AY44">
        <v>15.839343798614058</v>
      </c>
      <c r="AZ44">
        <v>0</v>
      </c>
      <c r="BA44">
        <v>0</v>
      </c>
      <c r="BB44">
        <v>0</v>
      </c>
      <c r="BC44">
        <v>0.56569084995050212</v>
      </c>
      <c r="BD44">
        <v>0</v>
      </c>
    </row>
    <row r="45" spans="1:56" x14ac:dyDescent="0.25">
      <c r="A45" t="s">
        <v>406</v>
      </c>
      <c r="B45">
        <v>0.28284500000000001</v>
      </c>
      <c r="C45">
        <v>0</v>
      </c>
      <c r="D45">
        <v>3.3940999999999999</v>
      </c>
      <c r="E45">
        <v>0</v>
      </c>
      <c r="F45">
        <v>0</v>
      </c>
      <c r="G45">
        <v>0</v>
      </c>
      <c r="H45">
        <v>0</v>
      </c>
      <c r="I45">
        <v>0</v>
      </c>
      <c r="J45">
        <v>0.28284999999999999</v>
      </c>
      <c r="K45">
        <v>1.6970700000000001</v>
      </c>
      <c r="L45">
        <v>0</v>
      </c>
      <c r="M45">
        <v>0</v>
      </c>
      <c r="N45">
        <v>0</v>
      </c>
      <c r="O45">
        <v>0.84853999999999996</v>
      </c>
      <c r="P45">
        <v>1.1314</v>
      </c>
      <c r="Q45">
        <v>0</v>
      </c>
      <c r="R45">
        <v>0</v>
      </c>
      <c r="S45">
        <v>1.4142300000000001</v>
      </c>
      <c r="T45">
        <v>0</v>
      </c>
      <c r="U45">
        <v>0</v>
      </c>
      <c r="V45">
        <v>0</v>
      </c>
      <c r="W45">
        <v>0.56569999999999998</v>
      </c>
      <c r="X45">
        <v>0</v>
      </c>
      <c r="Y45">
        <v>0.28284999999999999</v>
      </c>
      <c r="Z45">
        <v>1.1313800000000001</v>
      </c>
      <c r="AA45">
        <v>0</v>
      </c>
      <c r="AB45">
        <v>0</v>
      </c>
      <c r="AC45">
        <v>0</v>
      </c>
      <c r="AD45">
        <v>0</v>
      </c>
      <c r="AF45">
        <f t="shared" si="0"/>
        <v>1.97994</v>
      </c>
      <c r="AG45">
        <f t="shared" si="1"/>
        <v>8.2024749999999997</v>
      </c>
      <c r="AH45">
        <f t="shared" si="2"/>
        <v>0.84854999999999992</v>
      </c>
      <c r="AI45">
        <f t="shared" si="3"/>
        <v>0</v>
      </c>
      <c r="AJ45">
        <f t="shared" si="4"/>
        <v>11.030965</v>
      </c>
      <c r="AL45">
        <v>10</v>
      </c>
      <c r="AM45">
        <v>11.031000000000001</v>
      </c>
      <c r="AN45">
        <v>3.7488999999999999</v>
      </c>
      <c r="AO45">
        <v>0.87404300000000001</v>
      </c>
      <c r="AP45">
        <v>2.0125600000000001</v>
      </c>
      <c r="AQ45">
        <v>0.91676999999999997</v>
      </c>
      <c r="AR45">
        <v>0.27278000000000002</v>
      </c>
      <c r="AS45">
        <v>0.47893599999999997</v>
      </c>
      <c r="AU45">
        <v>0</v>
      </c>
      <c r="AV45">
        <v>1.1313816999010042</v>
      </c>
      <c r="AW45">
        <v>0</v>
      </c>
      <c r="AX45">
        <v>0.28284542497525106</v>
      </c>
      <c r="AY45">
        <v>15.273652948663557</v>
      </c>
      <c r="AZ45">
        <v>0</v>
      </c>
      <c r="BA45">
        <v>0</v>
      </c>
      <c r="BB45">
        <v>0</v>
      </c>
      <c r="BC45">
        <v>0.28284542497525106</v>
      </c>
      <c r="BD45">
        <v>0</v>
      </c>
    </row>
    <row r="46" spans="1:56" x14ac:dyDescent="0.25">
      <c r="A46" t="s">
        <v>406</v>
      </c>
      <c r="B46">
        <v>0</v>
      </c>
      <c r="C46">
        <v>0</v>
      </c>
      <c r="D46">
        <v>3.1408</v>
      </c>
      <c r="E46">
        <v>0</v>
      </c>
      <c r="F46">
        <v>0</v>
      </c>
      <c r="G46">
        <v>0</v>
      </c>
      <c r="H46">
        <v>0</v>
      </c>
      <c r="I46">
        <v>0</v>
      </c>
      <c r="J46">
        <v>0.28553000000000001</v>
      </c>
      <c r="K46">
        <v>1.42763</v>
      </c>
      <c r="L46">
        <v>0.28552699999999998</v>
      </c>
      <c r="M46">
        <v>0</v>
      </c>
      <c r="N46">
        <v>0</v>
      </c>
      <c r="O46">
        <v>0.28553000000000001</v>
      </c>
      <c r="P46">
        <v>0.85660000000000003</v>
      </c>
      <c r="Q46">
        <v>0</v>
      </c>
      <c r="R46">
        <v>0</v>
      </c>
      <c r="S46">
        <v>2.5697399999999999</v>
      </c>
      <c r="T46">
        <v>0</v>
      </c>
      <c r="U46">
        <v>0</v>
      </c>
      <c r="V46">
        <v>0</v>
      </c>
      <c r="W46">
        <v>0.85660000000000003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F46">
        <f t="shared" si="0"/>
        <v>1.427657</v>
      </c>
      <c r="AG46">
        <f t="shared" si="1"/>
        <v>7.1381699999999997</v>
      </c>
      <c r="AH46">
        <f t="shared" si="2"/>
        <v>1.1421300000000001</v>
      </c>
      <c r="AI46">
        <f t="shared" si="3"/>
        <v>0</v>
      </c>
      <c r="AJ46">
        <f t="shared" si="4"/>
        <v>9.7079570000000004</v>
      </c>
      <c r="AL46">
        <v>8</v>
      </c>
      <c r="AM46">
        <v>9.7079000000000004</v>
      </c>
      <c r="AN46">
        <v>3.0797099999999999</v>
      </c>
      <c r="AO46">
        <v>0.83599299999999999</v>
      </c>
      <c r="AP46">
        <v>1.7383999999999999</v>
      </c>
      <c r="AQ46">
        <v>0.87566999999999995</v>
      </c>
      <c r="AR46">
        <v>0.26387100000000002</v>
      </c>
      <c r="AS46">
        <v>0.43749700000000002</v>
      </c>
      <c r="AU46">
        <v>0</v>
      </c>
      <c r="AV46">
        <v>1.1421066156525712</v>
      </c>
      <c r="AW46">
        <v>0</v>
      </c>
      <c r="AX46">
        <v>0</v>
      </c>
      <c r="AY46">
        <v>14.561859349570282</v>
      </c>
      <c r="AZ46">
        <v>0</v>
      </c>
      <c r="BA46">
        <v>0</v>
      </c>
      <c r="BB46">
        <v>0.57105330782628561</v>
      </c>
      <c r="BC46">
        <v>0.2855266539131428</v>
      </c>
      <c r="BD46">
        <v>0</v>
      </c>
    </row>
    <row r="47" spans="1:56" x14ac:dyDescent="0.25">
      <c r="A47" t="s">
        <v>406</v>
      </c>
      <c r="B47">
        <v>0</v>
      </c>
      <c r="C47">
        <v>0</v>
      </c>
      <c r="D47">
        <v>6.7786</v>
      </c>
      <c r="E47">
        <v>0</v>
      </c>
      <c r="F47">
        <v>0</v>
      </c>
      <c r="G47">
        <v>0</v>
      </c>
      <c r="H47">
        <v>0</v>
      </c>
      <c r="I47">
        <v>0</v>
      </c>
      <c r="J47">
        <v>0.23374</v>
      </c>
      <c r="K47">
        <v>2.57117</v>
      </c>
      <c r="L47">
        <v>0</v>
      </c>
      <c r="M47">
        <v>0</v>
      </c>
      <c r="N47">
        <v>0</v>
      </c>
      <c r="O47">
        <v>0.46749000000000002</v>
      </c>
      <c r="P47">
        <v>0.93500000000000005</v>
      </c>
      <c r="Q47">
        <v>0</v>
      </c>
      <c r="R47">
        <v>0</v>
      </c>
      <c r="S47">
        <v>1.40246</v>
      </c>
      <c r="T47">
        <v>0</v>
      </c>
      <c r="U47">
        <v>0.23374</v>
      </c>
      <c r="V47">
        <v>0</v>
      </c>
      <c r="W47">
        <v>0</v>
      </c>
      <c r="X47">
        <v>0</v>
      </c>
      <c r="Y47">
        <v>0</v>
      </c>
      <c r="Z47">
        <v>0.23374</v>
      </c>
      <c r="AA47">
        <v>0</v>
      </c>
      <c r="AB47">
        <v>0</v>
      </c>
      <c r="AC47">
        <v>0</v>
      </c>
      <c r="AD47">
        <v>0</v>
      </c>
      <c r="AF47">
        <f t="shared" si="0"/>
        <v>1.40249</v>
      </c>
      <c r="AG47">
        <f t="shared" si="1"/>
        <v>11.219709999999999</v>
      </c>
      <c r="AH47">
        <f t="shared" si="2"/>
        <v>0.23374</v>
      </c>
      <c r="AI47">
        <f t="shared" si="3"/>
        <v>0</v>
      </c>
      <c r="AJ47">
        <f t="shared" si="4"/>
        <v>12.855939999999999</v>
      </c>
      <c r="AL47">
        <v>8</v>
      </c>
      <c r="AM47">
        <v>12.8559</v>
      </c>
      <c r="AN47">
        <v>2.7410100000000002</v>
      </c>
      <c r="AO47">
        <v>0.68805899999999998</v>
      </c>
      <c r="AP47">
        <v>1.4307799999999999</v>
      </c>
      <c r="AQ47">
        <v>0.71836</v>
      </c>
      <c r="AR47">
        <v>0.22738800000000001</v>
      </c>
      <c r="AS47">
        <v>0.38574599999999998</v>
      </c>
      <c r="AU47">
        <v>0</v>
      </c>
      <c r="AV47">
        <v>0.70122948903744564</v>
      </c>
      <c r="AW47">
        <v>0</v>
      </c>
      <c r="AX47">
        <v>0.23374316301248188</v>
      </c>
      <c r="AY47">
        <v>13.089617128698986</v>
      </c>
      <c r="AZ47">
        <v>0</v>
      </c>
      <c r="BA47">
        <v>0</v>
      </c>
      <c r="BB47">
        <v>0</v>
      </c>
      <c r="BC47">
        <v>0.23374316301248188</v>
      </c>
      <c r="BD47">
        <v>0</v>
      </c>
    </row>
    <row r="48" spans="1:56" x14ac:dyDescent="0.25">
      <c r="A48" t="s">
        <v>406</v>
      </c>
      <c r="B48">
        <v>0</v>
      </c>
      <c r="C48">
        <v>0</v>
      </c>
      <c r="D48">
        <v>4.2855999999999996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2.4106700000000001</v>
      </c>
      <c r="L48">
        <v>0</v>
      </c>
      <c r="M48">
        <v>0</v>
      </c>
      <c r="N48">
        <v>0</v>
      </c>
      <c r="O48">
        <v>0.26784999999999998</v>
      </c>
      <c r="P48">
        <v>2.1427999999999998</v>
      </c>
      <c r="Q48">
        <v>0</v>
      </c>
      <c r="R48">
        <v>0.26784999999999998</v>
      </c>
      <c r="S48">
        <v>1.07141</v>
      </c>
      <c r="T48">
        <v>0</v>
      </c>
      <c r="U48">
        <v>0</v>
      </c>
      <c r="V48">
        <v>0</v>
      </c>
      <c r="W48">
        <v>0.26790000000000003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F48">
        <f t="shared" si="0"/>
        <v>2.41065</v>
      </c>
      <c r="AG48">
        <f t="shared" si="1"/>
        <v>8.0355299999999996</v>
      </c>
      <c r="AH48">
        <f t="shared" si="2"/>
        <v>0.26790000000000003</v>
      </c>
      <c r="AI48">
        <f t="shared" si="3"/>
        <v>0</v>
      </c>
      <c r="AJ48">
        <f t="shared" si="4"/>
        <v>10.714079999999999</v>
      </c>
      <c r="AL48">
        <v>7</v>
      </c>
      <c r="AM48">
        <v>10.7141</v>
      </c>
      <c r="AN48">
        <v>2.5299800000000001</v>
      </c>
      <c r="AO48">
        <v>0.78675300000000004</v>
      </c>
      <c r="AP48">
        <v>1.53095</v>
      </c>
      <c r="AQ48">
        <v>0.81342000000000003</v>
      </c>
      <c r="AR48">
        <v>0.25206499999999998</v>
      </c>
      <c r="AS48">
        <v>0.40328399999999998</v>
      </c>
      <c r="AU48">
        <v>0.26785235977928967</v>
      </c>
      <c r="AV48">
        <v>1.8749665184550275</v>
      </c>
      <c r="AW48">
        <v>0.26785235977928967</v>
      </c>
      <c r="AX48">
        <v>0.53570471955857935</v>
      </c>
      <c r="AY48">
        <v>14.731879787860931</v>
      </c>
      <c r="AZ48">
        <v>0</v>
      </c>
      <c r="BA48">
        <v>0</v>
      </c>
      <c r="BB48">
        <v>0.26785235977928967</v>
      </c>
      <c r="BC48">
        <v>0.26785235977928967</v>
      </c>
      <c r="BD48">
        <v>0</v>
      </c>
    </row>
    <row r="49" spans="1:56" x14ac:dyDescent="0.25">
      <c r="A49" t="s">
        <v>406</v>
      </c>
      <c r="B49">
        <v>0</v>
      </c>
      <c r="C49">
        <v>0</v>
      </c>
      <c r="D49">
        <v>4.0747</v>
      </c>
      <c r="E49">
        <v>0</v>
      </c>
      <c r="F49">
        <v>0</v>
      </c>
      <c r="G49">
        <v>0</v>
      </c>
      <c r="H49">
        <v>0</v>
      </c>
      <c r="I49">
        <v>0</v>
      </c>
      <c r="J49">
        <v>0.23968999999999999</v>
      </c>
      <c r="K49">
        <v>1.67781</v>
      </c>
      <c r="L49">
        <v>0</v>
      </c>
      <c r="M49">
        <v>0</v>
      </c>
      <c r="N49">
        <v>0</v>
      </c>
      <c r="O49">
        <v>0</v>
      </c>
      <c r="P49">
        <v>1.4380999999999999</v>
      </c>
      <c r="Q49">
        <v>0</v>
      </c>
      <c r="R49">
        <v>0.23968999999999999</v>
      </c>
      <c r="S49">
        <v>0.95874999999999999</v>
      </c>
      <c r="T49">
        <v>0</v>
      </c>
      <c r="U49">
        <v>0.23968999999999999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F49">
        <f t="shared" si="0"/>
        <v>1.4380999999999999</v>
      </c>
      <c r="AG49">
        <f t="shared" si="1"/>
        <v>7.190640000000001</v>
      </c>
      <c r="AH49">
        <f t="shared" si="2"/>
        <v>0.23968999999999999</v>
      </c>
      <c r="AI49">
        <f t="shared" si="3"/>
        <v>0</v>
      </c>
      <c r="AJ49">
        <f t="shared" si="4"/>
        <v>8.86843</v>
      </c>
      <c r="AL49">
        <v>7</v>
      </c>
      <c r="AM49">
        <v>8.8683999999999994</v>
      </c>
      <c r="AN49">
        <v>2.7491400000000001</v>
      </c>
      <c r="AO49">
        <v>0.77115599999999995</v>
      </c>
      <c r="AP49">
        <v>1.5005999999999999</v>
      </c>
      <c r="AQ49">
        <v>0.80354000000000003</v>
      </c>
      <c r="AR49">
        <v>0.24825700000000001</v>
      </c>
      <c r="AS49">
        <v>0.39804400000000001</v>
      </c>
      <c r="AU49">
        <v>0.23968744756837082</v>
      </c>
      <c r="AV49">
        <v>0.47937489513674164</v>
      </c>
      <c r="AW49">
        <v>0.23968744756837082</v>
      </c>
      <c r="AX49">
        <v>0.23968744756837082</v>
      </c>
      <c r="AY49">
        <v>11.5049974832818</v>
      </c>
      <c r="AZ49">
        <v>0</v>
      </c>
      <c r="BA49">
        <v>0</v>
      </c>
      <c r="BB49">
        <v>0</v>
      </c>
      <c r="BC49">
        <v>0</v>
      </c>
      <c r="BD49">
        <v>0</v>
      </c>
    </row>
    <row r="50" spans="1:56" x14ac:dyDescent="0.25">
      <c r="A50" t="s">
        <v>406</v>
      </c>
      <c r="B50">
        <v>0</v>
      </c>
      <c r="C50">
        <v>0</v>
      </c>
      <c r="D50">
        <v>7.3563000000000001</v>
      </c>
      <c r="E50">
        <v>0</v>
      </c>
      <c r="F50">
        <v>0</v>
      </c>
      <c r="G50">
        <v>0</v>
      </c>
      <c r="H50">
        <v>0</v>
      </c>
      <c r="I50">
        <v>0</v>
      </c>
      <c r="J50">
        <v>0.54491000000000001</v>
      </c>
      <c r="K50">
        <v>2.4521199999999999</v>
      </c>
      <c r="L50">
        <v>0</v>
      </c>
      <c r="M50">
        <v>0</v>
      </c>
      <c r="N50">
        <v>0</v>
      </c>
      <c r="O50">
        <v>0.54491000000000001</v>
      </c>
      <c r="P50">
        <v>1.3623000000000001</v>
      </c>
      <c r="Q50">
        <v>0</v>
      </c>
      <c r="R50">
        <v>0</v>
      </c>
      <c r="S50">
        <v>0.81737000000000004</v>
      </c>
      <c r="T50">
        <v>0</v>
      </c>
      <c r="U50">
        <v>0</v>
      </c>
      <c r="V50">
        <v>0</v>
      </c>
      <c r="W50">
        <v>0.54490000000000005</v>
      </c>
      <c r="X50">
        <v>0</v>
      </c>
      <c r="Y50">
        <v>0.27245999999999998</v>
      </c>
      <c r="Z50">
        <v>0.81737000000000004</v>
      </c>
      <c r="AA50">
        <v>0</v>
      </c>
      <c r="AB50">
        <v>0</v>
      </c>
      <c r="AC50">
        <v>0</v>
      </c>
      <c r="AD50">
        <v>0</v>
      </c>
      <c r="AF50">
        <f t="shared" si="0"/>
        <v>1.9072100000000001</v>
      </c>
      <c r="AG50">
        <f t="shared" si="1"/>
        <v>11.715620000000001</v>
      </c>
      <c r="AH50">
        <f t="shared" si="2"/>
        <v>1.0898099999999999</v>
      </c>
      <c r="AI50">
        <f t="shared" si="3"/>
        <v>0</v>
      </c>
      <c r="AJ50">
        <f t="shared" si="4"/>
        <v>14.71264</v>
      </c>
      <c r="AL50">
        <v>9</v>
      </c>
      <c r="AM50">
        <v>14.7127</v>
      </c>
      <c r="AN50">
        <v>2.9754</v>
      </c>
      <c r="AO50">
        <v>0.74036800000000003</v>
      </c>
      <c r="AP50">
        <v>1.62676</v>
      </c>
      <c r="AQ50">
        <v>0.75429000000000002</v>
      </c>
      <c r="AR50">
        <v>0.24064099999999999</v>
      </c>
      <c r="AS50">
        <v>0.41942000000000002</v>
      </c>
      <c r="AU50">
        <v>0.81737187695828672</v>
      </c>
      <c r="AV50">
        <v>2.4521156308748604</v>
      </c>
      <c r="AW50">
        <v>0</v>
      </c>
      <c r="AX50">
        <v>0</v>
      </c>
      <c r="AY50">
        <v>13.895321908290875</v>
      </c>
      <c r="AZ50">
        <v>0.27245729231942895</v>
      </c>
      <c r="BA50">
        <v>0</v>
      </c>
      <c r="BB50">
        <v>1.0898291692777158</v>
      </c>
      <c r="BC50">
        <v>0.27245729231942895</v>
      </c>
      <c r="BD50">
        <v>0</v>
      </c>
    </row>
    <row r="51" spans="1:56" x14ac:dyDescent="0.25">
      <c r="A51" t="s">
        <v>406</v>
      </c>
      <c r="B51">
        <v>0</v>
      </c>
      <c r="C51">
        <v>0</v>
      </c>
      <c r="D51">
        <v>6.0823999999999998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2.3800699999999999</v>
      </c>
      <c r="L51">
        <v>0</v>
      </c>
      <c r="M51">
        <v>0</v>
      </c>
      <c r="N51">
        <v>0</v>
      </c>
      <c r="O51">
        <v>0.52890000000000004</v>
      </c>
      <c r="P51">
        <v>0.79339999999999999</v>
      </c>
      <c r="Q51">
        <v>0</v>
      </c>
      <c r="R51">
        <v>0.52890000000000004</v>
      </c>
      <c r="S51">
        <v>1.85117</v>
      </c>
      <c r="T51">
        <v>0</v>
      </c>
      <c r="U51">
        <v>0.26445000000000002</v>
      </c>
      <c r="V51">
        <v>1.5867100000000001</v>
      </c>
      <c r="W51">
        <v>1.0578000000000001</v>
      </c>
      <c r="X51">
        <v>0</v>
      </c>
      <c r="Y51">
        <v>1.32226</v>
      </c>
      <c r="Z51">
        <v>1.0578099999999999</v>
      </c>
      <c r="AA51">
        <v>0</v>
      </c>
      <c r="AB51">
        <v>0</v>
      </c>
      <c r="AC51">
        <v>0</v>
      </c>
      <c r="AD51">
        <v>0</v>
      </c>
      <c r="AF51">
        <f t="shared" si="0"/>
        <v>1.3223</v>
      </c>
      <c r="AG51">
        <f t="shared" si="1"/>
        <v>15.07377</v>
      </c>
      <c r="AH51">
        <f t="shared" si="2"/>
        <v>1.0578000000000001</v>
      </c>
      <c r="AI51">
        <f t="shared" si="3"/>
        <v>0</v>
      </c>
      <c r="AJ51">
        <f t="shared" si="4"/>
        <v>17.453869999999998</v>
      </c>
      <c r="AL51">
        <v>11</v>
      </c>
      <c r="AM51">
        <v>17.453900000000001</v>
      </c>
      <c r="AN51">
        <v>3.4970400000000001</v>
      </c>
      <c r="AO51">
        <v>0.85332399999999997</v>
      </c>
      <c r="AP51">
        <v>2.0461800000000001</v>
      </c>
      <c r="AQ51">
        <v>0.87326999999999999</v>
      </c>
      <c r="AR51">
        <v>0.26795099999999999</v>
      </c>
      <c r="AS51">
        <v>0.48375600000000002</v>
      </c>
      <c r="AU51">
        <v>1.057809276987359</v>
      </c>
      <c r="AV51">
        <v>1.322261596234199</v>
      </c>
      <c r="AW51">
        <v>0.52890463849367952</v>
      </c>
      <c r="AX51">
        <v>0.26445231924683976</v>
      </c>
      <c r="AY51">
        <v>13.487068281588829</v>
      </c>
      <c r="AZ51">
        <v>0.26445231924683976</v>
      </c>
      <c r="BA51">
        <v>0</v>
      </c>
      <c r="BB51">
        <v>0.52890463849367952</v>
      </c>
      <c r="BC51">
        <v>0</v>
      </c>
      <c r="BD51">
        <v>0</v>
      </c>
    </row>
    <row r="52" spans="1:56" x14ac:dyDescent="0.25">
      <c r="A52" t="s">
        <v>406</v>
      </c>
      <c r="B52">
        <v>0</v>
      </c>
      <c r="C52">
        <v>0</v>
      </c>
      <c r="D52">
        <v>3.3576000000000001</v>
      </c>
      <c r="E52">
        <v>0</v>
      </c>
      <c r="F52">
        <v>0</v>
      </c>
      <c r="G52">
        <v>0</v>
      </c>
      <c r="H52">
        <v>0</v>
      </c>
      <c r="I52">
        <v>0</v>
      </c>
      <c r="J52">
        <v>0.23982999999999999</v>
      </c>
      <c r="K52">
        <v>1.9186000000000001</v>
      </c>
      <c r="L52">
        <v>0</v>
      </c>
      <c r="M52">
        <v>0.23982999999999999</v>
      </c>
      <c r="N52">
        <v>0</v>
      </c>
      <c r="O52">
        <v>0.47965000000000002</v>
      </c>
      <c r="P52">
        <v>1.4390000000000001</v>
      </c>
      <c r="Q52">
        <v>0</v>
      </c>
      <c r="R52">
        <v>0</v>
      </c>
      <c r="S52">
        <v>2.8778999999999999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0.23982999999999999</v>
      </c>
      <c r="AA52">
        <v>0</v>
      </c>
      <c r="AB52">
        <v>0</v>
      </c>
      <c r="AC52">
        <v>0</v>
      </c>
      <c r="AD52">
        <v>0</v>
      </c>
      <c r="AF52">
        <f t="shared" si="0"/>
        <v>1.91865</v>
      </c>
      <c r="AG52">
        <f t="shared" si="1"/>
        <v>8.3939299999999992</v>
      </c>
      <c r="AH52">
        <f t="shared" si="2"/>
        <v>0.47965999999999998</v>
      </c>
      <c r="AI52">
        <f t="shared" si="3"/>
        <v>0</v>
      </c>
      <c r="AJ52">
        <f t="shared" si="4"/>
        <v>10.79224</v>
      </c>
      <c r="AL52">
        <v>8</v>
      </c>
      <c r="AM52">
        <v>10.7921</v>
      </c>
      <c r="AN52">
        <v>2.9426399999999999</v>
      </c>
      <c r="AO52">
        <v>0.80963799999999997</v>
      </c>
      <c r="AP52">
        <v>1.6835899999999999</v>
      </c>
      <c r="AQ52">
        <v>0.85884000000000005</v>
      </c>
      <c r="AR52">
        <v>0.25759199999999999</v>
      </c>
      <c r="AS52">
        <v>0.42871599999999999</v>
      </c>
      <c r="AU52">
        <v>0</v>
      </c>
      <c r="AV52">
        <v>2.3982540710362859</v>
      </c>
      <c r="AW52">
        <v>0.23982540710362857</v>
      </c>
      <c r="AX52">
        <v>0.47965081420725714</v>
      </c>
      <c r="AY52">
        <v>12.950571983595943</v>
      </c>
      <c r="AZ52">
        <v>0</v>
      </c>
      <c r="BA52">
        <v>0</v>
      </c>
      <c r="BB52">
        <v>0.47965081420725714</v>
      </c>
      <c r="BC52">
        <v>0</v>
      </c>
      <c r="BD52">
        <v>0</v>
      </c>
    </row>
    <row r="53" spans="1:56" x14ac:dyDescent="0.25">
      <c r="A53" t="s">
        <v>406</v>
      </c>
      <c r="B53">
        <v>0</v>
      </c>
      <c r="C53">
        <v>0</v>
      </c>
      <c r="D53">
        <v>4.7996999999999996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1.2630699999999999</v>
      </c>
      <c r="L53">
        <v>0</v>
      </c>
      <c r="M53">
        <v>0.25261</v>
      </c>
      <c r="N53">
        <v>0</v>
      </c>
      <c r="O53">
        <v>0</v>
      </c>
      <c r="P53">
        <v>1.0105</v>
      </c>
      <c r="Q53">
        <v>0</v>
      </c>
      <c r="R53">
        <v>0</v>
      </c>
      <c r="S53">
        <v>3.7892199999999998</v>
      </c>
      <c r="T53">
        <v>0</v>
      </c>
      <c r="U53">
        <v>0</v>
      </c>
      <c r="V53">
        <v>0</v>
      </c>
      <c r="W53">
        <v>1.5157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F53">
        <f t="shared" si="0"/>
        <v>1.0105</v>
      </c>
      <c r="AG53">
        <f t="shared" si="1"/>
        <v>9.8519900000000007</v>
      </c>
      <c r="AH53">
        <f t="shared" si="2"/>
        <v>1.76831</v>
      </c>
      <c r="AI53">
        <f t="shared" si="3"/>
        <v>0</v>
      </c>
      <c r="AJ53">
        <f t="shared" si="4"/>
        <v>12.630800000000001</v>
      </c>
      <c r="AL53">
        <v>6</v>
      </c>
      <c r="AM53">
        <v>12.630699999999999</v>
      </c>
      <c r="AN53">
        <v>1.9715100000000001</v>
      </c>
      <c r="AO53">
        <v>0.83374099999999995</v>
      </c>
      <c r="AP53">
        <v>1.49386</v>
      </c>
      <c r="AQ53">
        <v>0.79754000000000003</v>
      </c>
      <c r="AR53">
        <v>0.26333800000000002</v>
      </c>
      <c r="AS53">
        <v>0.396872</v>
      </c>
      <c r="AU53">
        <v>0.25261456070327892</v>
      </c>
      <c r="AV53">
        <v>1.0104582428131157</v>
      </c>
      <c r="AW53">
        <v>0.25261456070327892</v>
      </c>
      <c r="AX53">
        <v>0</v>
      </c>
      <c r="AY53">
        <v>13.135957156570504</v>
      </c>
      <c r="AZ53">
        <v>0</v>
      </c>
      <c r="BA53">
        <v>0</v>
      </c>
      <c r="BB53">
        <v>0</v>
      </c>
      <c r="BC53">
        <v>0</v>
      </c>
      <c r="BD53">
        <v>0</v>
      </c>
    </row>
    <row r="54" spans="1:56" x14ac:dyDescent="0.25">
      <c r="A54" t="s">
        <v>406</v>
      </c>
      <c r="B54">
        <v>0.26206800000000002</v>
      </c>
      <c r="C54">
        <v>0</v>
      </c>
      <c r="D54">
        <v>4.1931000000000003</v>
      </c>
      <c r="E54">
        <v>0.26207000000000003</v>
      </c>
      <c r="F54">
        <v>0</v>
      </c>
      <c r="G54">
        <v>0</v>
      </c>
      <c r="H54">
        <v>0</v>
      </c>
      <c r="I54">
        <v>0</v>
      </c>
      <c r="J54">
        <v>0.26207000000000003</v>
      </c>
      <c r="K54">
        <v>2.0965500000000001</v>
      </c>
      <c r="L54">
        <v>0</v>
      </c>
      <c r="M54">
        <v>0</v>
      </c>
      <c r="N54">
        <v>0</v>
      </c>
      <c r="O54">
        <v>0.26207000000000003</v>
      </c>
      <c r="P54">
        <v>0.78620000000000001</v>
      </c>
      <c r="Q54">
        <v>0</v>
      </c>
      <c r="R54">
        <v>1.04827</v>
      </c>
      <c r="S54">
        <v>3.6689600000000002</v>
      </c>
      <c r="T54">
        <v>0</v>
      </c>
      <c r="U54">
        <v>0</v>
      </c>
      <c r="V54">
        <v>0</v>
      </c>
      <c r="W54">
        <v>1.0483</v>
      </c>
      <c r="X54">
        <v>0</v>
      </c>
      <c r="Y54">
        <v>0.26207000000000003</v>
      </c>
      <c r="Z54">
        <v>0.26207000000000003</v>
      </c>
      <c r="AA54">
        <v>0.26206800000000002</v>
      </c>
      <c r="AB54">
        <v>0</v>
      </c>
      <c r="AC54">
        <v>0</v>
      </c>
      <c r="AD54">
        <v>0</v>
      </c>
      <c r="AF54">
        <f t="shared" si="0"/>
        <v>1.04827</v>
      </c>
      <c r="AG54">
        <f t="shared" si="1"/>
        <v>11.793088000000001</v>
      </c>
      <c r="AH54">
        <f t="shared" si="2"/>
        <v>1.5724400000000001</v>
      </c>
      <c r="AI54">
        <f t="shared" si="3"/>
        <v>0.26206800000000002</v>
      </c>
      <c r="AJ54">
        <f t="shared" si="4"/>
        <v>14.675865999999997</v>
      </c>
      <c r="AL54">
        <v>13</v>
      </c>
      <c r="AM54">
        <v>14.675800000000001</v>
      </c>
      <c r="AN54">
        <v>4.4672700000000001</v>
      </c>
      <c r="AO54">
        <v>0.78732899999999995</v>
      </c>
      <c r="AP54">
        <v>2.01946</v>
      </c>
      <c r="AQ54">
        <v>0.88012000000000001</v>
      </c>
      <c r="AR54">
        <v>0.25220500000000001</v>
      </c>
      <c r="AS54">
        <v>0.47992899999999999</v>
      </c>
      <c r="AU54">
        <v>0.52413648514073063</v>
      </c>
      <c r="AV54">
        <v>1.0482729702814613</v>
      </c>
      <c r="AW54">
        <v>0</v>
      </c>
      <c r="AX54">
        <v>0.26206824257036532</v>
      </c>
      <c r="AY54">
        <v>14.151685098799728</v>
      </c>
      <c r="AZ54">
        <v>0</v>
      </c>
      <c r="BA54">
        <v>0</v>
      </c>
      <c r="BB54">
        <v>0.26206824257036532</v>
      </c>
      <c r="BC54">
        <v>0.26206824257036532</v>
      </c>
      <c r="BD54">
        <v>0</v>
      </c>
    </row>
    <row r="55" spans="1:56" x14ac:dyDescent="0.25">
      <c r="A55" t="s">
        <v>406</v>
      </c>
      <c r="B55">
        <v>0</v>
      </c>
      <c r="C55">
        <v>0</v>
      </c>
      <c r="D55">
        <v>4.9893999999999998</v>
      </c>
      <c r="E55">
        <v>0</v>
      </c>
      <c r="F55">
        <v>0</v>
      </c>
      <c r="G55">
        <v>0.23759</v>
      </c>
      <c r="H55">
        <v>0</v>
      </c>
      <c r="I55">
        <v>0</v>
      </c>
      <c r="J55">
        <v>0</v>
      </c>
      <c r="K55">
        <v>1.4255500000000001</v>
      </c>
      <c r="L55">
        <v>0</v>
      </c>
      <c r="M55">
        <v>0</v>
      </c>
      <c r="N55">
        <v>0</v>
      </c>
      <c r="O55">
        <v>0.71277999999999997</v>
      </c>
      <c r="P55">
        <v>0.47520000000000001</v>
      </c>
      <c r="Q55">
        <v>0</v>
      </c>
      <c r="R55">
        <v>0.95037000000000005</v>
      </c>
      <c r="S55">
        <v>3.0886900000000002</v>
      </c>
      <c r="T55">
        <v>0</v>
      </c>
      <c r="U55">
        <v>0</v>
      </c>
      <c r="V55">
        <v>0</v>
      </c>
      <c r="W55">
        <v>0.23760000000000001</v>
      </c>
      <c r="X55">
        <v>0</v>
      </c>
      <c r="Y55">
        <v>0</v>
      </c>
      <c r="Z55">
        <v>0</v>
      </c>
      <c r="AA55">
        <v>0.237592</v>
      </c>
      <c r="AB55">
        <v>0</v>
      </c>
      <c r="AC55">
        <v>0</v>
      </c>
      <c r="AD55">
        <v>0</v>
      </c>
      <c r="AF55">
        <f t="shared" si="0"/>
        <v>1.42557</v>
      </c>
      <c r="AG55">
        <f t="shared" si="1"/>
        <v>10.45401</v>
      </c>
      <c r="AH55">
        <f t="shared" si="2"/>
        <v>0.23760000000000001</v>
      </c>
      <c r="AI55">
        <f t="shared" si="3"/>
        <v>0.237592</v>
      </c>
      <c r="AJ55">
        <f t="shared" si="4"/>
        <v>12.354772000000001</v>
      </c>
      <c r="AL55">
        <v>9</v>
      </c>
      <c r="AM55">
        <v>12.354799999999999</v>
      </c>
      <c r="AN55">
        <v>3.1821299999999999</v>
      </c>
      <c r="AO55">
        <v>0.763266</v>
      </c>
      <c r="AP55">
        <v>1.6770700000000001</v>
      </c>
      <c r="AQ55">
        <v>0.81525000000000003</v>
      </c>
      <c r="AR55">
        <v>0.24631800000000001</v>
      </c>
      <c r="AS55">
        <v>0.42765999999999998</v>
      </c>
      <c r="AU55">
        <v>0</v>
      </c>
      <c r="AV55">
        <v>1.6631423887476537</v>
      </c>
      <c r="AW55">
        <v>0.95036707928437358</v>
      </c>
      <c r="AX55">
        <v>0.95036707928437358</v>
      </c>
      <c r="AY55">
        <v>12.829955570339044</v>
      </c>
      <c r="AZ55">
        <v>0</v>
      </c>
      <c r="BA55">
        <v>0</v>
      </c>
      <c r="BB55">
        <v>0</v>
      </c>
      <c r="BC55">
        <v>0.47518353964218679</v>
      </c>
      <c r="BD55">
        <v>0.2375917698210934</v>
      </c>
    </row>
    <row r="56" spans="1:56" x14ac:dyDescent="0.25">
      <c r="A56" t="s">
        <v>406</v>
      </c>
      <c r="B56">
        <v>0</v>
      </c>
      <c r="C56">
        <v>0</v>
      </c>
      <c r="D56">
        <v>5.4024999999999999</v>
      </c>
      <c r="E56">
        <v>0.27012000000000003</v>
      </c>
      <c r="F56">
        <v>0</v>
      </c>
      <c r="G56">
        <v>0</v>
      </c>
      <c r="H56">
        <v>0</v>
      </c>
      <c r="I56">
        <v>0</v>
      </c>
      <c r="J56">
        <v>0.81037000000000003</v>
      </c>
      <c r="K56">
        <v>1.6207499999999999</v>
      </c>
      <c r="L56">
        <v>0</v>
      </c>
      <c r="M56">
        <v>0</v>
      </c>
      <c r="N56">
        <v>0</v>
      </c>
      <c r="O56">
        <v>0.54025000000000001</v>
      </c>
      <c r="P56">
        <v>0</v>
      </c>
      <c r="Q56">
        <v>0</v>
      </c>
      <c r="R56">
        <v>0.27012000000000003</v>
      </c>
      <c r="S56">
        <v>3.5116200000000002</v>
      </c>
      <c r="T56">
        <v>0</v>
      </c>
      <c r="U56">
        <v>0</v>
      </c>
      <c r="V56">
        <v>0</v>
      </c>
      <c r="W56">
        <v>0.27010000000000001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F56">
        <f t="shared" si="0"/>
        <v>0.54025000000000001</v>
      </c>
      <c r="AG56">
        <f t="shared" si="1"/>
        <v>10.80499</v>
      </c>
      <c r="AH56">
        <f t="shared" si="2"/>
        <v>1.35059</v>
      </c>
      <c r="AI56">
        <f t="shared" si="3"/>
        <v>0</v>
      </c>
      <c r="AJ56">
        <f t="shared" si="4"/>
        <v>12.695830000000001</v>
      </c>
      <c r="AL56">
        <v>8</v>
      </c>
      <c r="AM56">
        <v>12.6958</v>
      </c>
      <c r="AN56">
        <v>2.7545199999999999</v>
      </c>
      <c r="AO56">
        <v>0.73940899999999998</v>
      </c>
      <c r="AP56">
        <v>1.53756</v>
      </c>
      <c r="AQ56">
        <v>0.78034000000000003</v>
      </c>
      <c r="AR56">
        <v>0.240402</v>
      </c>
      <c r="AS56">
        <v>0.404416</v>
      </c>
      <c r="AU56">
        <v>0</v>
      </c>
      <c r="AV56">
        <v>2.4311183144246353</v>
      </c>
      <c r="AW56">
        <v>0.5402485143165856</v>
      </c>
      <c r="AX56">
        <v>0.81037277147487841</v>
      </c>
      <c r="AY56">
        <v>14.586709886547812</v>
      </c>
      <c r="AZ56">
        <v>0</v>
      </c>
      <c r="BA56">
        <v>0</v>
      </c>
      <c r="BB56">
        <v>0.2701242571582928</v>
      </c>
      <c r="BC56">
        <v>0.5402485143165856</v>
      </c>
      <c r="BD56">
        <v>0</v>
      </c>
    </row>
    <row r="57" spans="1:56" x14ac:dyDescent="0.25">
      <c r="A57" t="s">
        <v>406</v>
      </c>
      <c r="B57">
        <v>0.23416500000000001</v>
      </c>
      <c r="C57">
        <v>0.23416000000000001</v>
      </c>
      <c r="D57">
        <v>2.5758000000000001</v>
      </c>
      <c r="E57">
        <v>0.23416000000000001</v>
      </c>
      <c r="F57">
        <v>0</v>
      </c>
      <c r="G57">
        <v>0</v>
      </c>
      <c r="H57">
        <v>0</v>
      </c>
      <c r="I57">
        <v>0</v>
      </c>
      <c r="J57">
        <v>0.23416000000000001</v>
      </c>
      <c r="K57">
        <v>2.1074799999999998</v>
      </c>
      <c r="L57">
        <v>0</v>
      </c>
      <c r="M57">
        <v>0</v>
      </c>
      <c r="N57">
        <v>0</v>
      </c>
      <c r="O57">
        <v>0.46833000000000002</v>
      </c>
      <c r="P57">
        <v>0.46829999999999999</v>
      </c>
      <c r="Q57">
        <v>0</v>
      </c>
      <c r="R57">
        <v>0.46833000000000002</v>
      </c>
      <c r="S57">
        <v>4.6832900000000004</v>
      </c>
      <c r="T57">
        <v>0</v>
      </c>
      <c r="U57">
        <v>0</v>
      </c>
      <c r="V57">
        <v>0</v>
      </c>
      <c r="W57">
        <v>0.70250000000000001</v>
      </c>
      <c r="X57">
        <v>0</v>
      </c>
      <c r="Y57">
        <v>0.93666000000000005</v>
      </c>
      <c r="Z57">
        <v>0</v>
      </c>
      <c r="AA57">
        <v>0</v>
      </c>
      <c r="AB57">
        <v>0</v>
      </c>
      <c r="AC57">
        <v>0</v>
      </c>
      <c r="AD57">
        <v>0</v>
      </c>
      <c r="AF57">
        <f t="shared" si="0"/>
        <v>0.93663000000000007</v>
      </c>
      <c r="AG57">
        <f t="shared" si="1"/>
        <v>11.239885000000001</v>
      </c>
      <c r="AH57">
        <f t="shared" si="2"/>
        <v>1.17082</v>
      </c>
      <c r="AI57">
        <f t="shared" si="3"/>
        <v>0</v>
      </c>
      <c r="AJ57">
        <f t="shared" si="4"/>
        <v>13.347335000000001</v>
      </c>
      <c r="AL57">
        <v>12</v>
      </c>
      <c r="AM57">
        <v>13.3474</v>
      </c>
      <c r="AN57">
        <v>4.2449399999999997</v>
      </c>
      <c r="AO57">
        <v>0.78641499999999998</v>
      </c>
      <c r="AP57">
        <v>1.95417</v>
      </c>
      <c r="AQ57">
        <v>0.86704999999999999</v>
      </c>
      <c r="AR57">
        <v>0.25198199999999998</v>
      </c>
      <c r="AS57">
        <v>0.47043499999999999</v>
      </c>
      <c r="AU57">
        <v>0.23416461772626154</v>
      </c>
      <c r="AV57">
        <v>1.4049877063575693</v>
      </c>
      <c r="AW57">
        <v>0.46832923545252308</v>
      </c>
      <c r="AX57">
        <v>0.93665847090504617</v>
      </c>
      <c r="AY57">
        <v>12.410724739491862</v>
      </c>
      <c r="AZ57">
        <v>0.23416461772626154</v>
      </c>
      <c r="BA57">
        <v>0</v>
      </c>
      <c r="BB57">
        <v>0</v>
      </c>
      <c r="BC57">
        <v>0.70249385317878466</v>
      </c>
      <c r="BD57">
        <v>0</v>
      </c>
    </row>
    <row r="58" spans="1:56" x14ac:dyDescent="0.25">
      <c r="A58" t="s">
        <v>406</v>
      </c>
      <c r="B58">
        <v>0</v>
      </c>
      <c r="C58">
        <v>0.24571999999999999</v>
      </c>
      <c r="D58">
        <v>3.9315000000000002</v>
      </c>
      <c r="E58">
        <v>0.49143999999999999</v>
      </c>
      <c r="F58">
        <v>0</v>
      </c>
      <c r="G58">
        <v>0</v>
      </c>
      <c r="H58">
        <v>0</v>
      </c>
      <c r="I58">
        <v>0</v>
      </c>
      <c r="J58">
        <v>0</v>
      </c>
      <c r="K58">
        <v>2.4571800000000001</v>
      </c>
      <c r="L58">
        <v>0</v>
      </c>
      <c r="M58">
        <v>0</v>
      </c>
      <c r="N58">
        <v>0</v>
      </c>
      <c r="O58">
        <v>0.24571999999999999</v>
      </c>
      <c r="P58">
        <v>0.9829</v>
      </c>
      <c r="Q58">
        <v>0</v>
      </c>
      <c r="R58">
        <v>0.73716000000000004</v>
      </c>
      <c r="S58">
        <v>3.19434</v>
      </c>
      <c r="T58">
        <v>0.24571799999999999</v>
      </c>
      <c r="U58">
        <v>0</v>
      </c>
      <c r="V58">
        <v>0</v>
      </c>
      <c r="W58">
        <v>0.4914</v>
      </c>
      <c r="X58">
        <v>0</v>
      </c>
      <c r="Y58">
        <v>0</v>
      </c>
      <c r="Z58">
        <v>0</v>
      </c>
      <c r="AA58">
        <v>0.49143700000000001</v>
      </c>
      <c r="AB58">
        <v>0</v>
      </c>
      <c r="AC58">
        <v>0</v>
      </c>
      <c r="AD58">
        <v>0</v>
      </c>
      <c r="AF58">
        <f t="shared" si="0"/>
        <v>1.4743379999999999</v>
      </c>
      <c r="AG58">
        <f t="shared" si="1"/>
        <v>10.565899999999999</v>
      </c>
      <c r="AH58">
        <f t="shared" si="2"/>
        <v>0.98283999999999994</v>
      </c>
      <c r="AI58">
        <f t="shared" si="3"/>
        <v>0.49143700000000001</v>
      </c>
      <c r="AJ58">
        <f t="shared" si="4"/>
        <v>13.514515000000001</v>
      </c>
      <c r="AL58">
        <v>11</v>
      </c>
      <c r="AM58">
        <v>13.5145</v>
      </c>
      <c r="AN58">
        <v>3.8405900000000002</v>
      </c>
      <c r="AO58">
        <v>0.80882900000000002</v>
      </c>
      <c r="AP58">
        <v>1.9394899999999999</v>
      </c>
      <c r="AQ58">
        <v>0.87821000000000005</v>
      </c>
      <c r="AR58">
        <v>0.25739800000000002</v>
      </c>
      <c r="AS58">
        <v>0.46827200000000002</v>
      </c>
      <c r="AU58">
        <v>0.24571835761849767</v>
      </c>
      <c r="AV58">
        <v>1.9657468609479813</v>
      </c>
      <c r="AW58">
        <v>0.98287343047399067</v>
      </c>
      <c r="AX58">
        <v>0.73715507285549298</v>
      </c>
      <c r="AY58">
        <v>13.023072953780376</v>
      </c>
      <c r="AZ58">
        <v>0.49143671523699534</v>
      </c>
      <c r="BA58">
        <v>0</v>
      </c>
      <c r="BB58">
        <v>0.24571835761849767</v>
      </c>
      <c r="BC58">
        <v>0</v>
      </c>
      <c r="BD58">
        <v>0</v>
      </c>
    </row>
    <row r="59" spans="1:56" x14ac:dyDescent="0.25">
      <c r="A59" t="s">
        <v>406</v>
      </c>
      <c r="B59">
        <v>0</v>
      </c>
      <c r="C59">
        <v>0</v>
      </c>
      <c r="D59">
        <v>1.6769000000000001</v>
      </c>
      <c r="E59">
        <v>0</v>
      </c>
      <c r="F59">
        <v>0</v>
      </c>
      <c r="G59">
        <v>0</v>
      </c>
      <c r="H59">
        <v>0</v>
      </c>
      <c r="I59">
        <v>0</v>
      </c>
      <c r="J59">
        <v>0.47911999999999999</v>
      </c>
      <c r="K59">
        <v>2.39561</v>
      </c>
      <c r="L59">
        <v>0</v>
      </c>
      <c r="M59">
        <v>0</v>
      </c>
      <c r="N59">
        <v>0</v>
      </c>
      <c r="O59">
        <v>0</v>
      </c>
      <c r="P59">
        <v>0.23960000000000001</v>
      </c>
      <c r="Q59">
        <v>0.23956</v>
      </c>
      <c r="R59">
        <v>0.23956</v>
      </c>
      <c r="S59">
        <v>4.79122</v>
      </c>
      <c r="T59">
        <v>0</v>
      </c>
      <c r="U59">
        <v>0</v>
      </c>
      <c r="V59">
        <v>0</v>
      </c>
      <c r="W59">
        <v>0.95820000000000005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F59">
        <f t="shared" si="0"/>
        <v>0.47916000000000003</v>
      </c>
      <c r="AG59">
        <f t="shared" si="1"/>
        <v>9.1032899999999994</v>
      </c>
      <c r="AH59">
        <f t="shared" si="2"/>
        <v>1.4373200000000002</v>
      </c>
      <c r="AI59">
        <f t="shared" si="3"/>
        <v>0</v>
      </c>
      <c r="AJ59">
        <f t="shared" si="4"/>
        <v>11.019769999999999</v>
      </c>
      <c r="AL59">
        <v>8</v>
      </c>
      <c r="AM59">
        <v>11.0198</v>
      </c>
      <c r="AN59">
        <v>2.9170400000000001</v>
      </c>
      <c r="AO59">
        <v>0.75923600000000002</v>
      </c>
      <c r="AP59">
        <v>1.5787899999999999</v>
      </c>
      <c r="AQ59">
        <v>0.80249999999999999</v>
      </c>
      <c r="AR59">
        <v>0.24532399999999999</v>
      </c>
      <c r="AS59">
        <v>0.411416</v>
      </c>
      <c r="AU59">
        <v>0</v>
      </c>
      <c r="AV59">
        <v>2.1560501161871453</v>
      </c>
      <c r="AW59">
        <v>0</v>
      </c>
      <c r="AX59">
        <v>0.23956112402079394</v>
      </c>
      <c r="AY59">
        <v>12.457178449081285</v>
      </c>
      <c r="AZ59">
        <v>0</v>
      </c>
      <c r="BA59">
        <v>0</v>
      </c>
      <c r="BB59">
        <v>0</v>
      </c>
      <c r="BC59">
        <v>0</v>
      </c>
      <c r="BD59">
        <v>0</v>
      </c>
    </row>
    <row r="60" spans="1:56" x14ac:dyDescent="0.25">
      <c r="A60" t="s">
        <v>406</v>
      </c>
      <c r="B60">
        <v>0</v>
      </c>
      <c r="C60">
        <v>0</v>
      </c>
      <c r="D60">
        <v>3.0703</v>
      </c>
      <c r="E60">
        <v>0</v>
      </c>
      <c r="F60">
        <v>0</v>
      </c>
      <c r="G60">
        <v>0</v>
      </c>
      <c r="H60">
        <v>0</v>
      </c>
      <c r="I60">
        <v>0</v>
      </c>
      <c r="J60">
        <v>0.47236</v>
      </c>
      <c r="K60">
        <v>2.1255999999999999</v>
      </c>
      <c r="L60">
        <v>0</v>
      </c>
      <c r="M60">
        <v>0</v>
      </c>
      <c r="N60">
        <v>0</v>
      </c>
      <c r="O60">
        <v>0.23618</v>
      </c>
      <c r="P60">
        <v>0</v>
      </c>
      <c r="Q60">
        <v>0</v>
      </c>
      <c r="R60">
        <v>0.70852999999999999</v>
      </c>
      <c r="S60">
        <v>2.59795</v>
      </c>
      <c r="T60">
        <v>0</v>
      </c>
      <c r="U60">
        <v>0</v>
      </c>
      <c r="V60">
        <v>0</v>
      </c>
      <c r="W60">
        <v>0.23619999999999999</v>
      </c>
      <c r="X60">
        <v>0</v>
      </c>
      <c r="Y60">
        <v>0.47236</v>
      </c>
      <c r="Z60">
        <v>0</v>
      </c>
      <c r="AA60">
        <v>0</v>
      </c>
      <c r="AB60">
        <v>0</v>
      </c>
      <c r="AC60">
        <v>0</v>
      </c>
      <c r="AD60">
        <v>0</v>
      </c>
      <c r="AF60">
        <f t="shared" si="0"/>
        <v>0.23618</v>
      </c>
      <c r="AG60">
        <f t="shared" si="1"/>
        <v>8.9747400000000006</v>
      </c>
      <c r="AH60">
        <f t="shared" si="2"/>
        <v>0.70855999999999997</v>
      </c>
      <c r="AI60">
        <f t="shared" si="3"/>
        <v>0</v>
      </c>
      <c r="AJ60">
        <f t="shared" si="4"/>
        <v>9.9194800000000001</v>
      </c>
      <c r="AL60">
        <v>8</v>
      </c>
      <c r="AM60">
        <v>9.9194999999999993</v>
      </c>
      <c r="AN60">
        <v>3.05078</v>
      </c>
      <c r="AO60">
        <v>0.81772699999999998</v>
      </c>
      <c r="AP60">
        <v>1.70042</v>
      </c>
      <c r="AQ60">
        <v>0.86624000000000001</v>
      </c>
      <c r="AR60">
        <v>0.25952900000000001</v>
      </c>
      <c r="AS60">
        <v>0.43143100000000001</v>
      </c>
      <c r="AU60">
        <v>0.23617770010155642</v>
      </c>
      <c r="AV60">
        <v>1.653243900710895</v>
      </c>
      <c r="AW60">
        <v>0</v>
      </c>
      <c r="AX60">
        <v>0.70853310030466932</v>
      </c>
      <c r="AY60">
        <v>13.22595120568716</v>
      </c>
      <c r="AZ60">
        <v>0</v>
      </c>
      <c r="BA60">
        <v>0</v>
      </c>
      <c r="BB60">
        <v>0</v>
      </c>
      <c r="BC60">
        <v>0.23617770010155642</v>
      </c>
      <c r="BD60">
        <v>0</v>
      </c>
    </row>
    <row r="61" spans="1:56" x14ac:dyDescent="0.25">
      <c r="A61" t="s">
        <v>406</v>
      </c>
      <c r="B61">
        <v>0.26415899999999998</v>
      </c>
      <c r="C61">
        <v>0.26416000000000001</v>
      </c>
      <c r="D61">
        <v>3.4340999999999999</v>
      </c>
      <c r="E61">
        <v>0</v>
      </c>
      <c r="F61">
        <v>0</v>
      </c>
      <c r="G61">
        <v>0</v>
      </c>
      <c r="H61">
        <v>0</v>
      </c>
      <c r="I61">
        <v>0</v>
      </c>
      <c r="J61">
        <v>0.26416000000000001</v>
      </c>
      <c r="K61">
        <v>2.3774299999999999</v>
      </c>
      <c r="L61">
        <v>0</v>
      </c>
      <c r="M61">
        <v>0</v>
      </c>
      <c r="N61">
        <v>0</v>
      </c>
      <c r="O61">
        <v>0.52832000000000001</v>
      </c>
      <c r="P61">
        <v>0.79249999999999998</v>
      </c>
      <c r="Q61">
        <v>0</v>
      </c>
      <c r="R61">
        <v>0.26416000000000001</v>
      </c>
      <c r="S61">
        <v>3.6982200000000001</v>
      </c>
      <c r="T61">
        <v>0</v>
      </c>
      <c r="U61">
        <v>0</v>
      </c>
      <c r="V61">
        <v>0</v>
      </c>
      <c r="W61">
        <v>0.52829999999999999</v>
      </c>
      <c r="X61">
        <v>0</v>
      </c>
      <c r="Y61">
        <v>1.05664</v>
      </c>
      <c r="Z61">
        <v>0</v>
      </c>
      <c r="AA61">
        <v>0</v>
      </c>
      <c r="AB61">
        <v>0</v>
      </c>
      <c r="AC61">
        <v>0</v>
      </c>
      <c r="AD61">
        <v>0</v>
      </c>
      <c r="AF61">
        <f t="shared" si="0"/>
        <v>1.3208199999999999</v>
      </c>
      <c r="AG61">
        <f t="shared" si="1"/>
        <v>11.358869</v>
      </c>
      <c r="AH61">
        <f t="shared" si="2"/>
        <v>0.79245999999999994</v>
      </c>
      <c r="AI61">
        <f t="shared" si="3"/>
        <v>0</v>
      </c>
      <c r="AJ61">
        <f t="shared" si="4"/>
        <v>13.472148999999998</v>
      </c>
      <c r="AL61">
        <v>11</v>
      </c>
      <c r="AM61">
        <v>13.472099999999999</v>
      </c>
      <c r="AN61">
        <v>3.84524</v>
      </c>
      <c r="AO61">
        <v>0.80825199999999997</v>
      </c>
      <c r="AP61">
        <v>1.9380999999999999</v>
      </c>
      <c r="AQ61">
        <v>0.87958999999999998</v>
      </c>
      <c r="AR61">
        <v>0.25725900000000002</v>
      </c>
      <c r="AS61">
        <v>0.46806700000000001</v>
      </c>
      <c r="AU61">
        <v>0.26415891800507185</v>
      </c>
      <c r="AV61">
        <v>1.5849535080304311</v>
      </c>
      <c r="AW61">
        <v>0</v>
      </c>
      <c r="AX61">
        <v>0.26415891800507185</v>
      </c>
      <c r="AY61">
        <v>14.528740490278951</v>
      </c>
      <c r="AZ61">
        <v>0.26415891800507185</v>
      </c>
      <c r="BA61">
        <v>0</v>
      </c>
      <c r="BB61">
        <v>0.5283178360101437</v>
      </c>
      <c r="BC61">
        <v>0.26415891800507185</v>
      </c>
      <c r="BD61">
        <v>0</v>
      </c>
    </row>
    <row r="62" spans="1:56" x14ac:dyDescent="0.25">
      <c r="A62" t="s">
        <v>406</v>
      </c>
      <c r="B62">
        <v>0.28606599999999999</v>
      </c>
      <c r="C62">
        <v>0.28606999999999999</v>
      </c>
      <c r="D62">
        <v>1.7163999999999999</v>
      </c>
      <c r="E62">
        <v>0.28606999999999999</v>
      </c>
      <c r="F62">
        <v>0</v>
      </c>
      <c r="G62">
        <v>0.57213000000000003</v>
      </c>
      <c r="H62">
        <v>0</v>
      </c>
      <c r="I62">
        <v>0</v>
      </c>
      <c r="J62">
        <v>0.57213000000000003</v>
      </c>
      <c r="K62">
        <v>2.0024600000000001</v>
      </c>
      <c r="L62">
        <v>0</v>
      </c>
      <c r="M62">
        <v>0.28606999999999999</v>
      </c>
      <c r="N62">
        <v>0</v>
      </c>
      <c r="O62">
        <v>0.57213000000000003</v>
      </c>
      <c r="P62">
        <v>0.28610000000000002</v>
      </c>
      <c r="Q62">
        <v>0</v>
      </c>
      <c r="R62">
        <v>0.57213000000000003</v>
      </c>
      <c r="S62">
        <v>1.7163900000000001</v>
      </c>
      <c r="T62">
        <v>0</v>
      </c>
      <c r="U62">
        <v>0</v>
      </c>
      <c r="V62">
        <v>0</v>
      </c>
      <c r="W62">
        <v>0</v>
      </c>
      <c r="X62">
        <v>0</v>
      </c>
      <c r="Y62">
        <v>0.28606999999999999</v>
      </c>
      <c r="Z62">
        <v>0.28606999999999999</v>
      </c>
      <c r="AA62">
        <v>0</v>
      </c>
      <c r="AB62">
        <v>0</v>
      </c>
      <c r="AC62">
        <v>0</v>
      </c>
      <c r="AD62">
        <v>0</v>
      </c>
      <c r="AF62">
        <f t="shared" si="0"/>
        <v>1.4303600000000001</v>
      </c>
      <c r="AG62">
        <f t="shared" si="1"/>
        <v>7.1516559999999991</v>
      </c>
      <c r="AH62">
        <f t="shared" si="2"/>
        <v>1.1442700000000001</v>
      </c>
      <c r="AI62">
        <f t="shared" si="3"/>
        <v>0</v>
      </c>
      <c r="AJ62">
        <f t="shared" si="4"/>
        <v>9.7262860000000018</v>
      </c>
      <c r="AL62">
        <v>14</v>
      </c>
      <c r="AM62">
        <v>9.7262000000000004</v>
      </c>
      <c r="AN62">
        <v>5.7147199999999998</v>
      </c>
      <c r="AO62">
        <v>0.88298699999999997</v>
      </c>
      <c r="AP62">
        <v>2.3302499999999999</v>
      </c>
      <c r="AQ62">
        <v>0.97575000000000001</v>
      </c>
      <c r="AR62">
        <v>0.27484700000000001</v>
      </c>
      <c r="AS62">
        <v>0.52247699999999997</v>
      </c>
      <c r="AU62">
        <v>0.28606573790657097</v>
      </c>
      <c r="AV62">
        <v>1.7163944274394256</v>
      </c>
      <c r="AW62">
        <v>0.28606573790657097</v>
      </c>
      <c r="AX62">
        <v>1.7163944274394256</v>
      </c>
      <c r="AY62">
        <v>14.303286895328547</v>
      </c>
      <c r="AZ62">
        <v>0.28606573790657097</v>
      </c>
      <c r="BA62">
        <v>0</v>
      </c>
      <c r="BB62">
        <v>0.28606573790657097</v>
      </c>
      <c r="BC62">
        <v>0</v>
      </c>
      <c r="BD62">
        <v>0.28606573790657097</v>
      </c>
    </row>
    <row r="63" spans="1:56" x14ac:dyDescent="0.25">
      <c r="A63" t="s">
        <v>406</v>
      </c>
      <c r="B63">
        <v>0.55699399999999999</v>
      </c>
      <c r="C63">
        <v>0</v>
      </c>
      <c r="D63">
        <v>1.3925000000000001</v>
      </c>
      <c r="E63">
        <v>0</v>
      </c>
      <c r="F63">
        <v>0</v>
      </c>
      <c r="G63">
        <v>0</v>
      </c>
      <c r="H63">
        <v>0.27849699999999999</v>
      </c>
      <c r="I63">
        <v>0</v>
      </c>
      <c r="J63">
        <v>0.55698999999999999</v>
      </c>
      <c r="K63">
        <v>3.0634700000000001</v>
      </c>
      <c r="L63">
        <v>0</v>
      </c>
      <c r="M63">
        <v>0</v>
      </c>
      <c r="N63">
        <v>0</v>
      </c>
      <c r="O63">
        <v>0.83548999999999995</v>
      </c>
      <c r="P63">
        <v>0.55700000000000005</v>
      </c>
      <c r="Q63">
        <v>0</v>
      </c>
      <c r="R63">
        <v>0.55698999999999999</v>
      </c>
      <c r="S63">
        <v>3.3419699999999999</v>
      </c>
      <c r="T63">
        <v>0</v>
      </c>
      <c r="U63">
        <v>0</v>
      </c>
      <c r="V63">
        <v>0</v>
      </c>
      <c r="W63">
        <v>0.83550000000000002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F63">
        <f t="shared" si="0"/>
        <v>1.39249</v>
      </c>
      <c r="AG63">
        <f t="shared" si="1"/>
        <v>9.1904210000000006</v>
      </c>
      <c r="AH63">
        <f t="shared" si="2"/>
        <v>1.39249</v>
      </c>
      <c r="AI63">
        <f t="shared" si="3"/>
        <v>0</v>
      </c>
      <c r="AJ63">
        <f t="shared" si="4"/>
        <v>11.975401000000002</v>
      </c>
      <c r="AL63">
        <v>10</v>
      </c>
      <c r="AM63">
        <v>11.9754</v>
      </c>
      <c r="AN63">
        <v>3.62486</v>
      </c>
      <c r="AO63">
        <v>0.862043</v>
      </c>
      <c r="AP63">
        <v>1.9849300000000001</v>
      </c>
      <c r="AQ63">
        <v>0.89932999999999996</v>
      </c>
      <c r="AR63">
        <v>0.26999000000000001</v>
      </c>
      <c r="AS63">
        <v>0.47493400000000002</v>
      </c>
      <c r="AU63">
        <v>0.55699445790514379</v>
      </c>
      <c r="AV63">
        <v>1.1139889158102876</v>
      </c>
      <c r="AW63">
        <v>0.2784972289525719</v>
      </c>
      <c r="AX63">
        <v>1.1139889158102876</v>
      </c>
      <c r="AY63">
        <v>15.038850363438884</v>
      </c>
      <c r="AZ63">
        <v>0.2784972289525719</v>
      </c>
      <c r="BA63">
        <v>0</v>
      </c>
      <c r="BB63">
        <v>0.8354916868577158</v>
      </c>
      <c r="BC63">
        <v>1.1139889158102876</v>
      </c>
      <c r="BD63">
        <v>0</v>
      </c>
    </row>
    <row r="64" spans="1:56" x14ac:dyDescent="0.25">
      <c r="A64" t="s">
        <v>406</v>
      </c>
      <c r="B64">
        <v>0</v>
      </c>
      <c r="C64">
        <v>0</v>
      </c>
      <c r="D64">
        <v>3.8010000000000002</v>
      </c>
      <c r="E64">
        <v>0</v>
      </c>
      <c r="F64">
        <v>0</v>
      </c>
      <c r="G64">
        <v>0</v>
      </c>
      <c r="H64">
        <v>0</v>
      </c>
      <c r="I64">
        <v>0</v>
      </c>
      <c r="J64">
        <v>0.81450999999999996</v>
      </c>
      <c r="K64">
        <v>1.6290199999999999</v>
      </c>
      <c r="L64">
        <v>0</v>
      </c>
      <c r="M64">
        <v>0</v>
      </c>
      <c r="N64">
        <v>0</v>
      </c>
      <c r="O64">
        <v>0.27150000000000002</v>
      </c>
      <c r="P64">
        <v>0.8145</v>
      </c>
      <c r="Q64">
        <v>0</v>
      </c>
      <c r="R64">
        <v>1.0860099999999999</v>
      </c>
      <c r="S64">
        <v>3.2580399999999998</v>
      </c>
      <c r="T64">
        <v>0</v>
      </c>
      <c r="U64">
        <v>0</v>
      </c>
      <c r="V64">
        <v>0</v>
      </c>
      <c r="W64">
        <v>0.54300000000000004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F64">
        <f t="shared" si="0"/>
        <v>1.0860000000000001</v>
      </c>
      <c r="AG64">
        <f t="shared" si="1"/>
        <v>9.77407</v>
      </c>
      <c r="AH64">
        <f t="shared" si="2"/>
        <v>1.35751</v>
      </c>
      <c r="AI64">
        <f t="shared" si="3"/>
        <v>0</v>
      </c>
      <c r="AJ64">
        <f t="shared" si="4"/>
        <v>12.217579999999998</v>
      </c>
      <c r="AL64">
        <v>8</v>
      </c>
      <c r="AM64">
        <v>12.217599999999999</v>
      </c>
      <c r="AN64">
        <v>2.79678</v>
      </c>
      <c r="AO64">
        <v>0.85771299999999995</v>
      </c>
      <c r="AP64">
        <v>1.7835700000000001</v>
      </c>
      <c r="AQ64">
        <v>0.86594000000000004</v>
      </c>
      <c r="AR64">
        <v>0.26897900000000002</v>
      </c>
      <c r="AS64">
        <v>0.444602</v>
      </c>
      <c r="AU64">
        <v>0</v>
      </c>
      <c r="AV64">
        <v>0.5430060816681147</v>
      </c>
      <c r="AW64">
        <v>0</v>
      </c>
      <c r="AX64">
        <v>0.81450912250217211</v>
      </c>
      <c r="AY64">
        <v>14.932667245873155</v>
      </c>
      <c r="AZ64">
        <v>0</v>
      </c>
      <c r="BA64">
        <v>0</v>
      </c>
      <c r="BB64">
        <v>0</v>
      </c>
      <c r="BC64">
        <v>0</v>
      </c>
      <c r="BD64">
        <v>0</v>
      </c>
    </row>
    <row r="65" spans="1:56" x14ac:dyDescent="0.25">
      <c r="A65" t="s">
        <v>406</v>
      </c>
      <c r="B65">
        <v>0</v>
      </c>
      <c r="C65">
        <v>0</v>
      </c>
      <c r="D65">
        <v>1.2436</v>
      </c>
      <c r="E65">
        <v>0</v>
      </c>
      <c r="F65">
        <v>0</v>
      </c>
      <c r="G65">
        <v>0</v>
      </c>
      <c r="H65">
        <v>0</v>
      </c>
      <c r="I65">
        <v>0</v>
      </c>
      <c r="J65">
        <v>0.49743999999999999</v>
      </c>
      <c r="K65">
        <v>1.9897499999999999</v>
      </c>
      <c r="L65">
        <v>0</v>
      </c>
      <c r="M65">
        <v>0</v>
      </c>
      <c r="N65">
        <v>0</v>
      </c>
      <c r="O65">
        <v>0.24872</v>
      </c>
      <c r="P65">
        <v>0.99490000000000001</v>
      </c>
      <c r="Q65">
        <v>0</v>
      </c>
      <c r="R65">
        <v>0.24872</v>
      </c>
      <c r="S65">
        <v>5.4718200000000001</v>
      </c>
      <c r="T65">
        <v>0</v>
      </c>
      <c r="U65">
        <v>0</v>
      </c>
      <c r="V65">
        <v>0</v>
      </c>
      <c r="W65">
        <v>1.2436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F65">
        <f t="shared" si="0"/>
        <v>1.2436199999999999</v>
      </c>
      <c r="AG65">
        <f t="shared" si="1"/>
        <v>8.9538900000000012</v>
      </c>
      <c r="AH65">
        <f t="shared" si="2"/>
        <v>1.7410399999999999</v>
      </c>
      <c r="AI65">
        <f t="shared" si="3"/>
        <v>0</v>
      </c>
      <c r="AJ65">
        <f t="shared" si="4"/>
        <v>11.938549999999999</v>
      </c>
      <c r="AL65">
        <v>8</v>
      </c>
      <c r="AM65">
        <v>11.938499999999999</v>
      </c>
      <c r="AN65">
        <v>2.8228399999999998</v>
      </c>
      <c r="AO65">
        <v>0.78299600000000003</v>
      </c>
      <c r="AP65">
        <v>1.62819</v>
      </c>
      <c r="AQ65">
        <v>0.79771999999999998</v>
      </c>
      <c r="AR65">
        <v>0.25114999999999998</v>
      </c>
      <c r="AS65">
        <v>0.419657</v>
      </c>
      <c r="AU65">
        <v>0</v>
      </c>
      <c r="AV65">
        <v>1.2435954832612048</v>
      </c>
      <c r="AW65">
        <v>0</v>
      </c>
      <c r="AX65">
        <v>0.74615728995672292</v>
      </c>
      <c r="AY65">
        <v>13.679550315873254</v>
      </c>
      <c r="AZ65">
        <v>0.24871909665224096</v>
      </c>
      <c r="BA65">
        <v>0</v>
      </c>
      <c r="BB65">
        <v>0.99487638660896383</v>
      </c>
      <c r="BC65">
        <v>0.74615728995672292</v>
      </c>
      <c r="BD65">
        <v>0</v>
      </c>
    </row>
    <row r="66" spans="1:56" x14ac:dyDescent="0.25">
      <c r="A66" t="s">
        <v>406</v>
      </c>
      <c r="B66">
        <v>0</v>
      </c>
      <c r="C66">
        <v>0</v>
      </c>
      <c r="D66">
        <v>2.2098</v>
      </c>
      <c r="E66">
        <v>0.24553</v>
      </c>
      <c r="F66">
        <v>0</v>
      </c>
      <c r="G66">
        <v>0</v>
      </c>
      <c r="H66">
        <v>0</v>
      </c>
      <c r="I66">
        <v>0</v>
      </c>
      <c r="J66">
        <v>0</v>
      </c>
      <c r="K66">
        <v>1.47319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0.49106</v>
      </c>
      <c r="S66">
        <v>5.1561599999999999</v>
      </c>
      <c r="T66">
        <v>0</v>
      </c>
      <c r="U66">
        <v>0</v>
      </c>
      <c r="V66">
        <v>0</v>
      </c>
      <c r="W66">
        <v>0.73660000000000003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F66">
        <f t="shared" si="0"/>
        <v>0</v>
      </c>
      <c r="AG66">
        <f t="shared" si="1"/>
        <v>9.330210000000001</v>
      </c>
      <c r="AH66">
        <f t="shared" si="2"/>
        <v>0.98213000000000006</v>
      </c>
      <c r="AI66">
        <f t="shared" si="3"/>
        <v>0</v>
      </c>
      <c r="AJ66">
        <f t="shared" si="4"/>
        <v>10.312339999999999</v>
      </c>
      <c r="AL66">
        <v>6</v>
      </c>
      <c r="AM66">
        <v>10.3123</v>
      </c>
      <c r="AN66">
        <v>2.1428500000000001</v>
      </c>
      <c r="AO66">
        <v>0.76859100000000002</v>
      </c>
      <c r="AP66">
        <v>1.37713</v>
      </c>
      <c r="AQ66">
        <v>0.74829999999999997</v>
      </c>
      <c r="AR66">
        <v>0.24762700000000001</v>
      </c>
      <c r="AS66">
        <v>0.37605300000000003</v>
      </c>
      <c r="AU66">
        <v>0</v>
      </c>
      <c r="AV66">
        <v>1.2276566489884109</v>
      </c>
      <c r="AW66">
        <v>0.24553132979768219</v>
      </c>
      <c r="AX66">
        <v>1.2276566489884109</v>
      </c>
      <c r="AY66">
        <v>14.240817128265567</v>
      </c>
      <c r="AZ66">
        <v>0</v>
      </c>
      <c r="BA66">
        <v>0</v>
      </c>
      <c r="BB66">
        <v>0</v>
      </c>
      <c r="BC66">
        <v>0.24553132979768219</v>
      </c>
      <c r="BD66">
        <v>0.24553132979768219</v>
      </c>
    </row>
    <row r="67" spans="1:56" x14ac:dyDescent="0.25">
      <c r="A67" t="s">
        <v>406</v>
      </c>
      <c r="B67">
        <v>0</v>
      </c>
      <c r="C67">
        <v>0</v>
      </c>
      <c r="D67">
        <v>2.1987000000000001</v>
      </c>
      <c r="E67">
        <v>0.24429999999999999</v>
      </c>
      <c r="F67">
        <v>0</v>
      </c>
      <c r="G67">
        <v>0</v>
      </c>
      <c r="H67">
        <v>0</v>
      </c>
      <c r="I67">
        <v>0</v>
      </c>
      <c r="J67">
        <v>0</v>
      </c>
      <c r="K67">
        <v>1.4658100000000001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1.4658100000000001</v>
      </c>
      <c r="S67">
        <v>4.6417299999999999</v>
      </c>
      <c r="T67">
        <v>0</v>
      </c>
      <c r="U67">
        <v>0</v>
      </c>
      <c r="V67">
        <v>0</v>
      </c>
      <c r="W67">
        <v>0.48859999999999998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F67">
        <f t="shared" ref="AF67:AF120" si="5">SUM(X67,Q67,P67,O67,G67,L67,T67)</f>
        <v>0</v>
      </c>
      <c r="AG67">
        <f t="shared" ref="AG67:AG120" si="6">SUM(C67,B67,D67,V67,R67,S67,U67,Y67,Z67,AD67,AB67,H67,K67,N67)</f>
        <v>9.7720499999999983</v>
      </c>
      <c r="AH67">
        <f t="shared" ref="AH67:AH120" si="7">SUM(E67,W67,I67,J67,M67)</f>
        <v>0.7329</v>
      </c>
      <c r="AI67">
        <f t="shared" ref="AI67:AI120" si="8">SUM(F67,AA67,AC67)</f>
        <v>0</v>
      </c>
      <c r="AJ67">
        <f t="shared" ref="AJ67:AJ120" si="9">SUM(B67:AD67)</f>
        <v>10.504949999999999</v>
      </c>
      <c r="AL67">
        <v>6</v>
      </c>
      <c r="AM67">
        <v>10.505000000000001</v>
      </c>
      <c r="AN67">
        <v>2.1259899999999998</v>
      </c>
      <c r="AO67">
        <v>0.81931699999999996</v>
      </c>
      <c r="AP67">
        <v>1.4680200000000001</v>
      </c>
      <c r="AQ67">
        <v>0.79498000000000002</v>
      </c>
      <c r="AR67">
        <v>0.25990799999999997</v>
      </c>
      <c r="AS67">
        <v>0.392349</v>
      </c>
      <c r="AU67">
        <v>0</v>
      </c>
      <c r="AV67">
        <v>0.97720665477731905</v>
      </c>
      <c r="AW67">
        <v>0</v>
      </c>
      <c r="AX67">
        <v>1.4658099821659785</v>
      </c>
      <c r="AY67">
        <v>13.192289839493807</v>
      </c>
      <c r="AZ67">
        <v>0</v>
      </c>
      <c r="BA67">
        <v>0</v>
      </c>
      <c r="BB67">
        <v>0.24430166369432976</v>
      </c>
      <c r="BC67">
        <v>0.24430166369432976</v>
      </c>
      <c r="BD67">
        <v>0</v>
      </c>
    </row>
    <row r="68" spans="1:56" x14ac:dyDescent="0.25">
      <c r="A68" t="s">
        <v>406</v>
      </c>
      <c r="B68">
        <v>0</v>
      </c>
      <c r="C68">
        <v>0</v>
      </c>
      <c r="D68">
        <v>1.7225999999999999</v>
      </c>
      <c r="E68">
        <v>0.28710000000000002</v>
      </c>
      <c r="F68">
        <v>0</v>
      </c>
      <c r="G68">
        <v>0</v>
      </c>
      <c r="H68">
        <v>0</v>
      </c>
      <c r="I68">
        <v>0</v>
      </c>
      <c r="J68">
        <v>0.86129999999999995</v>
      </c>
      <c r="K68">
        <v>2.8710100000000001</v>
      </c>
      <c r="L68">
        <v>0</v>
      </c>
      <c r="M68">
        <v>0</v>
      </c>
      <c r="N68">
        <v>0</v>
      </c>
      <c r="O68">
        <v>0.57420000000000004</v>
      </c>
      <c r="P68">
        <v>1.1484000000000001</v>
      </c>
      <c r="Q68">
        <v>0</v>
      </c>
      <c r="R68">
        <v>0.57420000000000004</v>
      </c>
      <c r="S68">
        <v>4.0194099999999997</v>
      </c>
      <c r="T68">
        <v>0</v>
      </c>
      <c r="U68">
        <v>0</v>
      </c>
      <c r="V68">
        <v>0</v>
      </c>
      <c r="W68">
        <v>0.57420000000000004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F68">
        <f t="shared" si="5"/>
        <v>1.7226000000000001</v>
      </c>
      <c r="AG68">
        <f t="shared" si="6"/>
        <v>9.1872199999999999</v>
      </c>
      <c r="AH68">
        <f t="shared" si="7"/>
        <v>1.7225999999999999</v>
      </c>
      <c r="AI68">
        <f t="shared" si="8"/>
        <v>0</v>
      </c>
      <c r="AJ68">
        <f t="shared" si="9"/>
        <v>12.632419999999998</v>
      </c>
      <c r="AL68">
        <v>9</v>
      </c>
      <c r="AM68">
        <v>12.632400000000001</v>
      </c>
      <c r="AN68">
        <v>3.1542400000000002</v>
      </c>
      <c r="AO68">
        <v>0.85625799999999996</v>
      </c>
      <c r="AP68">
        <v>1.8813899999999999</v>
      </c>
      <c r="AQ68">
        <v>0.87841999999999998</v>
      </c>
      <c r="AR68">
        <v>0.26863799999999999</v>
      </c>
      <c r="AS68">
        <v>0.45960200000000001</v>
      </c>
      <c r="AU68">
        <v>0</v>
      </c>
      <c r="AV68">
        <v>1.1484022853205478</v>
      </c>
      <c r="AW68">
        <v>0</v>
      </c>
      <c r="AX68">
        <v>2.8710057133013698</v>
      </c>
      <c r="AY68">
        <v>16.077631994487671</v>
      </c>
      <c r="AZ68">
        <v>0</v>
      </c>
      <c r="BA68">
        <v>0</v>
      </c>
      <c r="BB68">
        <v>0.28710057133013694</v>
      </c>
      <c r="BC68">
        <v>0.86130171399041089</v>
      </c>
      <c r="BD68">
        <v>0</v>
      </c>
    </row>
    <row r="69" spans="1:56" x14ac:dyDescent="0.25">
      <c r="A69" t="s">
        <v>406</v>
      </c>
      <c r="B69">
        <v>0.24982499999999999</v>
      </c>
      <c r="C69">
        <v>0</v>
      </c>
      <c r="D69">
        <v>1.7487999999999999</v>
      </c>
      <c r="E69">
        <v>0.74948000000000004</v>
      </c>
      <c r="F69">
        <v>0</v>
      </c>
      <c r="G69">
        <v>0</v>
      </c>
      <c r="H69">
        <v>0</v>
      </c>
      <c r="I69">
        <v>0</v>
      </c>
      <c r="J69">
        <v>0.24983</v>
      </c>
      <c r="K69">
        <v>1.9985999999999999</v>
      </c>
      <c r="L69">
        <v>0</v>
      </c>
      <c r="M69">
        <v>0</v>
      </c>
      <c r="N69">
        <v>0</v>
      </c>
      <c r="O69">
        <v>0</v>
      </c>
      <c r="P69">
        <v>0.49969999999999998</v>
      </c>
      <c r="Q69">
        <v>0.24983</v>
      </c>
      <c r="R69">
        <v>0.49964999999999998</v>
      </c>
      <c r="S69">
        <v>4.9965000000000002</v>
      </c>
      <c r="T69">
        <v>0</v>
      </c>
      <c r="U69">
        <v>0</v>
      </c>
      <c r="V69">
        <v>0</v>
      </c>
      <c r="W69">
        <v>0.24979999999999999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F69">
        <f t="shared" si="5"/>
        <v>0.74953000000000003</v>
      </c>
      <c r="AG69">
        <f t="shared" si="6"/>
        <v>9.4933750000000003</v>
      </c>
      <c r="AH69">
        <f t="shared" si="7"/>
        <v>1.2491099999999999</v>
      </c>
      <c r="AI69">
        <f t="shared" si="8"/>
        <v>0</v>
      </c>
      <c r="AJ69">
        <f t="shared" si="9"/>
        <v>11.492015</v>
      </c>
      <c r="AL69">
        <v>10</v>
      </c>
      <c r="AM69">
        <v>11.492000000000001</v>
      </c>
      <c r="AN69">
        <v>3.6860400000000002</v>
      </c>
      <c r="AO69">
        <v>0.75413799999999998</v>
      </c>
      <c r="AP69">
        <v>1.73647</v>
      </c>
      <c r="AQ69">
        <v>0.81889999999999996</v>
      </c>
      <c r="AR69">
        <v>0.244064</v>
      </c>
      <c r="AS69">
        <v>0.437191</v>
      </c>
      <c r="AU69">
        <v>0</v>
      </c>
      <c r="AV69">
        <v>2.2484261017287901</v>
      </c>
      <c r="AW69">
        <v>0</v>
      </c>
      <c r="AX69">
        <v>1.7487758569001701</v>
      </c>
      <c r="AY69">
        <v>14.48985710002998</v>
      </c>
      <c r="AZ69">
        <v>0</v>
      </c>
      <c r="BA69">
        <v>0</v>
      </c>
      <c r="BB69">
        <v>0</v>
      </c>
      <c r="BC69">
        <v>0</v>
      </c>
      <c r="BD69">
        <v>0</v>
      </c>
    </row>
    <row r="70" spans="1:56" x14ac:dyDescent="0.25">
      <c r="A70" t="s">
        <v>406</v>
      </c>
      <c r="B70">
        <v>0</v>
      </c>
      <c r="C70">
        <v>0</v>
      </c>
      <c r="D70">
        <v>3.7311999999999999</v>
      </c>
      <c r="E70">
        <v>0.53303</v>
      </c>
      <c r="F70">
        <v>0</v>
      </c>
      <c r="G70">
        <v>0</v>
      </c>
      <c r="H70">
        <v>0</v>
      </c>
      <c r="I70">
        <v>0</v>
      </c>
      <c r="J70">
        <v>0.53303</v>
      </c>
      <c r="K70">
        <v>2.39866</v>
      </c>
      <c r="L70">
        <v>0</v>
      </c>
      <c r="M70">
        <v>0</v>
      </c>
      <c r="N70">
        <v>0</v>
      </c>
      <c r="O70">
        <v>0</v>
      </c>
      <c r="P70">
        <v>0.79959999999999998</v>
      </c>
      <c r="Q70">
        <v>0</v>
      </c>
      <c r="R70">
        <v>0.26651999999999998</v>
      </c>
      <c r="S70">
        <v>4.5308000000000002</v>
      </c>
      <c r="T70">
        <v>0</v>
      </c>
      <c r="U70">
        <v>0.26651999999999998</v>
      </c>
      <c r="V70">
        <v>0</v>
      </c>
      <c r="W70">
        <v>0.53300000000000003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F70">
        <f t="shared" si="5"/>
        <v>0.79959999999999998</v>
      </c>
      <c r="AG70">
        <f t="shared" si="6"/>
        <v>11.1937</v>
      </c>
      <c r="AH70">
        <f t="shared" si="7"/>
        <v>1.5990600000000001</v>
      </c>
      <c r="AI70">
        <f t="shared" si="8"/>
        <v>0</v>
      </c>
      <c r="AJ70">
        <f t="shared" si="9"/>
        <v>13.592359999999998</v>
      </c>
      <c r="AL70">
        <v>9</v>
      </c>
      <c r="AM70">
        <v>13.5924</v>
      </c>
      <c r="AN70">
        <v>3.0657100000000002</v>
      </c>
      <c r="AO70">
        <v>0.78692799999999996</v>
      </c>
      <c r="AP70">
        <v>1.72906</v>
      </c>
      <c r="AQ70">
        <v>0.83498000000000006</v>
      </c>
      <c r="AR70">
        <v>0.25210700000000003</v>
      </c>
      <c r="AS70">
        <v>0.43601299999999998</v>
      </c>
      <c r="AU70">
        <v>0</v>
      </c>
      <c r="AV70">
        <v>2.3986567522187574</v>
      </c>
      <c r="AW70">
        <v>0.2665174169131953</v>
      </c>
      <c r="AX70">
        <v>2.1321393353055624</v>
      </c>
      <c r="AY70">
        <v>15.19149276405213</v>
      </c>
      <c r="AZ70">
        <v>0</v>
      </c>
      <c r="BA70">
        <v>0</v>
      </c>
      <c r="BB70">
        <v>0.2665174169131953</v>
      </c>
      <c r="BC70">
        <v>0.7995522507395858</v>
      </c>
      <c r="BD70">
        <v>0</v>
      </c>
    </row>
    <row r="71" spans="1:56" x14ac:dyDescent="0.25">
      <c r="A71" t="s">
        <v>406</v>
      </c>
      <c r="B71">
        <v>0</v>
      </c>
      <c r="C71">
        <v>0</v>
      </c>
      <c r="D71">
        <v>2.9872999999999998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2.1726100000000002</v>
      </c>
      <c r="L71">
        <v>0</v>
      </c>
      <c r="M71">
        <v>0</v>
      </c>
      <c r="N71">
        <v>0</v>
      </c>
      <c r="O71">
        <v>0</v>
      </c>
      <c r="P71">
        <v>0.27160000000000001</v>
      </c>
      <c r="Q71">
        <v>0</v>
      </c>
      <c r="R71">
        <v>0</v>
      </c>
      <c r="S71">
        <v>3.2589199999999998</v>
      </c>
      <c r="T71">
        <v>0</v>
      </c>
      <c r="U71">
        <v>0</v>
      </c>
      <c r="V71">
        <v>0</v>
      </c>
      <c r="W71">
        <v>1.0863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F71">
        <f t="shared" si="5"/>
        <v>0.27160000000000001</v>
      </c>
      <c r="AG71">
        <f t="shared" si="6"/>
        <v>8.4188299999999998</v>
      </c>
      <c r="AH71">
        <f t="shared" si="7"/>
        <v>1.0863</v>
      </c>
      <c r="AI71">
        <f t="shared" si="8"/>
        <v>0</v>
      </c>
      <c r="AJ71">
        <f t="shared" si="9"/>
        <v>9.7767299999999988</v>
      </c>
      <c r="AL71">
        <v>5</v>
      </c>
      <c r="AM71">
        <v>9.7767999999999997</v>
      </c>
      <c r="AN71">
        <v>1.7543800000000001</v>
      </c>
      <c r="AO71">
        <v>0.87384300000000004</v>
      </c>
      <c r="AP71">
        <v>1.4064000000000001</v>
      </c>
      <c r="AQ71">
        <v>0.81654000000000004</v>
      </c>
      <c r="AR71">
        <v>0.272733</v>
      </c>
      <c r="AS71">
        <v>0.38136799999999998</v>
      </c>
      <c r="AU71">
        <v>0</v>
      </c>
      <c r="AV71">
        <v>1.0863070990168922</v>
      </c>
      <c r="AW71">
        <v>0.54315354950844608</v>
      </c>
      <c r="AX71">
        <v>2.1726141980337843</v>
      </c>
      <c r="AY71">
        <v>14.393569061973821</v>
      </c>
      <c r="AZ71">
        <v>0</v>
      </c>
      <c r="BA71">
        <v>0</v>
      </c>
      <c r="BB71">
        <v>0.27157677475422304</v>
      </c>
      <c r="BC71">
        <v>0.27157677475422304</v>
      </c>
      <c r="BD71">
        <v>0</v>
      </c>
    </row>
    <row r="72" spans="1:56" x14ac:dyDescent="0.25">
      <c r="A72" t="s">
        <v>406</v>
      </c>
      <c r="B72">
        <v>0</v>
      </c>
      <c r="C72">
        <v>0</v>
      </c>
      <c r="D72">
        <v>2.1873</v>
      </c>
      <c r="E72">
        <v>0</v>
      </c>
      <c r="F72">
        <v>0</v>
      </c>
      <c r="G72">
        <v>0.27340999999999999</v>
      </c>
      <c r="H72">
        <v>0</v>
      </c>
      <c r="I72">
        <v>0</v>
      </c>
      <c r="J72">
        <v>0.82023000000000001</v>
      </c>
      <c r="K72">
        <v>1.64046</v>
      </c>
      <c r="L72">
        <v>0</v>
      </c>
      <c r="M72">
        <v>0</v>
      </c>
      <c r="N72">
        <v>0</v>
      </c>
      <c r="O72">
        <v>0.27340999999999999</v>
      </c>
      <c r="P72">
        <v>0.54679999999999995</v>
      </c>
      <c r="Q72">
        <v>0.54681999999999997</v>
      </c>
      <c r="R72">
        <v>1.0936399999999999</v>
      </c>
      <c r="S72">
        <v>4.1011600000000001</v>
      </c>
      <c r="T72">
        <v>0</v>
      </c>
      <c r="U72">
        <v>0</v>
      </c>
      <c r="V72">
        <v>0</v>
      </c>
      <c r="W72">
        <v>0.54679999999999995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F72">
        <f t="shared" si="5"/>
        <v>1.6404399999999999</v>
      </c>
      <c r="AG72">
        <f t="shared" si="6"/>
        <v>9.0225600000000004</v>
      </c>
      <c r="AH72">
        <f t="shared" si="7"/>
        <v>1.36703</v>
      </c>
      <c r="AI72">
        <f t="shared" si="8"/>
        <v>0</v>
      </c>
      <c r="AJ72">
        <f t="shared" si="9"/>
        <v>12.03003</v>
      </c>
      <c r="AL72">
        <v>10</v>
      </c>
      <c r="AM72">
        <v>12.030099999999999</v>
      </c>
      <c r="AN72">
        <v>3.61822</v>
      </c>
      <c r="AO72">
        <v>0.843889</v>
      </c>
      <c r="AP72">
        <v>1.94313</v>
      </c>
      <c r="AQ72">
        <v>0.88560000000000005</v>
      </c>
      <c r="AR72">
        <v>0.265735</v>
      </c>
      <c r="AS72">
        <v>0.46880899999999998</v>
      </c>
      <c r="AU72">
        <v>0</v>
      </c>
      <c r="AV72">
        <v>1.9138755980861244</v>
      </c>
      <c r="AW72">
        <v>0</v>
      </c>
      <c r="AX72">
        <v>2.7341079972658919</v>
      </c>
      <c r="AY72">
        <v>14.490772385509226</v>
      </c>
      <c r="AZ72">
        <v>0</v>
      </c>
      <c r="BA72">
        <v>0</v>
      </c>
      <c r="BB72">
        <v>0.54682159945317832</v>
      </c>
      <c r="BC72">
        <v>0.82023239917976754</v>
      </c>
      <c r="BD72">
        <v>0</v>
      </c>
    </row>
    <row r="73" spans="1:56" x14ac:dyDescent="0.25">
      <c r="A73" t="s">
        <v>406</v>
      </c>
      <c r="B73">
        <v>0</v>
      </c>
      <c r="C73">
        <v>0</v>
      </c>
      <c r="D73">
        <v>2.3473999999999999</v>
      </c>
      <c r="E73">
        <v>0.70421</v>
      </c>
      <c r="F73">
        <v>0</v>
      </c>
      <c r="G73">
        <v>0.23474</v>
      </c>
      <c r="H73">
        <v>0</v>
      </c>
      <c r="I73">
        <v>0</v>
      </c>
      <c r="J73">
        <v>0</v>
      </c>
      <c r="K73">
        <v>2.3473600000000001</v>
      </c>
      <c r="L73">
        <v>0</v>
      </c>
      <c r="M73">
        <v>0</v>
      </c>
      <c r="N73">
        <v>0</v>
      </c>
      <c r="O73">
        <v>0</v>
      </c>
      <c r="P73">
        <v>0.23469999999999999</v>
      </c>
      <c r="Q73">
        <v>0</v>
      </c>
      <c r="R73">
        <v>0.70421</v>
      </c>
      <c r="S73">
        <v>0.23474</v>
      </c>
      <c r="T73">
        <v>0</v>
      </c>
      <c r="U73">
        <v>0</v>
      </c>
      <c r="V73">
        <v>0</v>
      </c>
      <c r="W73">
        <v>0.46949999999999997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F73">
        <f t="shared" si="5"/>
        <v>0.46943999999999997</v>
      </c>
      <c r="AG73">
        <f t="shared" si="6"/>
        <v>5.6337100000000007</v>
      </c>
      <c r="AH73">
        <f t="shared" si="7"/>
        <v>1.17371</v>
      </c>
      <c r="AI73">
        <f t="shared" si="8"/>
        <v>0</v>
      </c>
      <c r="AJ73">
        <f t="shared" si="9"/>
        <v>7.276860000000001</v>
      </c>
      <c r="AL73">
        <v>8</v>
      </c>
      <c r="AM73">
        <v>7.2767999999999997</v>
      </c>
      <c r="AN73">
        <v>3.5269900000000001</v>
      </c>
      <c r="AO73">
        <v>0.813245</v>
      </c>
      <c r="AP73">
        <v>1.69109</v>
      </c>
      <c r="AQ73">
        <v>0.88788</v>
      </c>
      <c r="AR73">
        <v>0.25845600000000002</v>
      </c>
      <c r="AS73">
        <v>0.42992799999999998</v>
      </c>
      <c r="AU73">
        <v>0</v>
      </c>
      <c r="AV73">
        <v>1.1736813689819487</v>
      </c>
      <c r="AW73">
        <v>0</v>
      </c>
      <c r="AX73">
        <v>3.2863078331494564</v>
      </c>
      <c r="AY73">
        <v>12.910495058801436</v>
      </c>
      <c r="AZ73">
        <v>0</v>
      </c>
      <c r="BA73">
        <v>0</v>
      </c>
      <c r="BB73">
        <v>0</v>
      </c>
      <c r="BC73">
        <v>0.70420882138916918</v>
      </c>
      <c r="BD73">
        <v>0</v>
      </c>
    </row>
    <row r="74" spans="1:56" x14ac:dyDescent="0.25">
      <c r="A74" t="s">
        <v>406</v>
      </c>
      <c r="B74">
        <v>0.267237</v>
      </c>
      <c r="C74">
        <v>0.80171000000000003</v>
      </c>
      <c r="D74">
        <v>2.9396</v>
      </c>
      <c r="E74">
        <v>0</v>
      </c>
      <c r="F74">
        <v>0</v>
      </c>
      <c r="G74">
        <v>0</v>
      </c>
      <c r="H74">
        <v>0</v>
      </c>
      <c r="I74">
        <v>0</v>
      </c>
      <c r="J74">
        <v>0.26723999999999998</v>
      </c>
      <c r="K74">
        <v>1.87066</v>
      </c>
      <c r="L74">
        <v>0</v>
      </c>
      <c r="M74">
        <v>0</v>
      </c>
      <c r="N74">
        <v>0</v>
      </c>
      <c r="O74">
        <v>0</v>
      </c>
      <c r="P74">
        <v>0.80169999999999997</v>
      </c>
      <c r="Q74">
        <v>0</v>
      </c>
      <c r="R74">
        <v>0.26723999999999998</v>
      </c>
      <c r="S74">
        <v>3.4740799999999998</v>
      </c>
      <c r="T74">
        <v>0</v>
      </c>
      <c r="U74">
        <v>0</v>
      </c>
      <c r="V74">
        <v>0</v>
      </c>
      <c r="W74">
        <v>0</v>
      </c>
      <c r="X74">
        <v>0</v>
      </c>
      <c r="Y74">
        <v>0.80171000000000003</v>
      </c>
      <c r="Z74">
        <v>0.53447</v>
      </c>
      <c r="AA74">
        <v>0</v>
      </c>
      <c r="AB74">
        <v>0</v>
      </c>
      <c r="AC74">
        <v>0</v>
      </c>
      <c r="AD74">
        <v>0</v>
      </c>
      <c r="AF74">
        <f t="shared" si="5"/>
        <v>0.80169999999999997</v>
      </c>
      <c r="AG74">
        <f t="shared" si="6"/>
        <v>10.956707000000002</v>
      </c>
      <c r="AH74">
        <f t="shared" si="7"/>
        <v>0.26723999999999998</v>
      </c>
      <c r="AI74">
        <f t="shared" si="8"/>
        <v>0</v>
      </c>
      <c r="AJ74">
        <f t="shared" si="9"/>
        <v>12.025647000000001</v>
      </c>
      <c r="AL74">
        <v>10</v>
      </c>
      <c r="AM74">
        <v>12.025700000000001</v>
      </c>
      <c r="AN74">
        <v>3.61876</v>
      </c>
      <c r="AO74">
        <v>0.83658100000000002</v>
      </c>
      <c r="AP74">
        <v>1.9262999999999999</v>
      </c>
      <c r="AQ74">
        <v>0.88978999999999997</v>
      </c>
      <c r="AR74">
        <v>0.26401000000000002</v>
      </c>
      <c r="AS74">
        <v>0.46631899999999998</v>
      </c>
      <c r="AU74">
        <v>0.53447354355959376</v>
      </c>
      <c r="AV74">
        <v>3.206841261357563</v>
      </c>
      <c r="AW74">
        <v>0.26723677177979688</v>
      </c>
      <c r="AX74">
        <v>3.4740780331373595</v>
      </c>
      <c r="AY74">
        <v>14.965259219668626</v>
      </c>
      <c r="AZ74">
        <v>0</v>
      </c>
      <c r="BA74">
        <v>0</v>
      </c>
      <c r="BB74">
        <v>0</v>
      </c>
      <c r="BC74">
        <v>1.3361838588989845</v>
      </c>
      <c r="BD74">
        <v>0</v>
      </c>
    </row>
    <row r="75" spans="1:56" x14ac:dyDescent="0.25">
      <c r="A75" t="s">
        <v>406</v>
      </c>
      <c r="B75">
        <v>0</v>
      </c>
      <c r="C75">
        <v>0.27522000000000002</v>
      </c>
      <c r="D75">
        <v>2.7522000000000002</v>
      </c>
      <c r="E75">
        <v>0</v>
      </c>
      <c r="F75">
        <v>0</v>
      </c>
      <c r="G75">
        <v>0</v>
      </c>
      <c r="H75">
        <v>0</v>
      </c>
      <c r="I75">
        <v>0</v>
      </c>
      <c r="J75">
        <v>0.27522000000000002</v>
      </c>
      <c r="K75">
        <v>2.47695</v>
      </c>
      <c r="L75">
        <v>0</v>
      </c>
      <c r="M75">
        <v>0</v>
      </c>
      <c r="N75">
        <v>0</v>
      </c>
      <c r="O75">
        <v>0.27522000000000002</v>
      </c>
      <c r="P75">
        <v>0</v>
      </c>
      <c r="Q75">
        <v>0</v>
      </c>
      <c r="R75">
        <v>0.27522000000000002</v>
      </c>
      <c r="S75">
        <v>4.4034700000000004</v>
      </c>
      <c r="T75">
        <v>0</v>
      </c>
      <c r="U75">
        <v>0</v>
      </c>
      <c r="V75">
        <v>0</v>
      </c>
      <c r="W75">
        <v>0.82569999999999999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F75">
        <f t="shared" si="5"/>
        <v>0.27522000000000002</v>
      </c>
      <c r="AG75">
        <f t="shared" si="6"/>
        <v>10.183060000000001</v>
      </c>
      <c r="AH75">
        <f t="shared" si="7"/>
        <v>1.1009199999999999</v>
      </c>
      <c r="AI75">
        <f t="shared" si="8"/>
        <v>0</v>
      </c>
      <c r="AJ75">
        <f t="shared" si="9"/>
        <v>11.559200000000001</v>
      </c>
      <c r="AL75">
        <v>8</v>
      </c>
      <c r="AM75">
        <v>11.559100000000001</v>
      </c>
      <c r="AN75">
        <v>2.86009</v>
      </c>
      <c r="AO75">
        <v>0.76169699999999996</v>
      </c>
      <c r="AP75">
        <v>1.5839000000000001</v>
      </c>
      <c r="AQ75">
        <v>0.81544000000000005</v>
      </c>
      <c r="AR75">
        <v>0.24593100000000001</v>
      </c>
      <c r="AS75">
        <v>0.41227599999999998</v>
      </c>
      <c r="AU75">
        <v>0.55043346635475432</v>
      </c>
      <c r="AV75">
        <v>1.651300399064263</v>
      </c>
      <c r="AW75">
        <v>0</v>
      </c>
      <c r="AX75">
        <v>2.2017338654190173</v>
      </c>
      <c r="AY75">
        <v>13.485619925691481</v>
      </c>
      <c r="AZ75">
        <v>0.27521673317737716</v>
      </c>
      <c r="BA75">
        <v>0</v>
      </c>
      <c r="BB75">
        <v>0</v>
      </c>
      <c r="BC75">
        <v>0.55043346635475432</v>
      </c>
      <c r="BD75">
        <v>0</v>
      </c>
    </row>
    <row r="76" spans="1:56" x14ac:dyDescent="0.25">
      <c r="A76" t="s">
        <v>406</v>
      </c>
      <c r="B76">
        <v>0</v>
      </c>
      <c r="C76">
        <v>0</v>
      </c>
      <c r="D76">
        <v>1.9049</v>
      </c>
      <c r="E76">
        <v>0</v>
      </c>
      <c r="F76">
        <v>0</v>
      </c>
      <c r="G76">
        <v>0</v>
      </c>
      <c r="H76">
        <v>0</v>
      </c>
      <c r="I76">
        <v>0</v>
      </c>
      <c r="J76">
        <v>0.27212999999999998</v>
      </c>
      <c r="K76">
        <v>2.7213099999999999</v>
      </c>
      <c r="L76">
        <v>0</v>
      </c>
      <c r="M76">
        <v>0</v>
      </c>
      <c r="N76">
        <v>0</v>
      </c>
      <c r="O76">
        <v>0</v>
      </c>
      <c r="P76">
        <v>0.81640000000000001</v>
      </c>
      <c r="Q76">
        <v>0</v>
      </c>
      <c r="R76">
        <v>0.54425999999999997</v>
      </c>
      <c r="S76">
        <v>5.7147500000000004</v>
      </c>
      <c r="T76">
        <v>0</v>
      </c>
      <c r="U76">
        <v>0</v>
      </c>
      <c r="V76">
        <v>0</v>
      </c>
      <c r="W76">
        <v>0.27210000000000001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F76">
        <f t="shared" si="5"/>
        <v>0.81640000000000001</v>
      </c>
      <c r="AG76">
        <f t="shared" si="6"/>
        <v>10.88522</v>
      </c>
      <c r="AH76">
        <f t="shared" si="7"/>
        <v>0.54422999999999999</v>
      </c>
      <c r="AI76">
        <f t="shared" si="8"/>
        <v>0</v>
      </c>
      <c r="AJ76">
        <f t="shared" si="9"/>
        <v>12.245850000000001</v>
      </c>
      <c r="AL76">
        <v>7</v>
      </c>
      <c r="AM76">
        <v>12.245900000000001</v>
      </c>
      <c r="AN76">
        <v>2.3950300000000002</v>
      </c>
      <c r="AO76">
        <v>0.75412299999999999</v>
      </c>
      <c r="AP76">
        <v>1.46746</v>
      </c>
      <c r="AQ76">
        <v>0.76358999999999999</v>
      </c>
      <c r="AR76">
        <v>0.24406</v>
      </c>
      <c r="AS76">
        <v>0.39224999999999999</v>
      </c>
      <c r="AU76">
        <v>0.54426211663537161</v>
      </c>
      <c r="AV76">
        <v>2.4491795248591721</v>
      </c>
      <c r="AW76">
        <v>0.2721310583176858</v>
      </c>
      <c r="AX76">
        <v>2.4491795248591721</v>
      </c>
      <c r="AY76">
        <v>14.695077149155033</v>
      </c>
      <c r="AZ76">
        <v>0</v>
      </c>
      <c r="BA76">
        <v>0</v>
      </c>
      <c r="BB76">
        <v>0.2721310583176858</v>
      </c>
      <c r="BC76">
        <v>0.54426211663537161</v>
      </c>
      <c r="BD76">
        <v>0.2721310583176858</v>
      </c>
    </row>
    <row r="77" spans="1:56" x14ac:dyDescent="0.25">
      <c r="A77" t="s">
        <v>406</v>
      </c>
      <c r="B77">
        <v>0</v>
      </c>
      <c r="C77">
        <v>0.22989999999999999</v>
      </c>
      <c r="D77">
        <v>2.5289000000000001</v>
      </c>
      <c r="E77">
        <v>0.45979999999999999</v>
      </c>
      <c r="F77">
        <v>0</v>
      </c>
      <c r="G77">
        <v>0</v>
      </c>
      <c r="H77">
        <v>0</v>
      </c>
      <c r="I77">
        <v>0</v>
      </c>
      <c r="J77">
        <v>0.22989999999999999</v>
      </c>
      <c r="K77">
        <v>3.4485100000000002</v>
      </c>
      <c r="L77">
        <v>0</v>
      </c>
      <c r="M77">
        <v>0.22989999999999999</v>
      </c>
      <c r="N77">
        <v>0</v>
      </c>
      <c r="O77">
        <v>0.22989999999999999</v>
      </c>
      <c r="P77">
        <v>0.45979999999999999</v>
      </c>
      <c r="Q77">
        <v>0</v>
      </c>
      <c r="R77">
        <v>0.22989999999999999</v>
      </c>
      <c r="S77">
        <v>1.60931</v>
      </c>
      <c r="T77">
        <v>0</v>
      </c>
      <c r="U77">
        <v>0</v>
      </c>
      <c r="V77">
        <v>0</v>
      </c>
      <c r="W77">
        <v>0.68969999999999998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F77">
        <f t="shared" si="5"/>
        <v>0.68969999999999998</v>
      </c>
      <c r="AG77">
        <f t="shared" si="6"/>
        <v>8.0465199999999992</v>
      </c>
      <c r="AH77">
        <f t="shared" si="7"/>
        <v>1.6093</v>
      </c>
      <c r="AI77">
        <f t="shared" si="8"/>
        <v>0</v>
      </c>
      <c r="AJ77">
        <f t="shared" si="9"/>
        <v>10.34552</v>
      </c>
      <c r="AL77">
        <v>11</v>
      </c>
      <c r="AM77">
        <v>10.345499999999999</v>
      </c>
      <c r="AN77">
        <v>4.2797999999999998</v>
      </c>
      <c r="AO77">
        <v>0.78413600000000006</v>
      </c>
      <c r="AP77">
        <v>1.88028</v>
      </c>
      <c r="AQ77">
        <v>0.87904000000000004</v>
      </c>
      <c r="AR77">
        <v>0.25142799999999998</v>
      </c>
      <c r="AS77">
        <v>0.45943499999999998</v>
      </c>
      <c r="AU77">
        <v>0</v>
      </c>
      <c r="AV77">
        <v>1.1495045635331171</v>
      </c>
      <c r="AW77">
        <v>0.22990091270662344</v>
      </c>
      <c r="AX77">
        <v>2.0691082143596109</v>
      </c>
      <c r="AY77">
        <v>12.644550198864289</v>
      </c>
      <c r="AZ77">
        <v>0</v>
      </c>
      <c r="BA77">
        <v>0</v>
      </c>
      <c r="BB77">
        <v>0</v>
      </c>
      <c r="BC77">
        <v>0.22990091270662344</v>
      </c>
      <c r="BD77">
        <v>0</v>
      </c>
    </row>
    <row r="78" spans="1:56" x14ac:dyDescent="0.25">
      <c r="A78" t="s">
        <v>406</v>
      </c>
      <c r="B78">
        <v>0</v>
      </c>
      <c r="C78">
        <v>0</v>
      </c>
      <c r="D78">
        <v>2.2984</v>
      </c>
      <c r="E78">
        <v>0.51075999999999999</v>
      </c>
      <c r="F78">
        <v>0</v>
      </c>
      <c r="G78">
        <v>0.25538</v>
      </c>
      <c r="H78">
        <v>0</v>
      </c>
      <c r="I78">
        <v>0</v>
      </c>
      <c r="J78">
        <v>0.76615</v>
      </c>
      <c r="K78">
        <v>1.5322899999999999</v>
      </c>
      <c r="L78">
        <v>0</v>
      </c>
      <c r="M78">
        <v>0</v>
      </c>
      <c r="N78">
        <v>0</v>
      </c>
      <c r="O78">
        <v>0</v>
      </c>
      <c r="P78">
        <v>0.25540000000000002</v>
      </c>
      <c r="Q78">
        <v>0</v>
      </c>
      <c r="R78">
        <v>0.51075999999999999</v>
      </c>
      <c r="S78">
        <v>2.55382</v>
      </c>
      <c r="T78">
        <v>0</v>
      </c>
      <c r="U78">
        <v>0</v>
      </c>
      <c r="V78">
        <v>0</v>
      </c>
      <c r="W78">
        <v>0.7661</v>
      </c>
      <c r="X78">
        <v>0</v>
      </c>
      <c r="Y78">
        <v>0.51075999999999999</v>
      </c>
      <c r="Z78">
        <v>0</v>
      </c>
      <c r="AA78">
        <v>0</v>
      </c>
      <c r="AB78">
        <v>0</v>
      </c>
      <c r="AC78">
        <v>0</v>
      </c>
      <c r="AD78">
        <v>0</v>
      </c>
      <c r="AF78">
        <f t="shared" si="5"/>
        <v>0.51078000000000001</v>
      </c>
      <c r="AG78">
        <f t="shared" si="6"/>
        <v>7.4060300000000003</v>
      </c>
      <c r="AH78">
        <f t="shared" si="7"/>
        <v>2.0430100000000002</v>
      </c>
      <c r="AI78">
        <f t="shared" si="8"/>
        <v>0</v>
      </c>
      <c r="AJ78">
        <f t="shared" si="9"/>
        <v>9.9598200000000006</v>
      </c>
      <c r="AL78">
        <v>10</v>
      </c>
      <c r="AM78">
        <v>9.9598999999999993</v>
      </c>
      <c r="AN78">
        <v>3.9154800000000001</v>
      </c>
      <c r="AO78">
        <v>0.87501300000000004</v>
      </c>
      <c r="AP78">
        <v>2.0147900000000001</v>
      </c>
      <c r="AQ78">
        <v>0.92962999999999996</v>
      </c>
      <c r="AR78">
        <v>0.27300400000000002</v>
      </c>
      <c r="AS78">
        <v>0.47925699999999999</v>
      </c>
      <c r="AU78">
        <v>0.25538217943151925</v>
      </c>
      <c r="AV78">
        <v>2.2984396148836734</v>
      </c>
      <c r="AW78">
        <v>0.5107643588630385</v>
      </c>
      <c r="AX78">
        <v>3.0645861531782312</v>
      </c>
      <c r="AY78">
        <v>14.556784227596598</v>
      </c>
      <c r="AZ78">
        <v>0</v>
      </c>
      <c r="BA78">
        <v>0</v>
      </c>
      <c r="BB78">
        <v>0</v>
      </c>
      <c r="BC78">
        <v>0.5107643588630385</v>
      </c>
      <c r="BD78">
        <v>0</v>
      </c>
    </row>
    <row r="79" spans="1:56" x14ac:dyDescent="0.25">
      <c r="A79" t="s">
        <v>406</v>
      </c>
      <c r="B79">
        <v>0</v>
      </c>
      <c r="C79">
        <v>0</v>
      </c>
      <c r="D79">
        <v>2.1642000000000001</v>
      </c>
      <c r="E79">
        <v>1.35263</v>
      </c>
      <c r="F79">
        <v>0.27052599999999999</v>
      </c>
      <c r="G79">
        <v>0</v>
      </c>
      <c r="H79">
        <v>0</v>
      </c>
      <c r="I79">
        <v>0</v>
      </c>
      <c r="J79">
        <v>0.27052999999999999</v>
      </c>
      <c r="K79">
        <v>4.5989399999999998</v>
      </c>
      <c r="L79">
        <v>0</v>
      </c>
      <c r="M79">
        <v>0</v>
      </c>
      <c r="N79">
        <v>0</v>
      </c>
      <c r="O79">
        <v>0</v>
      </c>
      <c r="P79">
        <v>0.81159999999999999</v>
      </c>
      <c r="Q79">
        <v>0</v>
      </c>
      <c r="R79">
        <v>0</v>
      </c>
      <c r="S79">
        <v>3.2463099999999998</v>
      </c>
      <c r="T79">
        <v>0</v>
      </c>
      <c r="U79">
        <v>0</v>
      </c>
      <c r="V79">
        <v>0</v>
      </c>
      <c r="W79">
        <v>0.27050000000000002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F79">
        <f t="shared" si="5"/>
        <v>0.81159999999999999</v>
      </c>
      <c r="AG79">
        <f t="shared" si="6"/>
        <v>10.009450000000001</v>
      </c>
      <c r="AH79">
        <f t="shared" si="7"/>
        <v>1.8936599999999999</v>
      </c>
      <c r="AI79">
        <f t="shared" si="8"/>
        <v>0.27052599999999999</v>
      </c>
      <c r="AJ79">
        <f t="shared" si="9"/>
        <v>12.985235999999999</v>
      </c>
      <c r="AL79">
        <v>8</v>
      </c>
      <c r="AM79">
        <v>12.985300000000001</v>
      </c>
      <c r="AN79">
        <v>2.7303099999999998</v>
      </c>
      <c r="AO79">
        <v>0.80005000000000004</v>
      </c>
      <c r="AP79">
        <v>1.6636599999999999</v>
      </c>
      <c r="AQ79">
        <v>0.83233000000000001</v>
      </c>
      <c r="AR79">
        <v>0.25528499999999998</v>
      </c>
      <c r="AS79">
        <v>0.425479</v>
      </c>
      <c r="AU79">
        <v>0</v>
      </c>
      <c r="AV79">
        <v>1.3526308670363858</v>
      </c>
      <c r="AW79">
        <v>0</v>
      </c>
      <c r="AX79">
        <v>5.1399972947382659</v>
      </c>
      <c r="AY79">
        <v>14.878939537400244</v>
      </c>
      <c r="AZ79">
        <v>0</v>
      </c>
      <c r="BA79">
        <v>0</v>
      </c>
      <c r="BB79">
        <v>0</v>
      </c>
      <c r="BC79">
        <v>0</v>
      </c>
      <c r="BD79">
        <v>0</v>
      </c>
    </row>
    <row r="80" spans="1:56" x14ac:dyDescent="0.25">
      <c r="A80" t="s">
        <v>406</v>
      </c>
      <c r="B80">
        <v>0</v>
      </c>
      <c r="C80">
        <v>0</v>
      </c>
      <c r="D80">
        <v>0.79690000000000005</v>
      </c>
      <c r="E80">
        <v>0.79686000000000001</v>
      </c>
      <c r="F80">
        <v>0</v>
      </c>
      <c r="G80">
        <v>0</v>
      </c>
      <c r="H80">
        <v>0</v>
      </c>
      <c r="I80">
        <v>0</v>
      </c>
      <c r="J80">
        <v>0.26562000000000002</v>
      </c>
      <c r="K80">
        <v>2.9218000000000002</v>
      </c>
      <c r="L80">
        <v>0</v>
      </c>
      <c r="M80">
        <v>0</v>
      </c>
      <c r="N80">
        <v>0</v>
      </c>
      <c r="O80">
        <v>0</v>
      </c>
      <c r="P80">
        <v>0.53120000000000001</v>
      </c>
      <c r="Q80">
        <v>0.26562000000000002</v>
      </c>
      <c r="R80">
        <v>0.79686000000000001</v>
      </c>
      <c r="S80">
        <v>3.98428</v>
      </c>
      <c r="T80">
        <v>0</v>
      </c>
      <c r="U80">
        <v>0</v>
      </c>
      <c r="V80">
        <v>0</v>
      </c>
      <c r="W80">
        <v>0.53120000000000001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F80">
        <f t="shared" si="5"/>
        <v>0.79682000000000008</v>
      </c>
      <c r="AG80">
        <f t="shared" si="6"/>
        <v>8.499839999999999</v>
      </c>
      <c r="AH80">
        <f t="shared" si="7"/>
        <v>1.59368</v>
      </c>
      <c r="AI80">
        <f t="shared" si="8"/>
        <v>0</v>
      </c>
      <c r="AJ80">
        <f t="shared" si="9"/>
        <v>10.89034</v>
      </c>
      <c r="AL80">
        <v>9</v>
      </c>
      <c r="AM80">
        <v>10.8904</v>
      </c>
      <c r="AN80">
        <v>3.35026</v>
      </c>
      <c r="AO80">
        <v>0.80588099999999996</v>
      </c>
      <c r="AP80">
        <v>1.7706999999999999</v>
      </c>
      <c r="AQ80">
        <v>0.85023000000000004</v>
      </c>
      <c r="AR80">
        <v>0.256689</v>
      </c>
      <c r="AS80">
        <v>0.44258999999999998</v>
      </c>
      <c r="AU80">
        <v>0</v>
      </c>
      <c r="AV80">
        <v>1.0624734381640459</v>
      </c>
      <c r="AW80">
        <v>0</v>
      </c>
      <c r="AX80">
        <v>4.5155121121971948</v>
      </c>
      <c r="AY80">
        <v>14.609009774755631</v>
      </c>
      <c r="AZ80">
        <v>0</v>
      </c>
      <c r="BA80">
        <v>0</v>
      </c>
      <c r="BB80">
        <v>0.26561835954101148</v>
      </c>
      <c r="BC80">
        <v>0.26561835954101148</v>
      </c>
      <c r="BD80">
        <v>0</v>
      </c>
    </row>
    <row r="81" spans="1:56" x14ac:dyDescent="0.25">
      <c r="A81" t="s">
        <v>407</v>
      </c>
      <c r="B81">
        <v>0</v>
      </c>
      <c r="C81">
        <v>0</v>
      </c>
      <c r="D81">
        <v>1.2425999999999999</v>
      </c>
      <c r="E81">
        <v>0.49703000000000003</v>
      </c>
      <c r="F81">
        <v>0</v>
      </c>
      <c r="G81">
        <v>0</v>
      </c>
      <c r="H81">
        <v>0</v>
      </c>
      <c r="I81">
        <v>0</v>
      </c>
      <c r="J81">
        <v>0</v>
      </c>
      <c r="K81">
        <v>2.73367</v>
      </c>
      <c r="L81">
        <v>0</v>
      </c>
      <c r="M81">
        <v>0</v>
      </c>
      <c r="N81">
        <v>0</v>
      </c>
      <c r="O81">
        <v>0.24851999999999999</v>
      </c>
      <c r="P81">
        <v>0.2485</v>
      </c>
      <c r="Q81">
        <v>0</v>
      </c>
      <c r="R81">
        <v>0.49703000000000003</v>
      </c>
      <c r="S81">
        <v>4.7217900000000004</v>
      </c>
      <c r="T81">
        <v>0</v>
      </c>
      <c r="U81">
        <v>0</v>
      </c>
      <c r="V81">
        <v>0</v>
      </c>
      <c r="W81">
        <v>0.2485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F81">
        <f t="shared" si="5"/>
        <v>0.49702000000000002</v>
      </c>
      <c r="AG81">
        <f t="shared" si="6"/>
        <v>9.1950900000000004</v>
      </c>
      <c r="AH81">
        <f t="shared" si="7"/>
        <v>0.74553000000000003</v>
      </c>
      <c r="AI81">
        <f t="shared" si="8"/>
        <v>0</v>
      </c>
      <c r="AJ81">
        <f t="shared" si="9"/>
        <v>10.43764</v>
      </c>
      <c r="AL81">
        <v>8</v>
      </c>
      <c r="AM81">
        <v>10.4376</v>
      </c>
      <c r="AN81">
        <v>2.98454</v>
      </c>
      <c r="AO81">
        <v>0.73097900000000005</v>
      </c>
      <c r="AP81">
        <v>1.52003</v>
      </c>
      <c r="AQ81">
        <v>0.78119000000000005</v>
      </c>
      <c r="AR81">
        <v>0.238292</v>
      </c>
      <c r="AS81">
        <v>0.40140599999999999</v>
      </c>
      <c r="AU81">
        <v>0</v>
      </c>
      <c r="AV81">
        <v>1.2425756107259125</v>
      </c>
      <c r="AW81">
        <v>0.24851512214518251</v>
      </c>
      <c r="AX81">
        <v>4.2247570764681024</v>
      </c>
      <c r="AY81">
        <v>13.916846840130221</v>
      </c>
      <c r="AZ81">
        <v>0</v>
      </c>
      <c r="BA81">
        <v>0</v>
      </c>
      <c r="BB81">
        <v>0</v>
      </c>
      <c r="BC81">
        <v>9.1950595193717533</v>
      </c>
      <c r="BD81">
        <v>0</v>
      </c>
    </row>
    <row r="82" spans="1:56" x14ac:dyDescent="0.25">
      <c r="A82" t="s">
        <v>407</v>
      </c>
      <c r="B82">
        <v>0</v>
      </c>
      <c r="C82">
        <v>0</v>
      </c>
      <c r="D82">
        <v>2.1448</v>
      </c>
      <c r="E82">
        <v>0.47663</v>
      </c>
      <c r="F82">
        <v>0</v>
      </c>
      <c r="G82">
        <v>0.23832</v>
      </c>
      <c r="H82">
        <v>0</v>
      </c>
      <c r="I82">
        <v>0</v>
      </c>
      <c r="J82">
        <v>0.23832</v>
      </c>
      <c r="K82">
        <v>0.71494999999999997</v>
      </c>
      <c r="L82">
        <v>0</v>
      </c>
      <c r="M82">
        <v>0</v>
      </c>
      <c r="N82">
        <v>0</v>
      </c>
      <c r="O82">
        <v>0</v>
      </c>
      <c r="P82">
        <v>0.23830000000000001</v>
      </c>
      <c r="Q82">
        <v>0</v>
      </c>
      <c r="R82">
        <v>0.23832</v>
      </c>
      <c r="S82">
        <v>0.23832</v>
      </c>
      <c r="T82">
        <v>0</v>
      </c>
      <c r="U82">
        <v>0</v>
      </c>
      <c r="V82">
        <v>0</v>
      </c>
      <c r="W82">
        <v>0.23830000000000001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F82">
        <f t="shared" si="5"/>
        <v>0.47662000000000004</v>
      </c>
      <c r="AG82">
        <f t="shared" si="6"/>
        <v>3.3363899999999997</v>
      </c>
      <c r="AH82">
        <f t="shared" si="7"/>
        <v>0.95325000000000004</v>
      </c>
      <c r="AI82">
        <f t="shared" si="8"/>
        <v>0</v>
      </c>
      <c r="AJ82">
        <f t="shared" si="9"/>
        <v>4.7662599999999991</v>
      </c>
      <c r="AL82">
        <v>9</v>
      </c>
      <c r="AM82">
        <v>4.7663000000000002</v>
      </c>
      <c r="AN82">
        <v>5.12303</v>
      </c>
      <c r="AO82">
        <v>0.80686999999999998</v>
      </c>
      <c r="AP82">
        <v>1.7728699999999999</v>
      </c>
      <c r="AQ82">
        <v>0.94913000000000003</v>
      </c>
      <c r="AR82">
        <v>0.25692700000000002</v>
      </c>
      <c r="AS82">
        <v>0.44292999999999999</v>
      </c>
      <c r="AU82">
        <v>0.23831653201782604</v>
      </c>
      <c r="AV82">
        <v>1.9065322561426084</v>
      </c>
      <c r="AW82">
        <v>0</v>
      </c>
      <c r="AX82">
        <v>5.0046471723743471</v>
      </c>
      <c r="AY82">
        <v>12.630776196944781</v>
      </c>
      <c r="AZ82">
        <v>0</v>
      </c>
      <c r="BA82">
        <v>0</v>
      </c>
      <c r="BB82">
        <v>0.23831653201782604</v>
      </c>
      <c r="BC82">
        <v>4.7663306403565207</v>
      </c>
      <c r="BD82">
        <v>0</v>
      </c>
    </row>
    <row r="83" spans="1:56" x14ac:dyDescent="0.25">
      <c r="A83" t="s">
        <v>407</v>
      </c>
      <c r="B83">
        <v>0</v>
      </c>
      <c r="C83">
        <v>0</v>
      </c>
      <c r="D83">
        <v>2.8816999999999999</v>
      </c>
      <c r="E83">
        <v>0.86450000000000005</v>
      </c>
      <c r="F83">
        <v>0</v>
      </c>
      <c r="G83">
        <v>0</v>
      </c>
      <c r="H83">
        <v>0</v>
      </c>
      <c r="I83">
        <v>0</v>
      </c>
      <c r="J83">
        <v>0</v>
      </c>
      <c r="K83">
        <v>3.1698499999999998</v>
      </c>
      <c r="L83">
        <v>0</v>
      </c>
      <c r="M83">
        <v>0</v>
      </c>
      <c r="N83">
        <v>0</v>
      </c>
      <c r="O83">
        <v>0</v>
      </c>
      <c r="P83">
        <v>0.57630000000000003</v>
      </c>
      <c r="Q83">
        <v>0.28816999999999998</v>
      </c>
      <c r="R83">
        <v>1.1526700000000001</v>
      </c>
      <c r="S83">
        <v>2.0171700000000001</v>
      </c>
      <c r="T83">
        <v>0</v>
      </c>
      <c r="U83">
        <v>0</v>
      </c>
      <c r="V83">
        <v>0</v>
      </c>
      <c r="W83">
        <v>0</v>
      </c>
      <c r="X83">
        <v>0</v>
      </c>
      <c r="Y83">
        <v>0.28816999999999998</v>
      </c>
      <c r="Z83">
        <v>0.28816999999999998</v>
      </c>
      <c r="AA83">
        <v>0</v>
      </c>
      <c r="AB83">
        <v>0</v>
      </c>
      <c r="AC83">
        <v>0</v>
      </c>
      <c r="AD83">
        <v>0</v>
      </c>
      <c r="AF83">
        <f t="shared" si="5"/>
        <v>0.86447000000000007</v>
      </c>
      <c r="AG83">
        <f t="shared" si="6"/>
        <v>9.7977299999999996</v>
      </c>
      <c r="AH83">
        <f t="shared" si="7"/>
        <v>0.86450000000000005</v>
      </c>
      <c r="AI83">
        <f t="shared" si="8"/>
        <v>0</v>
      </c>
      <c r="AJ83">
        <f t="shared" si="9"/>
        <v>11.526699999999998</v>
      </c>
      <c r="AL83">
        <v>9</v>
      </c>
      <c r="AM83">
        <v>11.5267</v>
      </c>
      <c r="AN83">
        <v>3.2724299999999999</v>
      </c>
      <c r="AO83">
        <v>0.84542799999999996</v>
      </c>
      <c r="AP83">
        <v>1.8575900000000001</v>
      </c>
      <c r="AQ83">
        <v>0.88832</v>
      </c>
      <c r="AR83">
        <v>0.26609699999999997</v>
      </c>
      <c r="AS83">
        <v>0.45600000000000002</v>
      </c>
      <c r="AU83">
        <v>0</v>
      </c>
      <c r="AV83">
        <v>3.1698461183793438</v>
      </c>
      <c r="AW83">
        <v>0.28816782894357673</v>
      </c>
      <c r="AX83">
        <v>6.627860065702265</v>
      </c>
      <c r="AY83">
        <v>15.84923059189672</v>
      </c>
      <c r="AZ83">
        <v>0</v>
      </c>
      <c r="BA83">
        <v>0</v>
      </c>
      <c r="BB83">
        <v>0.86450348683073019</v>
      </c>
      <c r="BC83">
        <v>8.6450348683073024</v>
      </c>
      <c r="BD83">
        <v>0</v>
      </c>
    </row>
    <row r="84" spans="1:56" x14ac:dyDescent="0.25">
      <c r="A84" t="s">
        <v>407</v>
      </c>
      <c r="B84">
        <v>0</v>
      </c>
      <c r="C84">
        <v>0</v>
      </c>
      <c r="D84">
        <v>1.0411999999999999</v>
      </c>
      <c r="E84">
        <v>0.52058000000000004</v>
      </c>
      <c r="F84">
        <v>0</v>
      </c>
      <c r="G84">
        <v>0</v>
      </c>
      <c r="H84">
        <v>0</v>
      </c>
      <c r="I84">
        <v>0</v>
      </c>
      <c r="J84">
        <v>0.52058000000000004</v>
      </c>
      <c r="K84">
        <v>3.38374</v>
      </c>
      <c r="L84">
        <v>0</v>
      </c>
      <c r="M84">
        <v>0</v>
      </c>
      <c r="N84">
        <v>0</v>
      </c>
      <c r="O84">
        <v>0.26029000000000002</v>
      </c>
      <c r="P84">
        <v>0.78090000000000004</v>
      </c>
      <c r="Q84">
        <v>0</v>
      </c>
      <c r="R84">
        <v>0.26029000000000002</v>
      </c>
      <c r="S84">
        <v>2.34259</v>
      </c>
      <c r="T84">
        <v>0</v>
      </c>
      <c r="U84">
        <v>0</v>
      </c>
      <c r="V84">
        <v>0</v>
      </c>
      <c r="W84">
        <v>0.52059999999999995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F84">
        <f t="shared" si="5"/>
        <v>1.0411900000000001</v>
      </c>
      <c r="AG84">
        <f t="shared" si="6"/>
        <v>7.0278200000000002</v>
      </c>
      <c r="AH84">
        <f t="shared" si="7"/>
        <v>1.56176</v>
      </c>
      <c r="AI84">
        <f t="shared" si="8"/>
        <v>0</v>
      </c>
      <c r="AJ84">
        <f t="shared" si="9"/>
        <v>9.6307700000000001</v>
      </c>
      <c r="AL84">
        <v>9</v>
      </c>
      <c r="AM84">
        <v>9.6306999999999992</v>
      </c>
      <c r="AN84">
        <v>3.5320900000000002</v>
      </c>
      <c r="AO84">
        <v>0.830098</v>
      </c>
      <c r="AP84">
        <v>1.8239099999999999</v>
      </c>
      <c r="AQ84">
        <v>0.88029999999999997</v>
      </c>
      <c r="AR84">
        <v>0.26247399999999999</v>
      </c>
      <c r="AS84">
        <v>0.450851</v>
      </c>
      <c r="AU84">
        <v>0</v>
      </c>
      <c r="AV84">
        <v>3.3837424191155421</v>
      </c>
      <c r="AW84">
        <v>0</v>
      </c>
      <c r="AX84">
        <v>5.7263333246570713</v>
      </c>
      <c r="AY84">
        <v>14.315833311642677</v>
      </c>
      <c r="AZ84">
        <v>0</v>
      </c>
      <c r="BA84">
        <v>0.2602878783935032</v>
      </c>
      <c r="BB84">
        <v>0</v>
      </c>
      <c r="BC84">
        <v>20.302454514693252</v>
      </c>
      <c r="BD84">
        <v>0</v>
      </c>
    </row>
    <row r="85" spans="1:56" x14ac:dyDescent="0.25">
      <c r="A85" t="s">
        <v>407</v>
      </c>
      <c r="B85">
        <v>0.26710099999999998</v>
      </c>
      <c r="C85">
        <v>0</v>
      </c>
      <c r="D85">
        <v>1.6026</v>
      </c>
      <c r="E85">
        <v>0.2671</v>
      </c>
      <c r="F85">
        <v>0</v>
      </c>
      <c r="G85">
        <v>0</v>
      </c>
      <c r="H85">
        <v>0</v>
      </c>
      <c r="I85">
        <v>0</v>
      </c>
      <c r="J85">
        <v>0.2671</v>
      </c>
      <c r="K85">
        <v>1.0684</v>
      </c>
      <c r="L85">
        <v>0</v>
      </c>
      <c r="M85">
        <v>0.2671</v>
      </c>
      <c r="N85">
        <v>0</v>
      </c>
      <c r="O85">
        <v>0</v>
      </c>
      <c r="P85">
        <v>0.53420000000000001</v>
      </c>
      <c r="Q85">
        <v>0</v>
      </c>
      <c r="R85">
        <v>1.0684</v>
      </c>
      <c r="S85">
        <v>4.2736200000000002</v>
      </c>
      <c r="T85">
        <v>0</v>
      </c>
      <c r="U85">
        <v>0</v>
      </c>
      <c r="V85">
        <v>0</v>
      </c>
      <c r="W85">
        <v>0.53420000000000001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F85">
        <f t="shared" si="5"/>
        <v>0.53420000000000001</v>
      </c>
      <c r="AG85">
        <f t="shared" si="6"/>
        <v>8.2801210000000012</v>
      </c>
      <c r="AH85">
        <f t="shared" si="7"/>
        <v>1.3355000000000001</v>
      </c>
      <c r="AI85">
        <f t="shared" si="8"/>
        <v>0</v>
      </c>
      <c r="AJ85">
        <f t="shared" si="9"/>
        <v>10.149821000000001</v>
      </c>
      <c r="AL85">
        <v>10</v>
      </c>
      <c r="AM85">
        <v>10.149800000000001</v>
      </c>
      <c r="AN85">
        <v>3.8835700000000002</v>
      </c>
      <c r="AO85">
        <v>0.79148300000000005</v>
      </c>
      <c r="AP85">
        <v>1.82246</v>
      </c>
      <c r="AQ85">
        <v>0.85116999999999998</v>
      </c>
      <c r="AR85">
        <v>0.25321300000000002</v>
      </c>
      <c r="AS85">
        <v>0.45062799999999997</v>
      </c>
      <c r="AU85">
        <v>0.53420230241192335</v>
      </c>
      <c r="AV85">
        <v>2.1368092096476934</v>
      </c>
      <c r="AW85">
        <v>0</v>
      </c>
      <c r="AX85">
        <v>6.410427628943081</v>
      </c>
      <c r="AY85">
        <v>14.957664467533855</v>
      </c>
      <c r="AZ85">
        <v>0</v>
      </c>
      <c r="BA85">
        <v>0</v>
      </c>
      <c r="BB85">
        <v>0</v>
      </c>
      <c r="BC85">
        <v>6.9446299313550037</v>
      </c>
      <c r="BD85">
        <v>0</v>
      </c>
    </row>
    <row r="86" spans="1:56" x14ac:dyDescent="0.25">
      <c r="A86" t="s">
        <v>407</v>
      </c>
      <c r="B86">
        <v>0</v>
      </c>
      <c r="C86">
        <v>0</v>
      </c>
      <c r="D86">
        <v>0.52890000000000004</v>
      </c>
      <c r="E86">
        <v>0.52886</v>
      </c>
      <c r="F86">
        <v>0</v>
      </c>
      <c r="G86">
        <v>0</v>
      </c>
      <c r="H86">
        <v>0</v>
      </c>
      <c r="I86">
        <v>0</v>
      </c>
      <c r="J86">
        <v>0.52886</v>
      </c>
      <c r="K86">
        <v>4.49533</v>
      </c>
      <c r="L86">
        <v>0</v>
      </c>
      <c r="M86">
        <v>0</v>
      </c>
      <c r="N86">
        <v>0</v>
      </c>
      <c r="O86">
        <v>0</v>
      </c>
      <c r="P86">
        <v>0.26440000000000002</v>
      </c>
      <c r="Q86">
        <v>0</v>
      </c>
      <c r="R86">
        <v>1.0577300000000001</v>
      </c>
      <c r="S86">
        <v>1.32216</v>
      </c>
      <c r="T86">
        <v>0</v>
      </c>
      <c r="U86">
        <v>0.26443</v>
      </c>
      <c r="V86">
        <v>0</v>
      </c>
      <c r="W86">
        <v>1.0577000000000001</v>
      </c>
      <c r="X86">
        <v>0</v>
      </c>
      <c r="Y86">
        <v>0.26443</v>
      </c>
      <c r="Z86">
        <v>0</v>
      </c>
      <c r="AA86">
        <v>0</v>
      </c>
      <c r="AB86">
        <v>0</v>
      </c>
      <c r="AC86">
        <v>0</v>
      </c>
      <c r="AD86">
        <v>0</v>
      </c>
      <c r="AF86">
        <f t="shared" si="5"/>
        <v>0.26440000000000002</v>
      </c>
      <c r="AG86">
        <f t="shared" si="6"/>
        <v>7.9329799999999997</v>
      </c>
      <c r="AH86">
        <f t="shared" si="7"/>
        <v>2.1154199999999999</v>
      </c>
      <c r="AI86">
        <f t="shared" si="8"/>
        <v>0</v>
      </c>
      <c r="AJ86">
        <f t="shared" si="9"/>
        <v>10.312800000000003</v>
      </c>
      <c r="AL86">
        <v>10</v>
      </c>
      <c r="AM86">
        <v>10.312799999999999</v>
      </c>
      <c r="AN86">
        <v>3.8570500000000001</v>
      </c>
      <c r="AO86">
        <v>0.795292</v>
      </c>
      <c r="AP86">
        <v>1.8312299999999999</v>
      </c>
      <c r="AQ86">
        <v>0.84455000000000002</v>
      </c>
      <c r="AR86">
        <v>0.254135</v>
      </c>
      <c r="AS86">
        <v>0.45197500000000002</v>
      </c>
      <c r="AU86">
        <v>0</v>
      </c>
      <c r="AV86">
        <v>3.1731760848295743</v>
      </c>
      <c r="AW86">
        <v>0</v>
      </c>
      <c r="AX86">
        <v>7.4040775312690066</v>
      </c>
      <c r="AY86">
        <v>13.750429700928155</v>
      </c>
      <c r="AZ86">
        <v>0</v>
      </c>
      <c r="BA86">
        <v>0</v>
      </c>
      <c r="BB86">
        <v>0.26443134040246452</v>
      </c>
      <c r="BC86">
        <v>16.659174445355266</v>
      </c>
      <c r="BD86">
        <v>0</v>
      </c>
    </row>
    <row r="87" spans="1:56" x14ac:dyDescent="0.25">
      <c r="A87" t="s">
        <v>407</v>
      </c>
      <c r="B87">
        <v>0</v>
      </c>
      <c r="C87">
        <v>0</v>
      </c>
      <c r="D87">
        <v>3.6248999999999998</v>
      </c>
      <c r="E87">
        <v>0.25891999999999998</v>
      </c>
      <c r="F87">
        <v>0</v>
      </c>
      <c r="G87">
        <v>0</v>
      </c>
      <c r="H87">
        <v>0</v>
      </c>
      <c r="I87">
        <v>0</v>
      </c>
      <c r="J87">
        <v>0.51783999999999997</v>
      </c>
      <c r="K87">
        <v>2.3302800000000001</v>
      </c>
      <c r="L87">
        <v>0</v>
      </c>
      <c r="M87">
        <v>0</v>
      </c>
      <c r="N87">
        <v>0</v>
      </c>
      <c r="O87">
        <v>0</v>
      </c>
      <c r="P87">
        <v>0.25890000000000002</v>
      </c>
      <c r="Q87">
        <v>0</v>
      </c>
      <c r="R87">
        <v>0.25891999999999998</v>
      </c>
      <c r="S87">
        <v>0.77676000000000001</v>
      </c>
      <c r="T87">
        <v>0</v>
      </c>
      <c r="U87">
        <v>0</v>
      </c>
      <c r="V87">
        <v>0</v>
      </c>
      <c r="W87">
        <v>0.25890000000000002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F87">
        <f t="shared" si="5"/>
        <v>0.25890000000000002</v>
      </c>
      <c r="AG87">
        <f t="shared" si="6"/>
        <v>6.9908599999999996</v>
      </c>
      <c r="AH87">
        <f t="shared" si="7"/>
        <v>1.03566</v>
      </c>
      <c r="AI87">
        <f t="shared" si="8"/>
        <v>0</v>
      </c>
      <c r="AJ87">
        <f t="shared" si="9"/>
        <v>8.2854200000000002</v>
      </c>
      <c r="AL87">
        <v>8</v>
      </c>
      <c r="AM87">
        <v>8.2853999999999992</v>
      </c>
      <c r="AN87">
        <v>3.3104800000000001</v>
      </c>
      <c r="AO87">
        <v>0.74388399999999999</v>
      </c>
      <c r="AP87">
        <v>1.5468599999999999</v>
      </c>
      <c r="AQ87">
        <v>0.81074000000000002</v>
      </c>
      <c r="AR87">
        <v>0.24151800000000001</v>
      </c>
      <c r="AS87">
        <v>0.406005</v>
      </c>
      <c r="AU87">
        <v>0.51783957330019159</v>
      </c>
      <c r="AV87">
        <v>2.0713582932007664</v>
      </c>
      <c r="AW87">
        <v>0</v>
      </c>
      <c r="AX87">
        <v>5.6962353063021078</v>
      </c>
      <c r="AY87">
        <v>14.240588265755269</v>
      </c>
      <c r="AZ87">
        <v>0</v>
      </c>
      <c r="BA87">
        <v>0</v>
      </c>
      <c r="BB87">
        <v>0</v>
      </c>
      <c r="BC87">
        <v>5.9551550929522037</v>
      </c>
      <c r="BD87">
        <v>0</v>
      </c>
    </row>
    <row r="88" spans="1:56" x14ac:dyDescent="0.25">
      <c r="A88" t="s">
        <v>407</v>
      </c>
      <c r="B88">
        <v>0</v>
      </c>
      <c r="C88">
        <v>0</v>
      </c>
      <c r="D88">
        <v>1.3656999999999999</v>
      </c>
      <c r="E88">
        <v>0.45522000000000001</v>
      </c>
      <c r="F88">
        <v>0</v>
      </c>
      <c r="G88">
        <v>0</v>
      </c>
      <c r="H88">
        <v>0</v>
      </c>
      <c r="I88">
        <v>0</v>
      </c>
      <c r="J88">
        <v>0.68283000000000005</v>
      </c>
      <c r="K88">
        <v>4.0969600000000002</v>
      </c>
      <c r="L88">
        <v>0</v>
      </c>
      <c r="M88">
        <v>0</v>
      </c>
      <c r="N88">
        <v>0</v>
      </c>
      <c r="O88">
        <v>0</v>
      </c>
      <c r="P88">
        <v>0.2276</v>
      </c>
      <c r="Q88">
        <v>0</v>
      </c>
      <c r="R88">
        <v>0.68283000000000005</v>
      </c>
      <c r="S88">
        <v>1.36565</v>
      </c>
      <c r="T88">
        <v>0</v>
      </c>
      <c r="U88">
        <v>0.45522000000000001</v>
      </c>
      <c r="V88">
        <v>0</v>
      </c>
      <c r="W88">
        <v>0.2276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F88">
        <f t="shared" si="5"/>
        <v>0.2276</v>
      </c>
      <c r="AG88">
        <f t="shared" si="6"/>
        <v>7.9663599999999999</v>
      </c>
      <c r="AH88">
        <f t="shared" si="7"/>
        <v>1.36565</v>
      </c>
      <c r="AI88">
        <f t="shared" si="8"/>
        <v>0</v>
      </c>
      <c r="AJ88">
        <f t="shared" si="9"/>
        <v>9.5596100000000011</v>
      </c>
      <c r="AL88">
        <v>9</v>
      </c>
      <c r="AM88">
        <v>9.5595999999999997</v>
      </c>
      <c r="AN88">
        <v>3.5436700000000001</v>
      </c>
      <c r="AO88">
        <v>0.80285300000000004</v>
      </c>
      <c r="AP88">
        <v>1.7640499999999999</v>
      </c>
      <c r="AQ88">
        <v>0.84838000000000002</v>
      </c>
      <c r="AR88">
        <v>0.25596000000000002</v>
      </c>
      <c r="AS88">
        <v>0.44154599999999999</v>
      </c>
      <c r="AU88">
        <v>0</v>
      </c>
      <c r="AV88">
        <v>1.1380448389666551</v>
      </c>
      <c r="AW88">
        <v>0</v>
      </c>
      <c r="AX88">
        <v>6.3730510982132689</v>
      </c>
      <c r="AY88">
        <v>12.518493228633208</v>
      </c>
      <c r="AZ88">
        <v>0</v>
      </c>
      <c r="BA88">
        <v>0</v>
      </c>
      <c r="BB88">
        <v>0.22760896779333104</v>
      </c>
      <c r="BC88">
        <v>8.8767497439399108</v>
      </c>
      <c r="BD88">
        <v>0</v>
      </c>
    </row>
    <row r="89" spans="1:56" x14ac:dyDescent="0.25">
      <c r="A89" t="s">
        <v>407</v>
      </c>
      <c r="B89">
        <v>0</v>
      </c>
      <c r="C89">
        <v>0</v>
      </c>
      <c r="D89">
        <v>0.58120000000000005</v>
      </c>
      <c r="E89">
        <v>0.58123000000000002</v>
      </c>
      <c r="F89">
        <v>0</v>
      </c>
      <c r="G89">
        <v>0</v>
      </c>
      <c r="H89">
        <v>0</v>
      </c>
      <c r="I89">
        <v>0</v>
      </c>
      <c r="J89">
        <v>0</v>
      </c>
      <c r="K89">
        <v>2.6155200000000001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2.32491</v>
      </c>
      <c r="T89">
        <v>0</v>
      </c>
      <c r="U89">
        <v>0</v>
      </c>
      <c r="V89">
        <v>0</v>
      </c>
      <c r="W89">
        <v>0.29060000000000002</v>
      </c>
      <c r="X89">
        <v>0</v>
      </c>
      <c r="Y89">
        <v>0</v>
      </c>
      <c r="Z89">
        <v>0</v>
      </c>
      <c r="AA89">
        <v>0.29061300000000001</v>
      </c>
      <c r="AB89">
        <v>0</v>
      </c>
      <c r="AC89">
        <v>0</v>
      </c>
      <c r="AD89">
        <v>0</v>
      </c>
      <c r="AF89">
        <f t="shared" si="5"/>
        <v>0</v>
      </c>
      <c r="AG89">
        <f t="shared" si="6"/>
        <v>5.52163</v>
      </c>
      <c r="AH89">
        <f t="shared" si="7"/>
        <v>0.8718300000000001</v>
      </c>
      <c r="AI89">
        <f t="shared" si="8"/>
        <v>0.29061300000000001</v>
      </c>
      <c r="AJ89">
        <f t="shared" si="9"/>
        <v>6.6840729999999997</v>
      </c>
      <c r="AL89">
        <v>6</v>
      </c>
      <c r="AM89">
        <v>6.6840999999999999</v>
      </c>
      <c r="AN89">
        <v>2.6319499999999998</v>
      </c>
      <c r="AO89">
        <v>0.79914700000000005</v>
      </c>
      <c r="AP89">
        <v>1.43188</v>
      </c>
      <c r="AQ89">
        <v>0.83138000000000001</v>
      </c>
      <c r="AR89">
        <v>0.25506699999999999</v>
      </c>
      <c r="AS89">
        <v>0.38594200000000001</v>
      </c>
      <c r="AU89">
        <v>0</v>
      </c>
      <c r="AV89">
        <v>2.034292356873002</v>
      </c>
      <c r="AW89">
        <v>0</v>
      </c>
      <c r="AX89">
        <v>5.2310374891020057</v>
      </c>
      <c r="AY89">
        <v>14.240046498111015</v>
      </c>
      <c r="AZ89">
        <v>0</v>
      </c>
      <c r="BA89">
        <v>0</v>
      </c>
      <c r="BB89">
        <v>0.87183958151700092</v>
      </c>
      <c r="BC89">
        <v>0.29061319383900031</v>
      </c>
      <c r="BD89">
        <v>0</v>
      </c>
    </row>
    <row r="90" spans="1:56" x14ac:dyDescent="0.25">
      <c r="A90" t="s">
        <v>407</v>
      </c>
      <c r="B90">
        <v>0</v>
      </c>
      <c r="C90">
        <v>0</v>
      </c>
      <c r="D90">
        <v>1.5244</v>
      </c>
      <c r="E90">
        <v>0.30488999999999999</v>
      </c>
      <c r="F90">
        <v>0</v>
      </c>
      <c r="G90">
        <v>0</v>
      </c>
      <c r="H90">
        <v>0</v>
      </c>
      <c r="I90">
        <v>0</v>
      </c>
      <c r="J90">
        <v>0.30488999999999999</v>
      </c>
      <c r="K90">
        <v>1.8293200000000001</v>
      </c>
      <c r="L90">
        <v>0</v>
      </c>
      <c r="M90">
        <v>0.60977000000000003</v>
      </c>
      <c r="N90">
        <v>0</v>
      </c>
      <c r="O90">
        <v>0</v>
      </c>
      <c r="P90">
        <v>0</v>
      </c>
      <c r="Q90">
        <v>0</v>
      </c>
      <c r="R90">
        <v>0.30488999999999999</v>
      </c>
      <c r="S90">
        <v>5.1830800000000004</v>
      </c>
      <c r="T90">
        <v>0</v>
      </c>
      <c r="U90">
        <v>0</v>
      </c>
      <c r="V90">
        <v>0</v>
      </c>
      <c r="W90">
        <v>0.3049</v>
      </c>
      <c r="X90">
        <v>0</v>
      </c>
      <c r="Y90">
        <v>0</v>
      </c>
      <c r="Z90">
        <v>0</v>
      </c>
      <c r="AA90">
        <v>0</v>
      </c>
      <c r="AB90">
        <v>0.30488700000000002</v>
      </c>
      <c r="AC90">
        <v>0</v>
      </c>
      <c r="AD90">
        <v>0</v>
      </c>
      <c r="AF90">
        <f t="shared" si="5"/>
        <v>0</v>
      </c>
      <c r="AG90">
        <f t="shared" si="6"/>
        <v>9.1465770000000006</v>
      </c>
      <c r="AH90">
        <f t="shared" si="7"/>
        <v>1.5244500000000001</v>
      </c>
      <c r="AI90">
        <f t="shared" si="8"/>
        <v>0</v>
      </c>
      <c r="AJ90">
        <f t="shared" si="9"/>
        <v>10.671027000000002</v>
      </c>
      <c r="AL90">
        <v>9</v>
      </c>
      <c r="AM90">
        <v>10.671099999999999</v>
      </c>
      <c r="AN90">
        <v>3.3790399999999998</v>
      </c>
      <c r="AO90">
        <v>0.72934200000000005</v>
      </c>
      <c r="AP90">
        <v>1.60253</v>
      </c>
      <c r="AQ90">
        <v>0.78003999999999996</v>
      </c>
      <c r="AR90">
        <v>0.23788100000000001</v>
      </c>
      <c r="AS90">
        <v>0.41539599999999999</v>
      </c>
      <c r="AU90" s="6">
        <f>SUM('[1]IV Env'!AW90/'[1]IV Env'!$C90)</f>
        <v>0</v>
      </c>
      <c r="AV90" s="6">
        <f>SUM('[1]IV Env'!AX90/'[1]IV Env'!$C90)</f>
        <v>0</v>
      </c>
      <c r="AW90" s="6">
        <f>SUM('[1]IV Env'!AY90/'[1]IV Env'!$C90)</f>
        <v>0</v>
      </c>
      <c r="AX90" s="6">
        <f>SUM('[1]IV Env'!AZ90/'[1]IV Env'!$C90)</f>
        <v>0</v>
      </c>
      <c r="AY90" s="6">
        <f>SUM('[1]IV Env'!BA90/'[1]IV Env'!$C90)</f>
        <v>0</v>
      </c>
      <c r="AZ90" s="6">
        <f>SUM('[1]IV Env'!BB90/'[1]IV Env'!$C90)</f>
        <v>0</v>
      </c>
      <c r="BA90" s="6">
        <f>SUM('[1]IV Env'!BC90/'[1]IV Env'!$C90)</f>
        <v>0</v>
      </c>
      <c r="BB90" s="6">
        <f>SUM('[1]IV Env'!BD90/'[1]IV Env'!$C90)</f>
        <v>0</v>
      </c>
      <c r="BC90" s="6">
        <f>SUM('[1]IV Env'!BE90/'[1]IV Env'!$C90)</f>
        <v>0</v>
      </c>
      <c r="BD90" s="6">
        <f>SUM('[1]IV Env'!BF90/'[1]IV Env'!$C90)</f>
        <v>0</v>
      </c>
    </row>
    <row r="91" spans="1:56" x14ac:dyDescent="0.25">
      <c r="A91" t="s">
        <v>407</v>
      </c>
      <c r="B91">
        <v>0</v>
      </c>
      <c r="C91">
        <v>0</v>
      </c>
      <c r="D91">
        <v>2.4746000000000001</v>
      </c>
      <c r="E91">
        <v>0.24746000000000001</v>
      </c>
      <c r="F91">
        <v>0</v>
      </c>
      <c r="G91">
        <v>0</v>
      </c>
      <c r="H91">
        <v>0</v>
      </c>
      <c r="I91">
        <v>0</v>
      </c>
      <c r="J91">
        <v>0.24746000000000001</v>
      </c>
      <c r="K91">
        <v>1.9797100000000001</v>
      </c>
      <c r="L91">
        <v>0</v>
      </c>
      <c r="M91">
        <v>0.24746000000000001</v>
      </c>
      <c r="N91">
        <v>0</v>
      </c>
      <c r="O91">
        <v>0</v>
      </c>
      <c r="P91">
        <v>0.49490000000000001</v>
      </c>
      <c r="Q91">
        <v>0</v>
      </c>
      <c r="R91">
        <v>0.49492999999999998</v>
      </c>
      <c r="S91">
        <v>2.96956</v>
      </c>
      <c r="T91">
        <v>0</v>
      </c>
      <c r="U91">
        <v>0</v>
      </c>
      <c r="V91">
        <v>0</v>
      </c>
      <c r="W91">
        <v>0.2475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F91">
        <f t="shared" si="5"/>
        <v>0.49490000000000001</v>
      </c>
      <c r="AG91">
        <f t="shared" si="6"/>
        <v>7.9188000000000001</v>
      </c>
      <c r="AH91">
        <f t="shared" si="7"/>
        <v>0.98988000000000009</v>
      </c>
      <c r="AI91">
        <f t="shared" si="8"/>
        <v>0</v>
      </c>
      <c r="AJ91">
        <f t="shared" si="9"/>
        <v>9.4035800000000016</v>
      </c>
      <c r="AL91">
        <v>9</v>
      </c>
      <c r="AM91">
        <v>9.4036000000000008</v>
      </c>
      <c r="AN91">
        <v>3.56969</v>
      </c>
      <c r="AO91">
        <v>0.79017700000000002</v>
      </c>
      <c r="AP91">
        <v>1.7362</v>
      </c>
      <c r="AQ91">
        <v>0.87102000000000002</v>
      </c>
      <c r="AR91">
        <v>0.25289600000000001</v>
      </c>
      <c r="AS91">
        <v>0.43714799999999998</v>
      </c>
      <c r="AU91">
        <v>0</v>
      </c>
      <c r="AV91">
        <v>1.4847809948032664</v>
      </c>
      <c r="AW91">
        <v>0.24746349913387772</v>
      </c>
      <c r="AX91">
        <v>7.4239049740163319</v>
      </c>
      <c r="AY91">
        <v>13.610492452363275</v>
      </c>
      <c r="AZ91">
        <v>0</v>
      </c>
      <c r="BA91">
        <v>0</v>
      </c>
      <c r="BB91">
        <v>0</v>
      </c>
      <c r="BC91">
        <v>14.105419450631031</v>
      </c>
      <c r="BD91">
        <v>0</v>
      </c>
    </row>
    <row r="92" spans="1:56" x14ac:dyDescent="0.25">
      <c r="A92" t="s">
        <v>407</v>
      </c>
      <c r="B92">
        <v>0.49942599999999998</v>
      </c>
      <c r="C92">
        <v>0</v>
      </c>
      <c r="D92">
        <v>2.2473999999999998</v>
      </c>
      <c r="E92">
        <v>0.74914000000000003</v>
      </c>
      <c r="F92">
        <v>0</v>
      </c>
      <c r="G92">
        <v>0</v>
      </c>
      <c r="H92">
        <v>0</v>
      </c>
      <c r="I92">
        <v>0</v>
      </c>
      <c r="J92">
        <v>0.74914000000000003</v>
      </c>
      <c r="K92">
        <v>1.4982800000000001</v>
      </c>
      <c r="L92">
        <v>0</v>
      </c>
      <c r="M92">
        <v>0</v>
      </c>
      <c r="N92">
        <v>0</v>
      </c>
      <c r="O92">
        <v>0</v>
      </c>
      <c r="P92">
        <v>0.49940000000000001</v>
      </c>
      <c r="Q92">
        <v>0.24970999999999999</v>
      </c>
      <c r="R92">
        <v>0.74914000000000003</v>
      </c>
      <c r="S92">
        <v>2.4971299999999998</v>
      </c>
      <c r="T92">
        <v>0.24971299999999999</v>
      </c>
      <c r="U92">
        <v>0</v>
      </c>
      <c r="V92">
        <v>1.4982800000000001</v>
      </c>
      <c r="W92">
        <v>0.74909999999999999</v>
      </c>
      <c r="X92">
        <v>0</v>
      </c>
      <c r="Y92">
        <v>0</v>
      </c>
      <c r="Z92">
        <v>0</v>
      </c>
      <c r="AA92">
        <v>0.24971299999999999</v>
      </c>
      <c r="AB92">
        <v>0</v>
      </c>
      <c r="AC92">
        <v>0</v>
      </c>
      <c r="AD92">
        <v>0</v>
      </c>
      <c r="AF92">
        <f t="shared" si="5"/>
        <v>0.99882299999999991</v>
      </c>
      <c r="AG92">
        <f t="shared" si="6"/>
        <v>8.9896559999999983</v>
      </c>
      <c r="AH92">
        <f t="shared" si="7"/>
        <v>2.2473800000000002</v>
      </c>
      <c r="AI92">
        <f t="shared" si="8"/>
        <v>0.24971299999999999</v>
      </c>
      <c r="AJ92">
        <f t="shared" si="9"/>
        <v>12.485571999999999</v>
      </c>
      <c r="AL92">
        <v>13</v>
      </c>
      <c r="AM92">
        <v>12.4856</v>
      </c>
      <c r="AN92">
        <v>4.7532699999999997</v>
      </c>
      <c r="AO92">
        <v>0.89937999999999996</v>
      </c>
      <c r="AP92">
        <v>2.3068599999999999</v>
      </c>
      <c r="AQ92">
        <v>0.95662000000000003</v>
      </c>
      <c r="AR92">
        <v>0.27861200000000003</v>
      </c>
      <c r="AS92">
        <v>0.51941599999999999</v>
      </c>
      <c r="AU92">
        <v>0.74913849073565397</v>
      </c>
      <c r="AV92">
        <v>1.2485641512260901</v>
      </c>
      <c r="AW92">
        <v>0</v>
      </c>
      <c r="AX92">
        <v>6.4925335863756679</v>
      </c>
      <c r="AY92">
        <v>13.234780002996555</v>
      </c>
      <c r="AZ92">
        <v>0.24971283024521801</v>
      </c>
      <c r="BA92">
        <v>0</v>
      </c>
      <c r="BB92">
        <v>0</v>
      </c>
      <c r="BC92">
        <v>12.4856415122609</v>
      </c>
      <c r="BD92">
        <v>0</v>
      </c>
    </row>
    <row r="93" spans="1:56" x14ac:dyDescent="0.25">
      <c r="A93" t="s">
        <v>407</v>
      </c>
      <c r="B93">
        <v>0.260743</v>
      </c>
      <c r="C93">
        <v>0.26074000000000003</v>
      </c>
      <c r="D93">
        <v>0.78220000000000001</v>
      </c>
      <c r="E93">
        <v>0.52149000000000001</v>
      </c>
      <c r="F93">
        <v>0</v>
      </c>
      <c r="G93">
        <v>0</v>
      </c>
      <c r="H93">
        <v>0</v>
      </c>
      <c r="I93">
        <v>0</v>
      </c>
      <c r="J93">
        <v>0</v>
      </c>
      <c r="K93">
        <v>2.3466800000000001</v>
      </c>
      <c r="L93">
        <v>0</v>
      </c>
      <c r="M93">
        <v>0</v>
      </c>
      <c r="N93">
        <v>0</v>
      </c>
      <c r="O93">
        <v>0</v>
      </c>
      <c r="P93">
        <v>0.52149999999999996</v>
      </c>
      <c r="Q93">
        <v>0</v>
      </c>
      <c r="R93">
        <v>0.78222999999999998</v>
      </c>
      <c r="S93">
        <v>1.3037099999999999</v>
      </c>
      <c r="T93">
        <v>0</v>
      </c>
      <c r="U93">
        <v>0</v>
      </c>
      <c r="V93">
        <v>0</v>
      </c>
      <c r="W93">
        <v>0</v>
      </c>
      <c r="X93">
        <v>0</v>
      </c>
      <c r="Y93">
        <v>0.26074000000000003</v>
      </c>
      <c r="Z93">
        <v>0</v>
      </c>
      <c r="AA93">
        <v>0</v>
      </c>
      <c r="AB93">
        <v>0</v>
      </c>
      <c r="AC93">
        <v>0</v>
      </c>
      <c r="AD93">
        <v>0</v>
      </c>
      <c r="AF93">
        <f t="shared" si="5"/>
        <v>0.52149999999999996</v>
      </c>
      <c r="AG93">
        <f t="shared" si="6"/>
        <v>5.9970429999999997</v>
      </c>
      <c r="AH93">
        <f t="shared" si="7"/>
        <v>0.52149000000000001</v>
      </c>
      <c r="AI93">
        <f t="shared" si="8"/>
        <v>0</v>
      </c>
      <c r="AJ93">
        <f t="shared" si="9"/>
        <v>7.0400330000000002</v>
      </c>
      <c r="AL93">
        <v>9</v>
      </c>
      <c r="AM93">
        <v>7.0400999999999998</v>
      </c>
      <c r="AN93">
        <v>4.09917</v>
      </c>
      <c r="AO93">
        <v>0.87317400000000001</v>
      </c>
      <c r="AP93">
        <v>1.91856</v>
      </c>
      <c r="AQ93">
        <v>0.94972000000000001</v>
      </c>
      <c r="AR93">
        <v>0.27257799999999999</v>
      </c>
      <c r="AS93">
        <v>0.465169</v>
      </c>
      <c r="AU93">
        <v>0</v>
      </c>
      <c r="AV93">
        <v>2.6074259491030456</v>
      </c>
      <c r="AW93">
        <v>0</v>
      </c>
      <c r="AX93">
        <v>8.0830204422194409</v>
      </c>
      <c r="AY93">
        <v>13.558614935335836</v>
      </c>
      <c r="AZ93">
        <v>0</v>
      </c>
      <c r="BA93">
        <v>0</v>
      </c>
      <c r="BB93">
        <v>0</v>
      </c>
      <c r="BC93">
        <v>6.7793074676679179</v>
      </c>
      <c r="BD93">
        <v>0</v>
      </c>
    </row>
    <row r="94" spans="1:56" x14ac:dyDescent="0.25">
      <c r="A94" t="s">
        <v>407</v>
      </c>
      <c r="B94">
        <v>0</v>
      </c>
      <c r="C94">
        <v>0.23793</v>
      </c>
      <c r="D94">
        <v>1.1897</v>
      </c>
      <c r="E94">
        <v>0.23793</v>
      </c>
      <c r="F94">
        <v>0</v>
      </c>
      <c r="G94">
        <v>0</v>
      </c>
      <c r="H94">
        <v>0</v>
      </c>
      <c r="I94">
        <v>0</v>
      </c>
      <c r="J94">
        <v>0.23793</v>
      </c>
      <c r="K94">
        <v>2.3793099999999998</v>
      </c>
      <c r="L94">
        <v>0</v>
      </c>
      <c r="M94">
        <v>0</v>
      </c>
      <c r="N94">
        <v>0</v>
      </c>
      <c r="O94">
        <v>0</v>
      </c>
      <c r="P94">
        <v>0.2379</v>
      </c>
      <c r="Q94">
        <v>0</v>
      </c>
      <c r="R94">
        <v>0.23793</v>
      </c>
      <c r="S94">
        <v>2.1413799999999998</v>
      </c>
      <c r="T94">
        <v>0</v>
      </c>
      <c r="U94">
        <v>0</v>
      </c>
      <c r="V94">
        <v>0</v>
      </c>
      <c r="W94">
        <v>0.2379</v>
      </c>
      <c r="X94">
        <v>0</v>
      </c>
      <c r="Y94">
        <v>0</v>
      </c>
      <c r="Z94">
        <v>0</v>
      </c>
      <c r="AA94">
        <v>0.237931</v>
      </c>
      <c r="AB94">
        <v>0</v>
      </c>
      <c r="AC94">
        <v>0</v>
      </c>
      <c r="AD94">
        <v>0</v>
      </c>
      <c r="AF94">
        <f t="shared" si="5"/>
        <v>0.2379</v>
      </c>
      <c r="AG94">
        <f t="shared" si="6"/>
        <v>6.1862499999999994</v>
      </c>
      <c r="AH94">
        <f t="shared" si="7"/>
        <v>0.71375999999999995</v>
      </c>
      <c r="AI94">
        <f t="shared" si="8"/>
        <v>0.237931</v>
      </c>
      <c r="AJ94">
        <f t="shared" si="9"/>
        <v>7.3758409999999994</v>
      </c>
      <c r="AL94">
        <v>10</v>
      </c>
      <c r="AM94">
        <v>7.3758999999999997</v>
      </c>
      <c r="AN94">
        <v>4.5040300000000002</v>
      </c>
      <c r="AO94">
        <v>0.77900599999999998</v>
      </c>
      <c r="AP94">
        <v>1.79373</v>
      </c>
      <c r="AQ94">
        <v>0.90042999999999995</v>
      </c>
      <c r="AR94">
        <v>0.25017699999999998</v>
      </c>
      <c r="AS94">
        <v>0.44618400000000003</v>
      </c>
      <c r="AU94">
        <v>0.23793095243760262</v>
      </c>
      <c r="AV94">
        <v>1.6655166670632184</v>
      </c>
      <c r="AW94">
        <v>0</v>
      </c>
      <c r="AX94">
        <v>5.4724119060648606</v>
      </c>
      <c r="AY94">
        <v>14.037926193818555</v>
      </c>
      <c r="AZ94">
        <v>0</v>
      </c>
      <c r="BA94">
        <v>0</v>
      </c>
      <c r="BB94">
        <v>0</v>
      </c>
      <c r="BC94">
        <v>3.806895239001642</v>
      </c>
      <c r="BD94">
        <v>0</v>
      </c>
    </row>
    <row r="95" spans="1:56" x14ac:dyDescent="0.25">
      <c r="A95" t="s">
        <v>407</v>
      </c>
      <c r="B95">
        <v>0</v>
      </c>
      <c r="C95">
        <v>0.28466000000000002</v>
      </c>
      <c r="D95">
        <v>1.7079</v>
      </c>
      <c r="E95">
        <v>0.28466000000000002</v>
      </c>
      <c r="F95">
        <v>0</v>
      </c>
      <c r="G95">
        <v>0</v>
      </c>
      <c r="H95">
        <v>0</v>
      </c>
      <c r="I95">
        <v>0</v>
      </c>
      <c r="J95">
        <v>1.13863</v>
      </c>
      <c r="K95">
        <v>3.9851999999999999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3.13123</v>
      </c>
      <c r="T95">
        <v>0</v>
      </c>
      <c r="U95">
        <v>0.28466000000000002</v>
      </c>
      <c r="V95">
        <v>0</v>
      </c>
      <c r="W95">
        <v>0.56930000000000003</v>
      </c>
      <c r="X95">
        <v>0</v>
      </c>
      <c r="Y95">
        <v>0</v>
      </c>
      <c r="Z95">
        <v>0.28466000000000002</v>
      </c>
      <c r="AA95">
        <v>0.28465699999999999</v>
      </c>
      <c r="AB95">
        <v>0</v>
      </c>
      <c r="AC95">
        <v>0</v>
      </c>
      <c r="AD95">
        <v>0</v>
      </c>
      <c r="AF95">
        <f t="shared" si="5"/>
        <v>0</v>
      </c>
      <c r="AG95">
        <f t="shared" si="6"/>
        <v>9.6783099999999997</v>
      </c>
      <c r="AH95">
        <f t="shared" si="7"/>
        <v>1.9925900000000001</v>
      </c>
      <c r="AI95">
        <f t="shared" si="8"/>
        <v>0.28465699999999999</v>
      </c>
      <c r="AJ95">
        <f t="shared" si="9"/>
        <v>11.955557000000001</v>
      </c>
      <c r="AL95">
        <v>10</v>
      </c>
      <c r="AM95">
        <v>11.9556</v>
      </c>
      <c r="AN95">
        <v>3.6272799999999998</v>
      </c>
      <c r="AO95">
        <v>0.78562299999999996</v>
      </c>
      <c r="AP95">
        <v>1.8089599999999999</v>
      </c>
      <c r="AQ95">
        <v>0.85743000000000003</v>
      </c>
      <c r="AR95">
        <v>0.25179000000000001</v>
      </c>
      <c r="AS95">
        <v>0.448546</v>
      </c>
      <c r="AU95">
        <v>0.8539709649871905</v>
      </c>
      <c r="AV95">
        <v>1.4232849416453175</v>
      </c>
      <c r="AW95">
        <v>0</v>
      </c>
      <c r="AX95">
        <v>4.839168801594079</v>
      </c>
      <c r="AY95">
        <v>14.802163393111302</v>
      </c>
      <c r="AZ95">
        <v>0.8539709649871905</v>
      </c>
      <c r="BA95">
        <v>0</v>
      </c>
      <c r="BB95">
        <v>0</v>
      </c>
      <c r="BC95">
        <v>12.809564474807857</v>
      </c>
      <c r="BD95">
        <v>0</v>
      </c>
    </row>
    <row r="96" spans="1:56" x14ac:dyDescent="0.25">
      <c r="A96" t="s">
        <v>407</v>
      </c>
      <c r="B96">
        <v>0.46812100000000001</v>
      </c>
      <c r="C96">
        <v>0</v>
      </c>
      <c r="D96">
        <v>1.1702999999999999</v>
      </c>
      <c r="E96">
        <v>0.70218000000000003</v>
      </c>
      <c r="F96">
        <v>0</v>
      </c>
      <c r="G96">
        <v>0.23405999999999999</v>
      </c>
      <c r="H96">
        <v>0</v>
      </c>
      <c r="I96">
        <v>0</v>
      </c>
      <c r="J96">
        <v>0</v>
      </c>
      <c r="K96">
        <v>1.8724799999999999</v>
      </c>
      <c r="L96">
        <v>0</v>
      </c>
      <c r="M96">
        <v>0</v>
      </c>
      <c r="N96">
        <v>0</v>
      </c>
      <c r="O96">
        <v>0</v>
      </c>
      <c r="P96">
        <v>0.46810000000000002</v>
      </c>
      <c r="Q96">
        <v>0</v>
      </c>
      <c r="R96">
        <v>0.46811999999999998</v>
      </c>
      <c r="S96">
        <v>0.46811999999999998</v>
      </c>
      <c r="T96">
        <v>0</v>
      </c>
      <c r="U96">
        <v>0.46811999999999998</v>
      </c>
      <c r="V96">
        <v>0</v>
      </c>
      <c r="W96">
        <v>0</v>
      </c>
      <c r="X96">
        <v>0</v>
      </c>
      <c r="Y96">
        <v>1.8724799999999999</v>
      </c>
      <c r="Z96">
        <v>0</v>
      </c>
      <c r="AA96">
        <v>0</v>
      </c>
      <c r="AB96">
        <v>0.23405999999999999</v>
      </c>
      <c r="AC96">
        <v>0</v>
      </c>
      <c r="AD96">
        <v>0</v>
      </c>
      <c r="AF96">
        <f t="shared" si="5"/>
        <v>0.70216000000000001</v>
      </c>
      <c r="AG96">
        <f t="shared" si="6"/>
        <v>7.021801</v>
      </c>
      <c r="AH96">
        <f t="shared" si="7"/>
        <v>0.70218000000000003</v>
      </c>
      <c r="AI96">
        <f t="shared" si="8"/>
        <v>0</v>
      </c>
      <c r="AJ96">
        <f t="shared" si="9"/>
        <v>8.4261409999999994</v>
      </c>
      <c r="AL96">
        <v>11</v>
      </c>
      <c r="AM96">
        <v>8.4261999999999997</v>
      </c>
      <c r="AN96">
        <v>4.6918800000000003</v>
      </c>
      <c r="AO96">
        <v>0.89732800000000001</v>
      </c>
      <c r="AP96">
        <v>2.1516999999999999</v>
      </c>
      <c r="AQ96">
        <v>0.97357000000000005</v>
      </c>
      <c r="AR96">
        <v>0.278142</v>
      </c>
      <c r="AS96">
        <v>0.49854500000000002</v>
      </c>
      <c r="AU96">
        <v>0</v>
      </c>
      <c r="AV96">
        <v>2.1065443310551446</v>
      </c>
      <c r="AW96">
        <v>0</v>
      </c>
      <c r="AX96">
        <v>7.021814436850482</v>
      </c>
      <c r="AY96">
        <v>12.171145023874168</v>
      </c>
      <c r="AZ96">
        <v>0</v>
      </c>
      <c r="BA96">
        <v>0</v>
      </c>
      <c r="BB96">
        <v>0.23406048122834938</v>
      </c>
      <c r="BC96">
        <v>5.1493305870236865</v>
      </c>
      <c r="BD96">
        <v>0</v>
      </c>
    </row>
    <row r="97" spans="1:56" x14ac:dyDescent="0.25">
      <c r="A97" t="s">
        <v>407</v>
      </c>
      <c r="B97">
        <v>0</v>
      </c>
      <c r="C97">
        <v>0</v>
      </c>
      <c r="D97">
        <v>1.9903999999999999</v>
      </c>
      <c r="E97">
        <v>0</v>
      </c>
      <c r="F97">
        <v>0</v>
      </c>
      <c r="G97">
        <v>0</v>
      </c>
      <c r="H97">
        <v>0</v>
      </c>
      <c r="I97">
        <v>0</v>
      </c>
      <c r="J97">
        <v>0.28434999999999999</v>
      </c>
      <c r="K97">
        <v>2.8434900000000001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0.28434999999999999</v>
      </c>
      <c r="S97">
        <v>2.8434900000000001</v>
      </c>
      <c r="T97">
        <v>0</v>
      </c>
      <c r="U97">
        <v>0</v>
      </c>
      <c r="V97">
        <v>0</v>
      </c>
      <c r="W97">
        <v>0.56869999999999998</v>
      </c>
      <c r="X97">
        <v>0</v>
      </c>
      <c r="Y97">
        <v>0.28434999999999999</v>
      </c>
      <c r="Z97">
        <v>0</v>
      </c>
      <c r="AA97">
        <v>0</v>
      </c>
      <c r="AB97">
        <v>0</v>
      </c>
      <c r="AC97">
        <v>0</v>
      </c>
      <c r="AD97">
        <v>0</v>
      </c>
      <c r="AF97">
        <f t="shared" si="5"/>
        <v>0</v>
      </c>
      <c r="AG97">
        <f t="shared" si="6"/>
        <v>8.2460799999999992</v>
      </c>
      <c r="AH97">
        <f t="shared" si="7"/>
        <v>0.85304999999999997</v>
      </c>
      <c r="AI97">
        <f t="shared" si="8"/>
        <v>0</v>
      </c>
      <c r="AJ97">
        <f t="shared" si="9"/>
        <v>9.0991299999999988</v>
      </c>
      <c r="AL97">
        <v>7</v>
      </c>
      <c r="AM97">
        <v>9.0991999999999997</v>
      </c>
      <c r="AN97">
        <v>2.7171599999999998</v>
      </c>
      <c r="AO97">
        <v>0.80046399999999995</v>
      </c>
      <c r="AP97">
        <v>1.5576300000000001</v>
      </c>
      <c r="AQ97">
        <v>0.84260000000000002</v>
      </c>
      <c r="AR97">
        <v>0.255384</v>
      </c>
      <c r="AS97">
        <v>0.40783799999999998</v>
      </c>
      <c r="AU97">
        <v>0</v>
      </c>
      <c r="AV97">
        <v>2.2747952684258417</v>
      </c>
      <c r="AW97">
        <v>0</v>
      </c>
      <c r="AX97">
        <v>7.6774340309372162</v>
      </c>
      <c r="AY97">
        <v>15.639217470427662</v>
      </c>
      <c r="AZ97">
        <v>0</v>
      </c>
      <c r="BA97">
        <v>0</v>
      </c>
      <c r="BB97">
        <v>0.28434940855323021</v>
      </c>
      <c r="BC97">
        <v>12.227024567788899</v>
      </c>
      <c r="BD97">
        <v>0</v>
      </c>
    </row>
    <row r="98" spans="1:56" x14ac:dyDescent="0.25">
      <c r="A98" t="s">
        <v>407</v>
      </c>
      <c r="B98">
        <v>0</v>
      </c>
      <c r="C98">
        <v>0.35726000000000002</v>
      </c>
      <c r="D98">
        <v>0.71450000000000002</v>
      </c>
      <c r="E98">
        <v>1.0717699999999999</v>
      </c>
      <c r="F98">
        <v>0</v>
      </c>
      <c r="G98">
        <v>0</v>
      </c>
      <c r="H98">
        <v>0</v>
      </c>
      <c r="I98">
        <v>0</v>
      </c>
      <c r="J98">
        <v>0</v>
      </c>
      <c r="K98">
        <v>2.5007999999999999</v>
      </c>
      <c r="L98">
        <v>0</v>
      </c>
      <c r="M98">
        <v>0</v>
      </c>
      <c r="N98">
        <v>0</v>
      </c>
      <c r="O98">
        <v>0</v>
      </c>
      <c r="P98">
        <v>0.71450000000000002</v>
      </c>
      <c r="Q98">
        <v>0</v>
      </c>
      <c r="R98">
        <v>0</v>
      </c>
      <c r="S98">
        <v>1.7862899999999999</v>
      </c>
      <c r="T98">
        <v>0</v>
      </c>
      <c r="U98">
        <v>0.35726000000000002</v>
      </c>
      <c r="V98">
        <v>0</v>
      </c>
      <c r="W98">
        <v>0.71450000000000002</v>
      </c>
      <c r="X98">
        <v>0</v>
      </c>
      <c r="Y98">
        <v>0</v>
      </c>
      <c r="Z98">
        <v>0</v>
      </c>
      <c r="AA98">
        <v>0.35725800000000002</v>
      </c>
      <c r="AB98">
        <v>0</v>
      </c>
      <c r="AC98">
        <v>0</v>
      </c>
      <c r="AD98">
        <v>0</v>
      </c>
      <c r="AF98">
        <f t="shared" si="5"/>
        <v>0.71450000000000002</v>
      </c>
      <c r="AG98">
        <f t="shared" si="6"/>
        <v>5.7161100000000005</v>
      </c>
      <c r="AH98">
        <f t="shared" si="7"/>
        <v>1.78627</v>
      </c>
      <c r="AI98">
        <f t="shared" si="8"/>
        <v>0.35725800000000002</v>
      </c>
      <c r="AJ98">
        <f t="shared" si="9"/>
        <v>8.5741379999999996</v>
      </c>
      <c r="AL98">
        <v>9</v>
      </c>
      <c r="AM98">
        <v>8.5741999999999994</v>
      </c>
      <c r="AN98">
        <v>3.7230799999999999</v>
      </c>
      <c r="AO98">
        <v>0.89412100000000005</v>
      </c>
      <c r="AP98">
        <v>1.96458</v>
      </c>
      <c r="AQ98">
        <v>0.93942999999999999</v>
      </c>
      <c r="AR98">
        <v>0.27740799999999999</v>
      </c>
      <c r="AS98">
        <v>0.47196300000000002</v>
      </c>
      <c r="AU98">
        <v>0.35725768997177665</v>
      </c>
      <c r="AV98">
        <v>5.0016076596048729</v>
      </c>
      <c r="AW98">
        <v>0</v>
      </c>
      <c r="AX98">
        <v>9.6459576292379694</v>
      </c>
      <c r="AY98">
        <v>19.291915258475939</v>
      </c>
      <c r="AZ98">
        <v>0</v>
      </c>
      <c r="BA98">
        <v>0</v>
      </c>
      <c r="BB98">
        <v>0</v>
      </c>
      <c r="BC98">
        <v>16.076596048729947</v>
      </c>
      <c r="BD98">
        <v>0</v>
      </c>
    </row>
    <row r="99" spans="1:56" x14ac:dyDescent="0.25">
      <c r="A99" t="s">
        <v>407</v>
      </c>
      <c r="B99">
        <v>0.70806500000000006</v>
      </c>
      <c r="C99">
        <v>0</v>
      </c>
      <c r="D99">
        <v>2.1242000000000001</v>
      </c>
      <c r="E99">
        <v>0.70806000000000002</v>
      </c>
      <c r="F99">
        <v>0</v>
      </c>
      <c r="G99">
        <v>0</v>
      </c>
      <c r="H99">
        <v>0</v>
      </c>
      <c r="I99">
        <v>0</v>
      </c>
      <c r="J99">
        <v>0</v>
      </c>
      <c r="K99">
        <v>2.4782299999999999</v>
      </c>
      <c r="L99">
        <v>0</v>
      </c>
      <c r="M99">
        <v>0.35403000000000001</v>
      </c>
      <c r="N99">
        <v>0</v>
      </c>
      <c r="O99">
        <v>0</v>
      </c>
      <c r="P99">
        <v>0.35399999999999998</v>
      </c>
      <c r="Q99">
        <v>0</v>
      </c>
      <c r="R99">
        <v>0.35403000000000001</v>
      </c>
      <c r="S99">
        <v>4.9564500000000002</v>
      </c>
      <c r="T99">
        <v>0</v>
      </c>
      <c r="U99">
        <v>0</v>
      </c>
      <c r="V99">
        <v>0</v>
      </c>
      <c r="W99">
        <v>0.35399999999999998</v>
      </c>
      <c r="X99">
        <v>0.35403200000000001</v>
      </c>
      <c r="Y99">
        <v>0</v>
      </c>
      <c r="Z99">
        <v>0.35403000000000001</v>
      </c>
      <c r="AA99">
        <v>0.35403200000000001</v>
      </c>
      <c r="AB99">
        <v>0</v>
      </c>
      <c r="AC99">
        <v>0</v>
      </c>
      <c r="AD99">
        <v>0</v>
      </c>
      <c r="AF99">
        <f t="shared" si="5"/>
        <v>0.70803199999999999</v>
      </c>
      <c r="AG99">
        <f t="shared" si="6"/>
        <v>10.975004999999999</v>
      </c>
      <c r="AH99">
        <f t="shared" si="7"/>
        <v>1.4160900000000001</v>
      </c>
      <c r="AI99">
        <f t="shared" si="8"/>
        <v>0.35403200000000001</v>
      </c>
      <c r="AJ99">
        <f t="shared" si="9"/>
        <v>13.453158999999999</v>
      </c>
      <c r="AL99">
        <v>12</v>
      </c>
      <c r="AM99">
        <v>13.453200000000001</v>
      </c>
      <c r="AN99">
        <v>4.2320399999999996</v>
      </c>
      <c r="AO99">
        <v>0.78512899999999997</v>
      </c>
      <c r="AP99">
        <v>1.9509700000000001</v>
      </c>
      <c r="AQ99">
        <v>0.85885</v>
      </c>
      <c r="AR99">
        <v>0.25167</v>
      </c>
      <c r="AS99">
        <v>0.46996500000000002</v>
      </c>
      <c r="AU99">
        <v>0.35403242937053031</v>
      </c>
      <c r="AV99">
        <v>1.7701621468526516</v>
      </c>
      <c r="AW99">
        <v>0</v>
      </c>
      <c r="AX99">
        <v>9.5588755930043181</v>
      </c>
      <c r="AY99">
        <v>21.241945762231818</v>
      </c>
      <c r="AZ99">
        <v>0.35403242937053031</v>
      </c>
      <c r="BA99">
        <v>0</v>
      </c>
      <c r="BB99">
        <v>0</v>
      </c>
      <c r="BC99">
        <v>6.0185512992990153</v>
      </c>
      <c r="BD99">
        <v>0</v>
      </c>
    </row>
    <row r="100" spans="1:56" x14ac:dyDescent="0.25">
      <c r="A100" t="s">
        <v>407</v>
      </c>
      <c r="B100">
        <v>0</v>
      </c>
      <c r="C100">
        <v>0.27631</v>
      </c>
      <c r="D100">
        <v>0.82889999999999997</v>
      </c>
      <c r="E100">
        <v>0.55262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3.8683700000000001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0.27631</v>
      </c>
      <c r="S100">
        <v>2.2104900000000001</v>
      </c>
      <c r="T100">
        <v>0</v>
      </c>
      <c r="U100">
        <v>0.55262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F100">
        <f t="shared" si="5"/>
        <v>0</v>
      </c>
      <c r="AG100">
        <f t="shared" si="6"/>
        <v>8.0129999999999999</v>
      </c>
      <c r="AH100">
        <f t="shared" si="7"/>
        <v>0.55262</v>
      </c>
      <c r="AI100">
        <f t="shared" si="8"/>
        <v>0</v>
      </c>
      <c r="AJ100">
        <f t="shared" si="9"/>
        <v>8.5656199999999991</v>
      </c>
      <c r="AL100">
        <v>7</v>
      </c>
      <c r="AM100">
        <v>8.5656999999999996</v>
      </c>
      <c r="AN100">
        <v>2.7936100000000001</v>
      </c>
      <c r="AO100">
        <v>0.775868</v>
      </c>
      <c r="AP100">
        <v>1.5097700000000001</v>
      </c>
      <c r="AQ100">
        <v>0.80347999999999997</v>
      </c>
      <c r="AR100">
        <v>0.24941099999999999</v>
      </c>
      <c r="AS100">
        <v>0.39963399999999999</v>
      </c>
      <c r="AU100">
        <v>0.55262358044817772</v>
      </c>
      <c r="AV100">
        <v>2.4868061120167999</v>
      </c>
      <c r="AW100">
        <v>0.27631179022408886</v>
      </c>
      <c r="AX100">
        <v>12.710342350308087</v>
      </c>
      <c r="AY100">
        <v>17.13133099389351</v>
      </c>
      <c r="AZ100">
        <v>0.27631179022408886</v>
      </c>
      <c r="BA100">
        <v>0</v>
      </c>
      <c r="BB100">
        <v>0.27631179022408886</v>
      </c>
      <c r="BC100">
        <v>7.4604183360503997</v>
      </c>
      <c r="BD100">
        <v>0</v>
      </c>
    </row>
    <row r="101" spans="1:56" x14ac:dyDescent="0.25">
      <c r="A101" t="s">
        <v>407</v>
      </c>
      <c r="B101">
        <v>0</v>
      </c>
      <c r="C101">
        <v>0</v>
      </c>
      <c r="D101">
        <v>1.7729999999999999</v>
      </c>
      <c r="E101">
        <v>2.8368799999999998</v>
      </c>
      <c r="F101">
        <v>0</v>
      </c>
      <c r="G101">
        <v>0</v>
      </c>
      <c r="H101">
        <v>0</v>
      </c>
      <c r="I101">
        <v>0</v>
      </c>
      <c r="J101">
        <v>1.77305</v>
      </c>
      <c r="K101">
        <v>5.6737599999999997</v>
      </c>
      <c r="L101">
        <v>0</v>
      </c>
      <c r="M101">
        <v>0</v>
      </c>
      <c r="N101">
        <v>0</v>
      </c>
      <c r="O101">
        <v>0</v>
      </c>
      <c r="P101">
        <v>0.35460000000000003</v>
      </c>
      <c r="Q101">
        <v>0</v>
      </c>
      <c r="R101">
        <v>0.70921999999999996</v>
      </c>
      <c r="S101">
        <v>1.4184399999999999</v>
      </c>
      <c r="T101">
        <v>0</v>
      </c>
      <c r="U101">
        <v>0</v>
      </c>
      <c r="V101">
        <v>0</v>
      </c>
      <c r="W101">
        <v>0.70920000000000005</v>
      </c>
      <c r="X101">
        <v>0</v>
      </c>
      <c r="Y101">
        <v>0</v>
      </c>
      <c r="Z101">
        <v>0</v>
      </c>
      <c r="AA101">
        <v>0</v>
      </c>
      <c r="AB101">
        <v>0.35460999999999998</v>
      </c>
      <c r="AC101">
        <v>0</v>
      </c>
      <c r="AD101">
        <v>0</v>
      </c>
      <c r="AF101">
        <f t="shared" si="5"/>
        <v>0.35460000000000003</v>
      </c>
      <c r="AG101">
        <f t="shared" si="6"/>
        <v>9.9290299999999991</v>
      </c>
      <c r="AH101">
        <f t="shared" si="7"/>
        <v>5.3191299999999995</v>
      </c>
      <c r="AI101">
        <f t="shared" si="8"/>
        <v>0</v>
      </c>
      <c r="AJ101">
        <f t="shared" si="9"/>
        <v>15.602759999999998</v>
      </c>
      <c r="AL101">
        <v>9</v>
      </c>
      <c r="AM101">
        <v>15.6028</v>
      </c>
      <c r="AN101">
        <v>2.9117899999999999</v>
      </c>
      <c r="AO101">
        <v>0.83881899999999998</v>
      </c>
      <c r="AP101">
        <v>1.84307</v>
      </c>
      <c r="AQ101">
        <v>0.84992999999999996</v>
      </c>
      <c r="AR101">
        <v>0.26453900000000002</v>
      </c>
      <c r="AS101">
        <v>0.45378800000000002</v>
      </c>
      <c r="AU101">
        <v>0</v>
      </c>
      <c r="AV101">
        <v>1.4184397163120568</v>
      </c>
      <c r="AW101">
        <v>0</v>
      </c>
      <c r="AX101">
        <v>11.702127659574469</v>
      </c>
      <c r="AY101">
        <v>18.439716312056738</v>
      </c>
      <c r="AZ101">
        <v>0</v>
      </c>
      <c r="BA101">
        <v>0</v>
      </c>
      <c r="BB101">
        <v>0</v>
      </c>
      <c r="BC101">
        <v>13.829787234042554</v>
      </c>
      <c r="BD101">
        <v>0</v>
      </c>
    </row>
    <row r="102" spans="1:56" x14ac:dyDescent="0.25">
      <c r="A102" t="s">
        <v>407</v>
      </c>
      <c r="B102">
        <v>0.27975899999999998</v>
      </c>
      <c r="C102">
        <v>0</v>
      </c>
      <c r="D102">
        <v>0.5595</v>
      </c>
      <c r="E102">
        <v>0.83928000000000003</v>
      </c>
      <c r="F102">
        <v>0</v>
      </c>
      <c r="G102">
        <v>0.27976000000000001</v>
      </c>
      <c r="H102">
        <v>0</v>
      </c>
      <c r="I102">
        <v>0</v>
      </c>
      <c r="J102">
        <v>0</v>
      </c>
      <c r="K102">
        <v>3.35711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0.55952000000000002</v>
      </c>
      <c r="S102">
        <v>1.9583200000000001</v>
      </c>
      <c r="T102">
        <v>0</v>
      </c>
      <c r="U102">
        <v>0.27976000000000001</v>
      </c>
      <c r="V102">
        <v>0</v>
      </c>
      <c r="W102">
        <v>0.5595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F102">
        <f t="shared" si="5"/>
        <v>0.27976000000000001</v>
      </c>
      <c r="AG102">
        <f t="shared" si="6"/>
        <v>6.9939689999999999</v>
      </c>
      <c r="AH102">
        <f t="shared" si="7"/>
        <v>1.3987799999999999</v>
      </c>
      <c r="AI102">
        <f t="shared" si="8"/>
        <v>0</v>
      </c>
      <c r="AJ102">
        <f t="shared" si="9"/>
        <v>8.6725089999999998</v>
      </c>
      <c r="AL102">
        <v>9</v>
      </c>
      <c r="AM102">
        <v>8.6724999999999994</v>
      </c>
      <c r="AN102">
        <v>3.70343</v>
      </c>
      <c r="AO102">
        <v>0.81567199999999995</v>
      </c>
      <c r="AP102">
        <v>1.7922100000000001</v>
      </c>
      <c r="AQ102">
        <v>0.87509999999999999</v>
      </c>
      <c r="AR102">
        <v>0.25903700000000002</v>
      </c>
      <c r="AS102">
        <v>0.44594800000000001</v>
      </c>
      <c r="AU102">
        <v>0</v>
      </c>
      <c r="AV102">
        <v>2.5178346621905163</v>
      </c>
      <c r="AW102">
        <v>0</v>
      </c>
      <c r="AX102">
        <v>9.2320604280318932</v>
      </c>
      <c r="AY102">
        <v>15.946286193873268</v>
      </c>
      <c r="AZ102">
        <v>0.27975940691005735</v>
      </c>
      <c r="BA102">
        <v>0</v>
      </c>
      <c r="BB102">
        <v>0.27975940691005735</v>
      </c>
      <c r="BC102">
        <v>7.5535039865715481</v>
      </c>
      <c r="BD102">
        <v>0</v>
      </c>
    </row>
    <row r="103" spans="1:56" x14ac:dyDescent="0.25">
      <c r="A103" t="s">
        <v>407</v>
      </c>
      <c r="B103">
        <v>0</v>
      </c>
      <c r="C103">
        <v>0.29647000000000001</v>
      </c>
      <c r="D103">
        <v>0.88939999999999997</v>
      </c>
      <c r="E103">
        <v>0.29647000000000001</v>
      </c>
      <c r="F103">
        <v>0</v>
      </c>
      <c r="G103">
        <v>0.29647000000000001</v>
      </c>
      <c r="H103">
        <v>0</v>
      </c>
      <c r="I103">
        <v>0</v>
      </c>
      <c r="J103">
        <v>0</v>
      </c>
      <c r="K103">
        <v>4.4470799999999997</v>
      </c>
      <c r="L103">
        <v>0</v>
      </c>
      <c r="M103">
        <v>0</v>
      </c>
      <c r="N103">
        <v>0</v>
      </c>
      <c r="O103">
        <v>0</v>
      </c>
      <c r="P103">
        <v>0.29649999999999999</v>
      </c>
      <c r="Q103">
        <v>0</v>
      </c>
      <c r="R103">
        <v>0</v>
      </c>
      <c r="S103">
        <v>4.1506100000000004</v>
      </c>
      <c r="T103">
        <v>0</v>
      </c>
      <c r="U103">
        <v>0</v>
      </c>
      <c r="V103">
        <v>0</v>
      </c>
      <c r="W103">
        <v>0.59289999999999998</v>
      </c>
      <c r="X103">
        <v>0</v>
      </c>
      <c r="Y103">
        <v>1.4823599999999999</v>
      </c>
      <c r="Z103">
        <v>0</v>
      </c>
      <c r="AA103">
        <v>0</v>
      </c>
      <c r="AB103">
        <v>0</v>
      </c>
      <c r="AC103">
        <v>0</v>
      </c>
      <c r="AD103">
        <v>0</v>
      </c>
      <c r="AF103">
        <f t="shared" si="5"/>
        <v>0.59297</v>
      </c>
      <c r="AG103">
        <f t="shared" si="6"/>
        <v>11.265919999999999</v>
      </c>
      <c r="AH103">
        <f t="shared" si="7"/>
        <v>0.88936999999999999</v>
      </c>
      <c r="AI103">
        <f t="shared" si="8"/>
        <v>0</v>
      </c>
      <c r="AJ103">
        <f t="shared" si="9"/>
        <v>12.74826</v>
      </c>
      <c r="AL103">
        <v>9</v>
      </c>
      <c r="AM103">
        <v>12.7483</v>
      </c>
      <c r="AN103">
        <v>3.1429299999999998</v>
      </c>
      <c r="AO103">
        <v>0.75607800000000003</v>
      </c>
      <c r="AP103">
        <v>1.66127</v>
      </c>
      <c r="AQ103">
        <v>0.81340000000000001</v>
      </c>
      <c r="AR103">
        <v>0.24454400000000001</v>
      </c>
      <c r="AS103">
        <v>0.42508899999999999</v>
      </c>
      <c r="AU103">
        <v>0.59294396679513783</v>
      </c>
      <c r="AV103">
        <v>2.0753038837829823</v>
      </c>
      <c r="AW103">
        <v>0.29647198339756892</v>
      </c>
      <c r="AX103">
        <v>15.120071153276015</v>
      </c>
      <c r="AY103">
        <v>16.305959086866292</v>
      </c>
      <c r="AZ103">
        <v>0.59294396679513783</v>
      </c>
      <c r="BA103">
        <v>0.29647198339756892</v>
      </c>
      <c r="BB103">
        <v>0</v>
      </c>
      <c r="BC103">
        <v>31.426030240142303</v>
      </c>
      <c r="BD103">
        <v>0</v>
      </c>
    </row>
    <row r="104" spans="1:56" x14ac:dyDescent="0.25">
      <c r="A104" t="s">
        <v>407</v>
      </c>
      <c r="B104">
        <v>0.316776</v>
      </c>
      <c r="C104">
        <v>0</v>
      </c>
      <c r="D104">
        <v>2.2174</v>
      </c>
      <c r="E104">
        <v>1.26711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2.2174399999999999</v>
      </c>
      <c r="L104">
        <v>0</v>
      </c>
      <c r="M104">
        <v>0</v>
      </c>
      <c r="N104">
        <v>0</v>
      </c>
      <c r="O104">
        <v>0</v>
      </c>
      <c r="P104">
        <v>0.63360000000000005</v>
      </c>
      <c r="Q104">
        <v>0</v>
      </c>
      <c r="R104">
        <v>0.95033000000000001</v>
      </c>
      <c r="S104">
        <v>5.0684199999999997</v>
      </c>
      <c r="T104">
        <v>0</v>
      </c>
      <c r="U104">
        <v>0.31678000000000001</v>
      </c>
      <c r="V104">
        <v>0</v>
      </c>
      <c r="W104">
        <v>0.63360000000000005</v>
      </c>
      <c r="X104">
        <v>0</v>
      </c>
      <c r="Y104">
        <v>0.31678000000000001</v>
      </c>
      <c r="Z104">
        <v>0.63354999999999995</v>
      </c>
      <c r="AA104">
        <v>0</v>
      </c>
      <c r="AB104">
        <v>0</v>
      </c>
      <c r="AC104">
        <v>0</v>
      </c>
      <c r="AD104">
        <v>0</v>
      </c>
      <c r="AF104">
        <f t="shared" si="5"/>
        <v>0.63360000000000005</v>
      </c>
      <c r="AG104">
        <f t="shared" si="6"/>
        <v>12.037475999999998</v>
      </c>
      <c r="AH104">
        <f t="shared" si="7"/>
        <v>1.9007100000000001</v>
      </c>
      <c r="AI104">
        <f t="shared" si="8"/>
        <v>0</v>
      </c>
      <c r="AJ104">
        <f t="shared" si="9"/>
        <v>14.571785999999998</v>
      </c>
      <c r="AL104">
        <v>11</v>
      </c>
      <c r="AM104">
        <v>14.5717</v>
      </c>
      <c r="AN104">
        <v>3.7326199999999998</v>
      </c>
      <c r="AO104">
        <v>0.829654</v>
      </c>
      <c r="AP104">
        <v>1.98942</v>
      </c>
      <c r="AQ104">
        <v>0.87375999999999998</v>
      </c>
      <c r="AR104">
        <v>0.26236900000000002</v>
      </c>
      <c r="AS104">
        <v>0.47558699999999998</v>
      </c>
      <c r="AU104">
        <v>0</v>
      </c>
      <c r="AV104">
        <v>2.217435377597567</v>
      </c>
      <c r="AW104">
        <v>0</v>
      </c>
      <c r="AX104">
        <v>17.105930055752662</v>
      </c>
      <c r="AY104">
        <v>17.422706538266599</v>
      </c>
      <c r="AZ104">
        <v>0</v>
      </c>
      <c r="BA104">
        <v>0</v>
      </c>
      <c r="BB104">
        <v>0.95032944754181448</v>
      </c>
      <c r="BC104">
        <v>6.0187531677648254</v>
      </c>
      <c r="BD104">
        <v>0.63355296502787628</v>
      </c>
    </row>
    <row r="105" spans="1:56" x14ac:dyDescent="0.25">
      <c r="A105" t="s">
        <v>407</v>
      </c>
      <c r="B105">
        <v>0</v>
      </c>
      <c r="C105">
        <v>0.21437999999999999</v>
      </c>
      <c r="D105">
        <v>0</v>
      </c>
      <c r="E105">
        <v>0.42875000000000002</v>
      </c>
      <c r="F105">
        <v>0</v>
      </c>
      <c r="G105">
        <v>0.21437999999999999</v>
      </c>
      <c r="H105">
        <v>0</v>
      </c>
      <c r="I105">
        <v>0</v>
      </c>
      <c r="J105">
        <v>0.42875000000000002</v>
      </c>
      <c r="K105">
        <v>2.7868900000000001</v>
      </c>
      <c r="L105">
        <v>0</v>
      </c>
      <c r="M105">
        <v>0</v>
      </c>
      <c r="N105">
        <v>0</v>
      </c>
      <c r="O105">
        <v>0</v>
      </c>
      <c r="P105">
        <v>0.42880000000000001</v>
      </c>
      <c r="Q105">
        <v>0</v>
      </c>
      <c r="R105">
        <v>1.5006299999999999</v>
      </c>
      <c r="S105">
        <v>1.0718799999999999</v>
      </c>
      <c r="T105">
        <v>0</v>
      </c>
      <c r="U105">
        <v>0.21437999999999999</v>
      </c>
      <c r="V105">
        <v>0.85750000000000004</v>
      </c>
      <c r="W105">
        <v>0.6431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F105">
        <f t="shared" si="5"/>
        <v>0.64317999999999997</v>
      </c>
      <c r="AG105">
        <f t="shared" si="6"/>
        <v>6.6456599999999995</v>
      </c>
      <c r="AH105">
        <f t="shared" si="7"/>
        <v>1.5005999999999999</v>
      </c>
      <c r="AI105">
        <f t="shared" si="8"/>
        <v>0</v>
      </c>
      <c r="AJ105">
        <f t="shared" si="9"/>
        <v>8.7894400000000008</v>
      </c>
      <c r="AL105">
        <v>11</v>
      </c>
      <c r="AM105">
        <v>8.7894000000000005</v>
      </c>
      <c r="AN105">
        <v>4.6007699999999998</v>
      </c>
      <c r="AO105">
        <v>0.85688600000000004</v>
      </c>
      <c r="AP105">
        <v>2.0547200000000001</v>
      </c>
      <c r="AQ105">
        <v>0.93840999999999997</v>
      </c>
      <c r="AR105">
        <v>0.268785</v>
      </c>
      <c r="AS105">
        <v>0.48497099999999999</v>
      </c>
      <c r="AU105">
        <v>0.21437605848178876</v>
      </c>
      <c r="AV105">
        <v>1.71500846785431</v>
      </c>
      <c r="AW105">
        <v>0</v>
      </c>
      <c r="AX105">
        <v>12.648187450425537</v>
      </c>
      <c r="AY105">
        <v>12.005059274980171</v>
      </c>
      <c r="AZ105">
        <v>0.21437605848178876</v>
      </c>
      <c r="BA105">
        <v>0</v>
      </c>
      <c r="BB105">
        <v>0.21437605848178876</v>
      </c>
      <c r="BC105">
        <v>13.076939567389115</v>
      </c>
      <c r="BD105">
        <v>0</v>
      </c>
    </row>
    <row r="106" spans="1:56" x14ac:dyDescent="0.25">
      <c r="A106" t="s">
        <v>407</v>
      </c>
      <c r="B106">
        <v>0</v>
      </c>
      <c r="C106">
        <v>0.28249000000000002</v>
      </c>
      <c r="D106">
        <v>0.84750000000000003</v>
      </c>
      <c r="E106">
        <v>0.56498999999999999</v>
      </c>
      <c r="F106">
        <v>0</v>
      </c>
      <c r="G106">
        <v>0</v>
      </c>
      <c r="H106">
        <v>0</v>
      </c>
      <c r="I106">
        <v>0</v>
      </c>
      <c r="J106">
        <v>0.28249000000000002</v>
      </c>
      <c r="K106">
        <v>2.54244</v>
      </c>
      <c r="L106">
        <v>0</v>
      </c>
      <c r="M106">
        <v>0</v>
      </c>
      <c r="N106">
        <v>0</v>
      </c>
      <c r="O106">
        <v>0</v>
      </c>
      <c r="P106">
        <v>0.56499999999999995</v>
      </c>
      <c r="Q106">
        <v>0</v>
      </c>
      <c r="R106">
        <v>0</v>
      </c>
      <c r="S106">
        <v>0.84748000000000001</v>
      </c>
      <c r="T106">
        <v>0</v>
      </c>
      <c r="U106">
        <v>0.56498999999999999</v>
      </c>
      <c r="V106">
        <v>0</v>
      </c>
      <c r="W106">
        <v>0.84750000000000003</v>
      </c>
      <c r="X106">
        <v>0.28249400000000002</v>
      </c>
      <c r="Y106">
        <v>0</v>
      </c>
      <c r="Z106">
        <v>0</v>
      </c>
      <c r="AA106">
        <v>0.28249400000000002</v>
      </c>
      <c r="AB106">
        <v>0</v>
      </c>
      <c r="AC106">
        <v>0</v>
      </c>
      <c r="AD106">
        <v>0</v>
      </c>
      <c r="AF106">
        <f t="shared" si="5"/>
        <v>0.84749399999999997</v>
      </c>
      <c r="AG106">
        <f t="shared" si="6"/>
        <v>5.0849000000000002</v>
      </c>
      <c r="AH106">
        <f t="shared" si="7"/>
        <v>1.6949800000000002</v>
      </c>
      <c r="AI106">
        <f t="shared" si="8"/>
        <v>0.28249400000000002</v>
      </c>
      <c r="AJ106">
        <f t="shared" si="9"/>
        <v>7.9098680000000003</v>
      </c>
      <c r="AL106">
        <v>11</v>
      </c>
      <c r="AM106">
        <v>7.9097999999999997</v>
      </c>
      <c r="AN106">
        <v>4.8353400000000004</v>
      </c>
      <c r="AO106">
        <v>0.88590100000000005</v>
      </c>
      <c r="AP106">
        <v>2.1242999999999999</v>
      </c>
      <c r="AQ106">
        <v>0.96367000000000003</v>
      </c>
      <c r="AR106">
        <v>0.27551900000000001</v>
      </c>
      <c r="AS106">
        <v>0.494753</v>
      </c>
      <c r="AU106">
        <v>0.56498771151727456</v>
      </c>
      <c r="AV106">
        <v>1.9774569903104608</v>
      </c>
      <c r="AW106">
        <v>0</v>
      </c>
      <c r="AX106">
        <v>9.8872849515523047</v>
      </c>
      <c r="AY106">
        <v>15.254668210966413</v>
      </c>
      <c r="AZ106">
        <v>0.28249385575863728</v>
      </c>
      <c r="BA106">
        <v>0</v>
      </c>
      <c r="BB106">
        <v>0.28249385575863728</v>
      </c>
      <c r="BC106">
        <v>16.949631345518235</v>
      </c>
      <c r="BD106">
        <v>0</v>
      </c>
    </row>
    <row r="107" spans="1:56" x14ac:dyDescent="0.25">
      <c r="A107" t="s">
        <v>407</v>
      </c>
      <c r="B107">
        <v>0.36564400000000002</v>
      </c>
      <c r="C107">
        <v>0</v>
      </c>
      <c r="D107">
        <v>1.4625999999999999</v>
      </c>
      <c r="E107">
        <v>0.36564000000000002</v>
      </c>
      <c r="F107">
        <v>0</v>
      </c>
      <c r="G107">
        <v>0</v>
      </c>
      <c r="H107">
        <v>0</v>
      </c>
      <c r="I107">
        <v>0</v>
      </c>
      <c r="J107">
        <v>1.46258</v>
      </c>
      <c r="K107">
        <v>1.46258</v>
      </c>
      <c r="L107">
        <v>0</v>
      </c>
      <c r="M107">
        <v>0</v>
      </c>
      <c r="N107">
        <v>0</v>
      </c>
      <c r="O107">
        <v>0</v>
      </c>
      <c r="P107">
        <v>0.73129999999999995</v>
      </c>
      <c r="Q107">
        <v>0</v>
      </c>
      <c r="R107">
        <v>1.46258</v>
      </c>
      <c r="S107">
        <v>2.1938599999999999</v>
      </c>
      <c r="T107">
        <v>0</v>
      </c>
      <c r="U107">
        <v>1.09693</v>
      </c>
      <c r="V107">
        <v>0.36564000000000002</v>
      </c>
      <c r="W107">
        <v>0.73129999999999995</v>
      </c>
      <c r="X107">
        <v>0</v>
      </c>
      <c r="Y107">
        <v>0.36564000000000002</v>
      </c>
      <c r="Z107">
        <v>0.36564000000000002</v>
      </c>
      <c r="AA107">
        <v>0</v>
      </c>
      <c r="AB107">
        <v>0.36564400000000002</v>
      </c>
      <c r="AC107">
        <v>0</v>
      </c>
      <c r="AD107">
        <v>0</v>
      </c>
      <c r="AF107">
        <f t="shared" si="5"/>
        <v>0.73129999999999995</v>
      </c>
      <c r="AG107">
        <f t="shared" si="6"/>
        <v>9.5067580000000014</v>
      </c>
      <c r="AH107">
        <f t="shared" si="7"/>
        <v>2.55952</v>
      </c>
      <c r="AI107">
        <f t="shared" si="8"/>
        <v>0</v>
      </c>
      <c r="AJ107">
        <f t="shared" si="9"/>
        <v>12.797578000000001</v>
      </c>
      <c r="AL107">
        <v>14</v>
      </c>
      <c r="AM107">
        <v>12.797499999999999</v>
      </c>
      <c r="AN107">
        <v>5.0995299999999997</v>
      </c>
      <c r="AO107">
        <v>0.92497799999999997</v>
      </c>
      <c r="AP107">
        <v>2.4410699999999999</v>
      </c>
      <c r="AQ107">
        <v>0.97584000000000004</v>
      </c>
      <c r="AR107">
        <v>0.28442600000000001</v>
      </c>
      <c r="AS107">
        <v>0.536694</v>
      </c>
      <c r="AU107">
        <v>0.73128816410106401</v>
      </c>
      <c r="AV107">
        <v>3.2907967384547878</v>
      </c>
      <c r="AW107">
        <v>0</v>
      </c>
      <c r="AX107">
        <v>11.700610625617024</v>
      </c>
      <c r="AY107">
        <v>20.841712676880324</v>
      </c>
      <c r="AZ107">
        <v>0</v>
      </c>
      <c r="BA107">
        <v>0</v>
      </c>
      <c r="BB107">
        <v>0</v>
      </c>
      <c r="BC107">
        <v>4.7533730666569163</v>
      </c>
      <c r="BD107">
        <v>0</v>
      </c>
    </row>
    <row r="108" spans="1:56" x14ac:dyDescent="0.25">
      <c r="A108" t="s">
        <v>407</v>
      </c>
      <c r="B108">
        <v>0</v>
      </c>
      <c r="C108">
        <v>0</v>
      </c>
      <c r="D108">
        <v>1.1435</v>
      </c>
      <c r="E108">
        <v>2.5728300000000002</v>
      </c>
      <c r="F108">
        <v>0</v>
      </c>
      <c r="G108">
        <v>0</v>
      </c>
      <c r="H108">
        <v>0</v>
      </c>
      <c r="I108">
        <v>0</v>
      </c>
      <c r="J108">
        <v>1.1434800000000001</v>
      </c>
      <c r="K108">
        <v>2.5728300000000002</v>
      </c>
      <c r="L108">
        <v>0</v>
      </c>
      <c r="M108">
        <v>0</v>
      </c>
      <c r="N108">
        <v>0</v>
      </c>
      <c r="O108">
        <v>0.28587000000000001</v>
      </c>
      <c r="P108">
        <v>0.85760000000000003</v>
      </c>
      <c r="Q108">
        <v>0</v>
      </c>
      <c r="R108">
        <v>0.28587000000000001</v>
      </c>
      <c r="S108">
        <v>3.4304299999999999</v>
      </c>
      <c r="T108">
        <v>0</v>
      </c>
      <c r="U108">
        <v>0.57174000000000003</v>
      </c>
      <c r="V108">
        <v>0</v>
      </c>
      <c r="W108">
        <v>0.57169999999999999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F108">
        <f t="shared" si="5"/>
        <v>1.14347</v>
      </c>
      <c r="AG108">
        <f t="shared" si="6"/>
        <v>8.0043699999999998</v>
      </c>
      <c r="AH108">
        <f t="shared" si="7"/>
        <v>4.2880099999999999</v>
      </c>
      <c r="AI108">
        <f t="shared" si="8"/>
        <v>0</v>
      </c>
      <c r="AJ108">
        <f t="shared" si="9"/>
        <v>13.43585</v>
      </c>
      <c r="AL108">
        <v>10</v>
      </c>
      <c r="AM108">
        <v>13.4359</v>
      </c>
      <c r="AN108">
        <v>3.4643000000000002</v>
      </c>
      <c r="AO108">
        <v>0.87255499999999997</v>
      </c>
      <c r="AP108">
        <v>2.0091299999999999</v>
      </c>
      <c r="AQ108">
        <v>0.90581</v>
      </c>
      <c r="AR108">
        <v>0.27243499999999998</v>
      </c>
      <c r="AS108">
        <v>0.47844100000000001</v>
      </c>
      <c r="AU108">
        <v>0</v>
      </c>
      <c r="AV108">
        <v>2.286955775992682</v>
      </c>
      <c r="AW108">
        <v>0.28586947199908525</v>
      </c>
      <c r="AX108">
        <v>14.579343071953346</v>
      </c>
      <c r="AY108">
        <v>14.293473599954261</v>
      </c>
      <c r="AZ108">
        <v>0</v>
      </c>
      <c r="BA108">
        <v>0</v>
      </c>
      <c r="BB108">
        <v>0</v>
      </c>
      <c r="BC108">
        <v>13.721734655956091</v>
      </c>
      <c r="BD108">
        <v>0.28586947199908525</v>
      </c>
    </row>
    <row r="109" spans="1:56" x14ac:dyDescent="0.25">
      <c r="A109" t="s">
        <v>407</v>
      </c>
      <c r="B109">
        <v>0.27824900000000002</v>
      </c>
      <c r="C109">
        <v>0</v>
      </c>
      <c r="D109">
        <v>1.6695</v>
      </c>
      <c r="E109">
        <v>0.55649999999999999</v>
      </c>
      <c r="F109">
        <v>0</v>
      </c>
      <c r="G109">
        <v>0</v>
      </c>
      <c r="H109">
        <v>0</v>
      </c>
      <c r="I109">
        <v>0</v>
      </c>
      <c r="J109">
        <v>1.3912500000000001</v>
      </c>
      <c r="K109">
        <v>1.6695</v>
      </c>
      <c r="L109">
        <v>0</v>
      </c>
      <c r="M109">
        <v>0</v>
      </c>
      <c r="N109">
        <v>0</v>
      </c>
      <c r="O109">
        <v>0</v>
      </c>
      <c r="P109">
        <v>0.8347</v>
      </c>
      <c r="Q109">
        <v>0</v>
      </c>
      <c r="R109">
        <v>0.83474999999999999</v>
      </c>
      <c r="S109">
        <v>1.6695</v>
      </c>
      <c r="T109">
        <v>0</v>
      </c>
      <c r="U109">
        <v>1.113</v>
      </c>
      <c r="V109">
        <v>0</v>
      </c>
      <c r="W109">
        <v>1.113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F109">
        <f t="shared" si="5"/>
        <v>0.8347</v>
      </c>
      <c r="AG109">
        <f t="shared" si="6"/>
        <v>7.2344990000000005</v>
      </c>
      <c r="AH109">
        <f t="shared" si="7"/>
        <v>3.0607500000000001</v>
      </c>
      <c r="AI109">
        <f t="shared" si="8"/>
        <v>0</v>
      </c>
      <c r="AJ109">
        <f t="shared" si="9"/>
        <v>11.129948999999998</v>
      </c>
      <c r="AL109">
        <v>10</v>
      </c>
      <c r="AM109">
        <v>11.13</v>
      </c>
      <c r="AN109">
        <v>3.7349999999999999</v>
      </c>
      <c r="AO109">
        <v>0.95748900000000003</v>
      </c>
      <c r="AP109">
        <v>2.2046999999999999</v>
      </c>
      <c r="AQ109">
        <v>0.96962000000000004</v>
      </c>
      <c r="AR109">
        <v>0.29169899999999999</v>
      </c>
      <c r="AS109">
        <v>0.50578699999999999</v>
      </c>
      <c r="AU109">
        <v>0</v>
      </c>
      <c r="AV109">
        <v>3.6172403238821333</v>
      </c>
      <c r="AW109">
        <v>0</v>
      </c>
      <c r="AX109">
        <v>12.242967250062605</v>
      </c>
      <c r="AY109">
        <v>15.025459806895016</v>
      </c>
      <c r="AZ109">
        <v>0.5564985113664821</v>
      </c>
      <c r="BA109">
        <v>0</v>
      </c>
      <c r="BB109">
        <v>0</v>
      </c>
      <c r="BC109">
        <v>10.016973204596678</v>
      </c>
      <c r="BD109">
        <v>0</v>
      </c>
    </row>
    <row r="110" spans="1:56" x14ac:dyDescent="0.25">
      <c r="A110" t="s">
        <v>407</v>
      </c>
      <c r="B110">
        <v>0</v>
      </c>
      <c r="C110">
        <v>0</v>
      </c>
      <c r="D110">
        <v>0.83799999999999997</v>
      </c>
      <c r="E110">
        <v>0</v>
      </c>
      <c r="F110">
        <v>0</v>
      </c>
      <c r="G110">
        <v>0.27933999999999998</v>
      </c>
      <c r="H110">
        <v>0</v>
      </c>
      <c r="I110">
        <v>0</v>
      </c>
      <c r="J110">
        <v>1.1173500000000001</v>
      </c>
      <c r="K110">
        <v>3.91072</v>
      </c>
      <c r="L110">
        <v>0</v>
      </c>
      <c r="M110">
        <v>0</v>
      </c>
      <c r="N110">
        <v>0.279337</v>
      </c>
      <c r="O110">
        <v>0</v>
      </c>
      <c r="P110">
        <v>1.1173</v>
      </c>
      <c r="Q110">
        <v>0</v>
      </c>
      <c r="R110">
        <v>0.55867</v>
      </c>
      <c r="S110">
        <v>2.7933699999999999</v>
      </c>
      <c r="T110">
        <v>0</v>
      </c>
      <c r="U110">
        <v>0.27933999999999998</v>
      </c>
      <c r="V110">
        <v>0.27933999999999998</v>
      </c>
      <c r="W110">
        <v>0.55869999999999997</v>
      </c>
      <c r="X110">
        <v>0</v>
      </c>
      <c r="Y110">
        <v>1.6760200000000001</v>
      </c>
      <c r="Z110">
        <v>0</v>
      </c>
      <c r="AA110">
        <v>0</v>
      </c>
      <c r="AB110">
        <v>0.279337</v>
      </c>
      <c r="AC110">
        <v>0.279337</v>
      </c>
      <c r="AD110">
        <v>0</v>
      </c>
      <c r="AF110">
        <f t="shared" si="5"/>
        <v>1.3966399999999999</v>
      </c>
      <c r="AG110">
        <f t="shared" si="6"/>
        <v>10.894134000000001</v>
      </c>
      <c r="AH110">
        <f t="shared" si="7"/>
        <v>1.67605</v>
      </c>
      <c r="AI110">
        <f t="shared" si="8"/>
        <v>0.279337</v>
      </c>
      <c r="AJ110">
        <f t="shared" si="9"/>
        <v>14.246160999999997</v>
      </c>
      <c r="AL110">
        <v>14</v>
      </c>
      <c r="AM110">
        <v>14.2462</v>
      </c>
      <c r="AN110">
        <v>4.8936700000000002</v>
      </c>
      <c r="AO110">
        <v>0.83690799999999999</v>
      </c>
      <c r="AP110">
        <v>2.20865</v>
      </c>
      <c r="AQ110">
        <v>0.91547000000000001</v>
      </c>
      <c r="AR110">
        <v>0.26408700000000002</v>
      </c>
      <c r="AS110">
        <v>0.50632200000000005</v>
      </c>
      <c r="AU110">
        <v>1.6760244699572615</v>
      </c>
      <c r="AV110">
        <v>3.91072376323361</v>
      </c>
      <c r="AW110">
        <v>0</v>
      </c>
      <c r="AX110">
        <v>10.056146819743569</v>
      </c>
      <c r="AY110">
        <v>13.96687058297718</v>
      </c>
      <c r="AZ110">
        <v>0.27933741165954357</v>
      </c>
      <c r="BA110">
        <v>0.27933741165954357</v>
      </c>
      <c r="BB110">
        <v>0</v>
      </c>
      <c r="BC110">
        <v>7.2627727031481326</v>
      </c>
      <c r="BD110">
        <v>0</v>
      </c>
    </row>
    <row r="111" spans="1:56" x14ac:dyDescent="0.25">
      <c r="A111" t="s">
        <v>407</v>
      </c>
      <c r="B111">
        <v>0</v>
      </c>
      <c r="C111">
        <v>0.68640999999999996</v>
      </c>
      <c r="D111">
        <v>1.0296000000000001</v>
      </c>
      <c r="E111">
        <v>2.05924</v>
      </c>
      <c r="F111">
        <v>0</v>
      </c>
      <c r="G111">
        <v>0.68640999999999996</v>
      </c>
      <c r="H111">
        <v>0</v>
      </c>
      <c r="I111">
        <v>0</v>
      </c>
      <c r="J111">
        <v>0.34321000000000002</v>
      </c>
      <c r="K111">
        <v>4.4616800000000003</v>
      </c>
      <c r="L111">
        <v>0</v>
      </c>
      <c r="M111">
        <v>0</v>
      </c>
      <c r="N111">
        <v>0.34320600000000001</v>
      </c>
      <c r="O111">
        <v>0</v>
      </c>
      <c r="P111">
        <v>0.34320000000000001</v>
      </c>
      <c r="Q111">
        <v>0</v>
      </c>
      <c r="R111">
        <v>0.34321000000000002</v>
      </c>
      <c r="S111">
        <v>1.7160299999999999</v>
      </c>
      <c r="T111">
        <v>0</v>
      </c>
      <c r="U111">
        <v>1.3728199999999999</v>
      </c>
      <c r="V111">
        <v>1.7160299999999999</v>
      </c>
      <c r="W111">
        <v>0.34320000000000001</v>
      </c>
      <c r="X111">
        <v>0</v>
      </c>
      <c r="Y111">
        <v>2.4024399999999999</v>
      </c>
      <c r="Z111">
        <v>0</v>
      </c>
      <c r="AA111">
        <v>0</v>
      </c>
      <c r="AB111">
        <v>0.34320600000000001</v>
      </c>
      <c r="AC111">
        <v>0</v>
      </c>
      <c r="AD111">
        <v>0</v>
      </c>
      <c r="AF111">
        <f t="shared" si="5"/>
        <v>1.0296099999999999</v>
      </c>
      <c r="AG111">
        <f t="shared" si="6"/>
        <v>14.414631999999999</v>
      </c>
      <c r="AH111">
        <f t="shared" si="7"/>
        <v>2.7456499999999999</v>
      </c>
      <c r="AI111">
        <f t="shared" si="8"/>
        <v>0</v>
      </c>
      <c r="AJ111">
        <f t="shared" si="9"/>
        <v>18.189891999999997</v>
      </c>
      <c r="AL111">
        <v>15</v>
      </c>
      <c r="AM111">
        <v>18.189900000000002</v>
      </c>
      <c r="AN111">
        <v>4.8261399999999997</v>
      </c>
      <c r="AO111">
        <v>0.87092700000000001</v>
      </c>
      <c r="AP111">
        <v>2.3585099999999999</v>
      </c>
      <c r="AQ111">
        <v>0.92896000000000001</v>
      </c>
      <c r="AR111">
        <v>0.27205699999999999</v>
      </c>
      <c r="AS111">
        <v>0.52614700000000003</v>
      </c>
      <c r="AU111">
        <v>0.68641246525036892</v>
      </c>
      <c r="AV111">
        <v>3.0888560936266605</v>
      </c>
      <c r="AW111">
        <v>0</v>
      </c>
      <c r="AX111">
        <v>10.639393211380719</v>
      </c>
      <c r="AY111">
        <v>19.905961492260701</v>
      </c>
      <c r="AZ111">
        <v>0.68641246525036892</v>
      </c>
      <c r="BA111">
        <v>0</v>
      </c>
      <c r="BB111">
        <v>0</v>
      </c>
      <c r="BC111">
        <v>11.325805676631088</v>
      </c>
      <c r="BD111">
        <v>0</v>
      </c>
    </row>
    <row r="112" spans="1:56" x14ac:dyDescent="0.25">
      <c r="A112" t="s">
        <v>407</v>
      </c>
      <c r="B112">
        <v>0</v>
      </c>
      <c r="C112">
        <v>0</v>
      </c>
      <c r="D112">
        <v>1.1964999999999999</v>
      </c>
      <c r="E112">
        <v>0.79766999999999999</v>
      </c>
      <c r="F112">
        <v>0</v>
      </c>
      <c r="G112">
        <v>0</v>
      </c>
      <c r="H112">
        <v>0</v>
      </c>
      <c r="I112">
        <v>0</v>
      </c>
      <c r="J112">
        <v>2.3930099999999999</v>
      </c>
      <c r="K112">
        <v>3.9883500000000001</v>
      </c>
      <c r="L112">
        <v>0</v>
      </c>
      <c r="M112">
        <v>0</v>
      </c>
      <c r="N112">
        <v>0</v>
      </c>
      <c r="O112">
        <v>0</v>
      </c>
      <c r="P112">
        <v>0.39879999999999999</v>
      </c>
      <c r="Q112">
        <v>0</v>
      </c>
      <c r="R112">
        <v>1.59534</v>
      </c>
      <c r="S112">
        <v>1.9941800000000001</v>
      </c>
      <c r="T112">
        <v>0</v>
      </c>
      <c r="U112">
        <v>1.9941800000000001</v>
      </c>
      <c r="V112">
        <v>0</v>
      </c>
      <c r="W112">
        <v>0.79769999999999996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F112">
        <f t="shared" si="5"/>
        <v>0.39879999999999999</v>
      </c>
      <c r="AG112">
        <f t="shared" si="6"/>
        <v>10.768549999999999</v>
      </c>
      <c r="AH112">
        <f t="shared" si="7"/>
        <v>3.9883799999999998</v>
      </c>
      <c r="AI112">
        <f t="shared" si="8"/>
        <v>0</v>
      </c>
      <c r="AJ112">
        <f t="shared" si="9"/>
        <v>15.15573</v>
      </c>
      <c r="AL112">
        <v>9</v>
      </c>
      <c r="AM112">
        <v>15.1557</v>
      </c>
      <c r="AN112">
        <v>2.94293</v>
      </c>
      <c r="AO112">
        <v>0.91914899999999999</v>
      </c>
      <c r="AP112">
        <v>2.0195799999999999</v>
      </c>
      <c r="AQ112">
        <v>0.90752999999999995</v>
      </c>
      <c r="AR112">
        <v>0.283109</v>
      </c>
      <c r="AS112">
        <v>0.47994700000000001</v>
      </c>
      <c r="AU112">
        <v>0.39883540063015993</v>
      </c>
      <c r="AV112">
        <v>1.9941770031507997</v>
      </c>
      <c r="AW112">
        <v>0</v>
      </c>
      <c r="AX112">
        <v>18.745263829617517</v>
      </c>
      <c r="AY112">
        <v>21.138276233398479</v>
      </c>
      <c r="AZ112">
        <v>0</v>
      </c>
      <c r="BA112">
        <v>0</v>
      </c>
      <c r="BB112">
        <v>0</v>
      </c>
      <c r="BC112">
        <v>8.375543413233359</v>
      </c>
      <c r="BD112">
        <v>0</v>
      </c>
    </row>
    <row r="113" spans="1:56" x14ac:dyDescent="0.25">
      <c r="A113" t="s">
        <v>407</v>
      </c>
      <c r="B113">
        <v>0.26330999999999999</v>
      </c>
      <c r="C113">
        <v>0.52661999999999998</v>
      </c>
      <c r="D113">
        <v>0.26329999999999998</v>
      </c>
      <c r="E113">
        <v>0.26330999999999999</v>
      </c>
      <c r="F113">
        <v>0</v>
      </c>
      <c r="G113">
        <v>0.52661999999999998</v>
      </c>
      <c r="H113">
        <v>0</v>
      </c>
      <c r="I113">
        <v>0</v>
      </c>
      <c r="J113">
        <v>0.78993000000000002</v>
      </c>
      <c r="K113">
        <v>4.47628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1.05324</v>
      </c>
      <c r="S113">
        <v>1.3165500000000001</v>
      </c>
      <c r="T113">
        <v>0</v>
      </c>
      <c r="U113">
        <v>1.05324</v>
      </c>
      <c r="V113">
        <v>0</v>
      </c>
      <c r="W113">
        <v>0</v>
      </c>
      <c r="X113">
        <v>0</v>
      </c>
      <c r="Y113">
        <v>0.26330999999999999</v>
      </c>
      <c r="Z113">
        <v>0</v>
      </c>
      <c r="AA113">
        <v>0</v>
      </c>
      <c r="AB113">
        <v>0</v>
      </c>
      <c r="AC113">
        <v>0</v>
      </c>
      <c r="AD113">
        <v>0</v>
      </c>
      <c r="AF113">
        <f t="shared" si="5"/>
        <v>0.52661999999999998</v>
      </c>
      <c r="AG113">
        <f t="shared" si="6"/>
        <v>9.2158499999999997</v>
      </c>
      <c r="AH113">
        <f t="shared" si="7"/>
        <v>1.05324</v>
      </c>
      <c r="AI113">
        <f t="shared" si="8"/>
        <v>0</v>
      </c>
      <c r="AJ113">
        <f t="shared" si="9"/>
        <v>10.795710000000001</v>
      </c>
      <c r="AL113">
        <v>11</v>
      </c>
      <c r="AM113">
        <v>10.7957</v>
      </c>
      <c r="AN113">
        <v>4.2031799999999997</v>
      </c>
      <c r="AO113">
        <v>0.80238900000000002</v>
      </c>
      <c r="AP113">
        <v>1.92405</v>
      </c>
      <c r="AQ113">
        <v>0.86148000000000002</v>
      </c>
      <c r="AR113">
        <v>0.25584899999999999</v>
      </c>
      <c r="AS113">
        <v>0.46598499999999998</v>
      </c>
      <c r="AU113">
        <v>0</v>
      </c>
      <c r="AV113">
        <v>1.8431723629469692</v>
      </c>
      <c r="AW113">
        <v>0</v>
      </c>
      <c r="AX113">
        <v>6.8460687766601716</v>
      </c>
      <c r="AY113">
        <v>13.42882721575649</v>
      </c>
      <c r="AZ113">
        <v>0.5266206751277055</v>
      </c>
      <c r="BA113">
        <v>0</v>
      </c>
      <c r="BB113">
        <v>0.26331033756385275</v>
      </c>
      <c r="BC113">
        <v>13.955447890884196</v>
      </c>
      <c r="BD113">
        <v>0.26331033756385275</v>
      </c>
    </row>
    <row r="114" spans="1:56" x14ac:dyDescent="0.25">
      <c r="A114" t="s">
        <v>407</v>
      </c>
      <c r="B114">
        <v>0</v>
      </c>
      <c r="C114">
        <v>0.32291999999999998</v>
      </c>
      <c r="D114">
        <v>0.96879999999999999</v>
      </c>
      <c r="E114">
        <v>0.96877000000000002</v>
      </c>
      <c r="F114">
        <v>0</v>
      </c>
      <c r="G114">
        <v>0.32291999999999998</v>
      </c>
      <c r="H114">
        <v>0</v>
      </c>
      <c r="I114">
        <v>0</v>
      </c>
      <c r="J114">
        <v>1.6146199999999999</v>
      </c>
      <c r="K114">
        <v>1.6146199999999999</v>
      </c>
      <c r="L114">
        <v>0</v>
      </c>
      <c r="M114">
        <v>0</v>
      </c>
      <c r="N114">
        <v>0</v>
      </c>
      <c r="O114">
        <v>0</v>
      </c>
      <c r="P114">
        <v>0.32290000000000002</v>
      </c>
      <c r="Q114">
        <v>0</v>
      </c>
      <c r="R114">
        <v>1.2917000000000001</v>
      </c>
      <c r="S114">
        <v>1.9375500000000001</v>
      </c>
      <c r="T114">
        <v>0</v>
      </c>
      <c r="U114">
        <v>0.64585000000000004</v>
      </c>
      <c r="V114">
        <v>1.6146199999999999</v>
      </c>
      <c r="W114">
        <v>0.64580000000000004</v>
      </c>
      <c r="X114">
        <v>0</v>
      </c>
      <c r="Y114">
        <v>0.32291999999999998</v>
      </c>
      <c r="Z114">
        <v>0.32291999999999998</v>
      </c>
      <c r="AA114">
        <v>0</v>
      </c>
      <c r="AB114">
        <v>0.32292399999999999</v>
      </c>
      <c r="AC114">
        <v>0</v>
      </c>
      <c r="AD114">
        <v>0</v>
      </c>
      <c r="AF114">
        <f t="shared" si="5"/>
        <v>0.64582000000000006</v>
      </c>
      <c r="AG114">
        <f t="shared" si="6"/>
        <v>9.3648240000000005</v>
      </c>
      <c r="AH114">
        <f t="shared" si="7"/>
        <v>3.22919</v>
      </c>
      <c r="AI114">
        <f t="shared" si="8"/>
        <v>0</v>
      </c>
      <c r="AJ114">
        <f t="shared" si="9"/>
        <v>13.239833999999998</v>
      </c>
      <c r="AL114">
        <v>15</v>
      </c>
      <c r="AM114">
        <v>13.2399</v>
      </c>
      <c r="AN114">
        <v>5.4195599999999997</v>
      </c>
      <c r="AO114">
        <v>0.922767</v>
      </c>
      <c r="AP114">
        <v>2.4988999999999999</v>
      </c>
      <c r="AQ114">
        <v>0.97938999999999998</v>
      </c>
      <c r="AR114">
        <v>0.28392699999999998</v>
      </c>
      <c r="AS114">
        <v>0.54393199999999997</v>
      </c>
      <c r="AU114">
        <v>0.32292440339716477</v>
      </c>
      <c r="AV114">
        <v>2.2604708237801532</v>
      </c>
      <c r="AW114">
        <v>0</v>
      </c>
      <c r="AX114">
        <v>13.562824942680919</v>
      </c>
      <c r="AY114">
        <v>18.406690993638392</v>
      </c>
      <c r="AZ114">
        <v>0.32292440339716477</v>
      </c>
      <c r="BA114">
        <v>0</v>
      </c>
      <c r="BB114">
        <v>0</v>
      </c>
      <c r="BC114">
        <v>10.333580908709273</v>
      </c>
      <c r="BD114">
        <v>0</v>
      </c>
    </row>
    <row r="115" spans="1:56" x14ac:dyDescent="0.25">
      <c r="A115" t="s">
        <v>407</v>
      </c>
      <c r="B115">
        <v>0</v>
      </c>
      <c r="C115">
        <v>0.90112000000000003</v>
      </c>
      <c r="D115">
        <v>0</v>
      </c>
      <c r="E115">
        <v>2.4029799999999999</v>
      </c>
      <c r="F115">
        <v>0</v>
      </c>
      <c r="G115">
        <v>0.60074000000000005</v>
      </c>
      <c r="H115">
        <v>0</v>
      </c>
      <c r="I115">
        <v>0</v>
      </c>
      <c r="J115">
        <v>0.90112000000000003</v>
      </c>
      <c r="K115">
        <v>3.6044700000000001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0.90112000000000003</v>
      </c>
      <c r="S115">
        <v>3.0037199999999999</v>
      </c>
      <c r="T115">
        <v>0</v>
      </c>
      <c r="U115">
        <v>1.50186</v>
      </c>
      <c r="V115">
        <v>1.2014899999999999</v>
      </c>
      <c r="W115">
        <v>0.90110000000000001</v>
      </c>
      <c r="X115">
        <v>0</v>
      </c>
      <c r="Y115">
        <v>2.4029799999999999</v>
      </c>
      <c r="Z115">
        <v>0</v>
      </c>
      <c r="AA115">
        <v>0</v>
      </c>
      <c r="AB115">
        <v>0</v>
      </c>
      <c r="AC115">
        <v>0</v>
      </c>
      <c r="AD115">
        <v>0</v>
      </c>
      <c r="AF115">
        <f t="shared" si="5"/>
        <v>0.60074000000000005</v>
      </c>
      <c r="AG115">
        <f t="shared" si="6"/>
        <v>13.516760000000001</v>
      </c>
      <c r="AH115">
        <f t="shared" si="7"/>
        <v>4.2051999999999996</v>
      </c>
      <c r="AI115">
        <f t="shared" si="8"/>
        <v>0</v>
      </c>
      <c r="AJ115">
        <f t="shared" si="9"/>
        <v>18.322700000000001</v>
      </c>
      <c r="AL115">
        <v>11</v>
      </c>
      <c r="AM115">
        <v>18.322700000000001</v>
      </c>
      <c r="AN115">
        <v>3.4386199999999998</v>
      </c>
      <c r="AO115">
        <v>0.93309600000000004</v>
      </c>
      <c r="AP115">
        <v>2.2374700000000001</v>
      </c>
      <c r="AQ115">
        <v>0.92896000000000001</v>
      </c>
      <c r="AR115">
        <v>0.28625299999999998</v>
      </c>
      <c r="AS115">
        <v>0.51020600000000005</v>
      </c>
      <c r="AU115">
        <v>0.60074492370539467</v>
      </c>
      <c r="AV115">
        <v>1.8022347711161839</v>
      </c>
      <c r="AW115">
        <v>0</v>
      </c>
      <c r="AX115">
        <v>11.414153550402499</v>
      </c>
      <c r="AY115">
        <v>15.919740478192958</v>
      </c>
      <c r="AZ115">
        <v>0.60074492370539467</v>
      </c>
      <c r="BA115">
        <v>0</v>
      </c>
      <c r="BB115">
        <v>0.30037246185269734</v>
      </c>
      <c r="BC115">
        <v>14.718250630782169</v>
      </c>
      <c r="BD115">
        <v>0</v>
      </c>
    </row>
    <row r="116" spans="1:56" x14ac:dyDescent="0.25">
      <c r="A116" t="s">
        <v>407</v>
      </c>
      <c r="B116">
        <v>0</v>
      </c>
      <c r="C116">
        <v>0</v>
      </c>
      <c r="D116">
        <v>0.3044</v>
      </c>
      <c r="E116">
        <v>0.91313</v>
      </c>
      <c r="F116">
        <v>0</v>
      </c>
      <c r="G116">
        <v>0.30437999999999998</v>
      </c>
      <c r="H116">
        <v>0</v>
      </c>
      <c r="I116">
        <v>0</v>
      </c>
      <c r="J116">
        <v>0.60875000000000001</v>
      </c>
      <c r="K116">
        <v>2.1306400000000001</v>
      </c>
      <c r="L116">
        <v>0.30437700000000001</v>
      </c>
      <c r="M116">
        <v>0</v>
      </c>
      <c r="N116">
        <v>0</v>
      </c>
      <c r="O116">
        <v>0.30437999999999998</v>
      </c>
      <c r="P116">
        <v>0</v>
      </c>
      <c r="Q116">
        <v>0</v>
      </c>
      <c r="R116">
        <v>1.2175100000000001</v>
      </c>
      <c r="S116">
        <v>3.34815</v>
      </c>
      <c r="T116">
        <v>0</v>
      </c>
      <c r="U116">
        <v>1.2175100000000001</v>
      </c>
      <c r="V116">
        <v>0</v>
      </c>
      <c r="W116">
        <v>0.91310000000000002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F116">
        <f t="shared" si="5"/>
        <v>0.91313699999999998</v>
      </c>
      <c r="AG116">
        <f t="shared" si="6"/>
        <v>8.2182100000000009</v>
      </c>
      <c r="AH116">
        <f t="shared" si="7"/>
        <v>2.4349799999999999</v>
      </c>
      <c r="AI116">
        <f t="shared" si="8"/>
        <v>0</v>
      </c>
      <c r="AJ116">
        <f t="shared" si="9"/>
        <v>11.566327000000001</v>
      </c>
      <c r="AL116">
        <v>11</v>
      </c>
      <c r="AM116">
        <v>11.5663</v>
      </c>
      <c r="AN116">
        <v>4.0848000000000004</v>
      </c>
      <c r="AO116">
        <v>0.86876299999999995</v>
      </c>
      <c r="AP116">
        <v>2.0832000000000002</v>
      </c>
      <c r="AQ116">
        <v>0.92179999999999995</v>
      </c>
      <c r="AR116">
        <v>0.27155400000000002</v>
      </c>
      <c r="AS116">
        <v>0.48900199999999999</v>
      </c>
      <c r="AU116">
        <v>0.30437694040299507</v>
      </c>
      <c r="AV116">
        <v>1.5218847020149753</v>
      </c>
      <c r="AW116">
        <v>0</v>
      </c>
      <c r="AX116">
        <v>10.957569854507822</v>
      </c>
      <c r="AY116">
        <v>18.262616424179704</v>
      </c>
      <c r="AZ116">
        <v>0</v>
      </c>
      <c r="BA116">
        <v>0</v>
      </c>
      <c r="BB116">
        <v>0.30437694040299507</v>
      </c>
      <c r="BC116">
        <v>12.783831496925792</v>
      </c>
      <c r="BD116">
        <v>0</v>
      </c>
    </row>
    <row r="117" spans="1:56" x14ac:dyDescent="0.25">
      <c r="A117" t="s">
        <v>407</v>
      </c>
      <c r="B117">
        <v>0</v>
      </c>
      <c r="C117">
        <v>0</v>
      </c>
      <c r="D117">
        <v>0.54330000000000001</v>
      </c>
      <c r="E117">
        <v>1.0866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3.8031100000000002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1.0866</v>
      </c>
      <c r="S117">
        <v>0.54330000000000001</v>
      </c>
      <c r="T117">
        <v>0</v>
      </c>
      <c r="U117">
        <v>0.81494999999999995</v>
      </c>
      <c r="V117">
        <v>0</v>
      </c>
      <c r="W117">
        <v>0.54330000000000001</v>
      </c>
      <c r="X117">
        <v>0</v>
      </c>
      <c r="Y117">
        <v>0.81494999999999995</v>
      </c>
      <c r="Z117">
        <v>0</v>
      </c>
      <c r="AA117">
        <v>0.27165099999999998</v>
      </c>
      <c r="AB117">
        <v>0</v>
      </c>
      <c r="AC117">
        <v>0</v>
      </c>
      <c r="AD117">
        <v>0</v>
      </c>
      <c r="AF117">
        <f t="shared" si="5"/>
        <v>0</v>
      </c>
      <c r="AG117">
        <f t="shared" si="6"/>
        <v>7.6062100000000008</v>
      </c>
      <c r="AH117">
        <f t="shared" si="7"/>
        <v>1.6299000000000001</v>
      </c>
      <c r="AI117">
        <f t="shared" si="8"/>
        <v>0.27165099999999998</v>
      </c>
      <c r="AJ117">
        <f t="shared" si="9"/>
        <v>9.5077610000000004</v>
      </c>
      <c r="AL117">
        <v>9</v>
      </c>
      <c r="AM117">
        <v>9.5077999999999996</v>
      </c>
      <c r="AN117">
        <v>3.5522300000000002</v>
      </c>
      <c r="AO117">
        <v>0.85366699999999995</v>
      </c>
      <c r="AP117">
        <v>1.8756999999999999</v>
      </c>
      <c r="AQ117">
        <v>0.88126000000000004</v>
      </c>
      <c r="AR117">
        <v>0.26803199999999999</v>
      </c>
      <c r="AS117">
        <v>0.45874399999999999</v>
      </c>
      <c r="AU117">
        <v>0</v>
      </c>
      <c r="AV117">
        <v>0.8149516462023253</v>
      </c>
      <c r="AW117">
        <v>0.27165054873410843</v>
      </c>
      <c r="AX117">
        <v>9.779419754427904</v>
      </c>
      <c r="AY117">
        <v>15.212430729110073</v>
      </c>
      <c r="AZ117">
        <v>0.27165054873410843</v>
      </c>
      <c r="BA117">
        <v>0</v>
      </c>
      <c r="BB117">
        <v>0</v>
      </c>
      <c r="BC117">
        <v>11.409323046832554</v>
      </c>
      <c r="BD117">
        <v>0</v>
      </c>
    </row>
    <row r="118" spans="1:56" x14ac:dyDescent="0.25">
      <c r="A118" t="s">
        <v>407</v>
      </c>
      <c r="B118">
        <v>0.65021600000000002</v>
      </c>
      <c r="C118">
        <v>0.32511000000000001</v>
      </c>
      <c r="D118">
        <v>0.6502</v>
      </c>
      <c r="E118">
        <v>1.95065</v>
      </c>
      <c r="F118">
        <v>0</v>
      </c>
      <c r="G118">
        <v>1.30043</v>
      </c>
      <c r="H118">
        <v>0</v>
      </c>
      <c r="I118">
        <v>0</v>
      </c>
      <c r="J118">
        <v>1.30043</v>
      </c>
      <c r="K118">
        <v>1.62554</v>
      </c>
      <c r="L118">
        <v>0</v>
      </c>
      <c r="M118">
        <v>0</v>
      </c>
      <c r="N118">
        <v>0</v>
      </c>
      <c r="O118">
        <v>0</v>
      </c>
      <c r="P118">
        <v>1.6254999999999999</v>
      </c>
      <c r="Q118">
        <v>0</v>
      </c>
      <c r="R118">
        <v>1.30043</v>
      </c>
      <c r="S118">
        <v>2.92597</v>
      </c>
      <c r="T118">
        <v>0</v>
      </c>
      <c r="U118">
        <v>2.6008599999999999</v>
      </c>
      <c r="V118">
        <v>2.27576</v>
      </c>
      <c r="W118">
        <v>0.6502</v>
      </c>
      <c r="X118">
        <v>0</v>
      </c>
      <c r="Y118">
        <v>0.65022000000000002</v>
      </c>
      <c r="Z118">
        <v>0</v>
      </c>
      <c r="AA118">
        <v>0</v>
      </c>
      <c r="AB118">
        <v>0</v>
      </c>
      <c r="AC118">
        <v>0</v>
      </c>
      <c r="AD118">
        <v>0</v>
      </c>
      <c r="AF118">
        <f t="shared" si="5"/>
        <v>2.9259300000000001</v>
      </c>
      <c r="AG118">
        <f t="shared" si="6"/>
        <v>13.004306</v>
      </c>
      <c r="AH118">
        <f t="shared" si="7"/>
        <v>3.9012799999999999</v>
      </c>
      <c r="AI118">
        <f t="shared" si="8"/>
        <v>0</v>
      </c>
      <c r="AJ118">
        <f t="shared" si="9"/>
        <v>19.831516000000001</v>
      </c>
      <c r="AL118">
        <v>14</v>
      </c>
      <c r="AM118">
        <v>19.831600000000002</v>
      </c>
      <c r="AN118">
        <v>4.3517900000000003</v>
      </c>
      <c r="AO118">
        <v>0.94237400000000004</v>
      </c>
      <c r="AP118">
        <v>2.48698</v>
      </c>
      <c r="AQ118">
        <v>0.95545999999999998</v>
      </c>
      <c r="AR118">
        <v>0.28833300000000001</v>
      </c>
      <c r="AS118">
        <v>0.54244899999999996</v>
      </c>
      <c r="AU118">
        <v>0.65021619688546439</v>
      </c>
      <c r="AV118">
        <v>4.2264052797555189</v>
      </c>
      <c r="AW118">
        <v>0</v>
      </c>
      <c r="AX118">
        <v>14.954972528365682</v>
      </c>
      <c r="AY118">
        <v>15.93029682369388</v>
      </c>
      <c r="AZ118">
        <v>0.65021619688546439</v>
      </c>
      <c r="BA118">
        <v>0</v>
      </c>
      <c r="BB118">
        <v>0</v>
      </c>
      <c r="BC118">
        <v>12.028999642381093</v>
      </c>
      <c r="BD118">
        <v>0</v>
      </c>
    </row>
    <row r="119" spans="1:56" x14ac:dyDescent="0.25">
      <c r="A119" t="s">
        <v>407</v>
      </c>
      <c r="B119">
        <v>0</v>
      </c>
      <c r="C119">
        <v>0.25592999999999999</v>
      </c>
      <c r="D119">
        <v>0.76780000000000004</v>
      </c>
      <c r="E119">
        <v>1.79152</v>
      </c>
      <c r="F119">
        <v>0</v>
      </c>
      <c r="G119">
        <v>0.25592999999999999</v>
      </c>
      <c r="H119">
        <v>0</v>
      </c>
      <c r="I119">
        <v>0</v>
      </c>
      <c r="J119">
        <v>0.51185999999999998</v>
      </c>
      <c r="K119">
        <v>3.58304</v>
      </c>
      <c r="L119">
        <v>0.25593100000000002</v>
      </c>
      <c r="M119">
        <v>0</v>
      </c>
      <c r="N119">
        <v>0.25593100000000002</v>
      </c>
      <c r="O119">
        <v>0</v>
      </c>
      <c r="P119">
        <v>0.25590000000000002</v>
      </c>
      <c r="Q119">
        <v>0</v>
      </c>
      <c r="R119">
        <v>0.76778999999999997</v>
      </c>
      <c r="S119">
        <v>1.02372</v>
      </c>
      <c r="T119">
        <v>0</v>
      </c>
      <c r="U119">
        <v>2.55931</v>
      </c>
      <c r="V119">
        <v>0</v>
      </c>
      <c r="W119">
        <v>0</v>
      </c>
      <c r="X119">
        <v>0</v>
      </c>
      <c r="Y119">
        <v>0.51185999999999998</v>
      </c>
      <c r="Z119">
        <v>0</v>
      </c>
      <c r="AA119">
        <v>0</v>
      </c>
      <c r="AB119">
        <v>0</v>
      </c>
      <c r="AC119">
        <v>0</v>
      </c>
      <c r="AD119">
        <v>0</v>
      </c>
      <c r="AF119">
        <f t="shared" si="5"/>
        <v>0.76776100000000003</v>
      </c>
      <c r="AG119">
        <f t="shared" si="6"/>
        <v>9.7253810000000005</v>
      </c>
      <c r="AH119">
        <f t="shared" si="7"/>
        <v>2.3033799999999998</v>
      </c>
      <c r="AI119">
        <f t="shared" si="8"/>
        <v>0</v>
      </c>
      <c r="AJ119">
        <f t="shared" si="9"/>
        <v>12.796522000000001</v>
      </c>
      <c r="AL119">
        <v>13</v>
      </c>
      <c r="AM119">
        <v>12.7966</v>
      </c>
      <c r="AN119">
        <v>4.7073999999999998</v>
      </c>
      <c r="AO119">
        <v>0.83508599999999999</v>
      </c>
      <c r="AP119">
        <v>2.14195</v>
      </c>
      <c r="AQ119">
        <v>0.91468000000000005</v>
      </c>
      <c r="AR119">
        <v>0.263656</v>
      </c>
      <c r="AS119">
        <v>0.497199</v>
      </c>
      <c r="AU119">
        <v>0</v>
      </c>
      <c r="AV119">
        <v>1.0237248227676401</v>
      </c>
      <c r="AW119">
        <v>0.25593120569191002</v>
      </c>
      <c r="AX119">
        <v>10.49317943336831</v>
      </c>
      <c r="AY119">
        <v>12.54062907890359</v>
      </c>
      <c r="AZ119">
        <v>0.25593120569191002</v>
      </c>
      <c r="BA119">
        <v>0</v>
      </c>
      <c r="BB119">
        <v>0.25593120569191002</v>
      </c>
      <c r="BC119">
        <v>18.427046809817519</v>
      </c>
      <c r="BD119">
        <v>0</v>
      </c>
    </row>
    <row r="120" spans="1:56" x14ac:dyDescent="0.25">
      <c r="A120" t="s">
        <v>407</v>
      </c>
      <c r="B120">
        <v>0</v>
      </c>
      <c r="C120">
        <v>0</v>
      </c>
      <c r="D120">
        <v>1.2718</v>
      </c>
      <c r="E120">
        <v>1.01745</v>
      </c>
      <c r="F120">
        <v>0</v>
      </c>
      <c r="G120">
        <v>0</v>
      </c>
      <c r="H120">
        <v>0</v>
      </c>
      <c r="I120">
        <v>0</v>
      </c>
      <c r="J120">
        <v>1.2718100000000001</v>
      </c>
      <c r="K120">
        <v>1.2718100000000001</v>
      </c>
      <c r="L120">
        <v>0</v>
      </c>
      <c r="M120">
        <v>0</v>
      </c>
      <c r="N120">
        <v>0</v>
      </c>
      <c r="O120">
        <v>0</v>
      </c>
      <c r="P120">
        <v>0.50870000000000004</v>
      </c>
      <c r="Q120">
        <v>0</v>
      </c>
      <c r="R120">
        <v>0.25435999999999998</v>
      </c>
      <c r="S120">
        <v>0.50871999999999995</v>
      </c>
      <c r="T120">
        <v>0</v>
      </c>
      <c r="U120">
        <v>0.50871999999999995</v>
      </c>
      <c r="V120">
        <v>0</v>
      </c>
      <c r="W120">
        <v>0.7631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F120">
        <f t="shared" si="5"/>
        <v>0.50870000000000004</v>
      </c>
      <c r="AG120">
        <f t="shared" si="6"/>
        <v>3.81541</v>
      </c>
      <c r="AH120">
        <f t="shared" si="7"/>
        <v>3.0523600000000002</v>
      </c>
      <c r="AI120">
        <f t="shared" si="8"/>
        <v>0</v>
      </c>
      <c r="AJ120">
        <f t="shared" si="9"/>
        <v>7.3764700000000012</v>
      </c>
      <c r="AL120">
        <v>9</v>
      </c>
      <c r="AM120">
        <v>7.3765000000000001</v>
      </c>
      <c r="AN120">
        <v>4.0034000000000001</v>
      </c>
      <c r="AO120">
        <v>0.94963200000000003</v>
      </c>
      <c r="AP120">
        <v>2.08656</v>
      </c>
      <c r="AQ120">
        <v>1.00139</v>
      </c>
      <c r="AR120">
        <v>0.28995300000000002</v>
      </c>
      <c r="AS120">
        <v>0.48947499999999999</v>
      </c>
      <c r="AU120">
        <v>0.50872462735921042</v>
      </c>
      <c r="AV120">
        <v>1.7805361957572365</v>
      </c>
      <c r="AW120">
        <v>0</v>
      </c>
      <c r="AX120">
        <v>10.428854860863815</v>
      </c>
      <c r="AY120">
        <v>12.718115683980262</v>
      </c>
      <c r="AZ120">
        <v>0.25436231367960521</v>
      </c>
      <c r="BA120">
        <v>0</v>
      </c>
      <c r="BB120">
        <v>0</v>
      </c>
      <c r="BC120">
        <v>7.6308694103881569</v>
      </c>
      <c r="BD120">
        <v>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topLeftCell="CU31" zoomScale="80" zoomScaleNormal="80" workbookViewId="0">
      <selection activeCell="CN47" sqref="CN47"/>
    </sheetView>
  </sheetViews>
  <sheetFormatPr baseColWidth="10" defaultRowHeight="15" x14ac:dyDescent="0.25"/>
  <sheetData>
    <row r="1" spans="1:55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K1" t="s">
        <v>30</v>
      </c>
      <c r="AL1" t="s">
        <v>31</v>
      </c>
      <c r="AM1" t="s">
        <v>32</v>
      </c>
      <c r="AN1" t="s">
        <v>58</v>
      </c>
      <c r="AO1" t="s">
        <v>44</v>
      </c>
      <c r="AP1" t="s">
        <v>33</v>
      </c>
      <c r="AQ1" t="s">
        <v>34</v>
      </c>
      <c r="AR1" t="s">
        <v>35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</row>
    <row r="2" spans="1:55" x14ac:dyDescent="0.25">
      <c r="A2">
        <v>0</v>
      </c>
      <c r="B2">
        <v>0</v>
      </c>
      <c r="C2">
        <v>6.1082999999999998</v>
      </c>
      <c r="D2">
        <v>0</v>
      </c>
      <c r="E2">
        <v>0</v>
      </c>
      <c r="F2">
        <v>0</v>
      </c>
      <c r="G2">
        <v>0</v>
      </c>
      <c r="H2">
        <v>0.24432999999999999</v>
      </c>
      <c r="I2">
        <v>0.24432999999999999</v>
      </c>
      <c r="J2">
        <v>0.48865999999999998</v>
      </c>
      <c r="K2">
        <v>0</v>
      </c>
      <c r="L2">
        <v>0</v>
      </c>
      <c r="M2">
        <v>0</v>
      </c>
      <c r="N2">
        <v>0.73299000000000003</v>
      </c>
      <c r="O2">
        <v>1.7102999999999999</v>
      </c>
      <c r="P2">
        <v>0</v>
      </c>
      <c r="Q2">
        <v>0</v>
      </c>
      <c r="R2">
        <v>1.22166</v>
      </c>
      <c r="S2">
        <v>0</v>
      </c>
      <c r="T2">
        <v>0</v>
      </c>
      <c r="U2">
        <v>0</v>
      </c>
      <c r="V2">
        <v>2.4432999999999998</v>
      </c>
      <c r="W2">
        <v>0</v>
      </c>
      <c r="X2">
        <v>0.73299000000000003</v>
      </c>
      <c r="Y2">
        <v>0</v>
      </c>
      <c r="Z2">
        <v>0</v>
      </c>
      <c r="AA2">
        <v>0</v>
      </c>
      <c r="AB2">
        <v>0</v>
      </c>
      <c r="AC2">
        <v>0</v>
      </c>
      <c r="AE2">
        <f>SUM(W2,P2,O2,N2,F2,K2,S2)</f>
        <v>2.4432900000000002</v>
      </c>
      <c r="AF2">
        <f>SUM(B2,A2,C2,U2,Q2,R2,T2,X2,Y2,AC2,AA2,G2,J2,M2)</f>
        <v>8.5516100000000002</v>
      </c>
      <c r="AG2">
        <f>SUM(D2,V2,H2,I2,L2)</f>
        <v>2.9319600000000001</v>
      </c>
      <c r="AH2">
        <f>SUM(E2,Z2,AB2)</f>
        <v>0</v>
      </c>
      <c r="AI2">
        <f>SUM(A2:AC2)</f>
        <v>13.926860000000001</v>
      </c>
      <c r="AK2">
        <v>9</v>
      </c>
      <c r="AL2">
        <v>13.9269</v>
      </c>
      <c r="AM2">
        <v>3.0374099999999999</v>
      </c>
      <c r="AN2">
        <v>0.77697400000000005</v>
      </c>
      <c r="AO2">
        <v>1.70719</v>
      </c>
      <c r="AP2">
        <v>0.80445</v>
      </c>
      <c r="AQ2">
        <v>0.24968099999999999</v>
      </c>
      <c r="AR2">
        <v>0.43251899999999999</v>
      </c>
      <c r="AT2">
        <v>0</v>
      </c>
      <c r="AU2">
        <v>0.24433150899139949</v>
      </c>
      <c r="AV2">
        <v>0.48866301798279899</v>
      </c>
      <c r="AW2">
        <v>0</v>
      </c>
      <c r="AX2">
        <v>14.659890539483971</v>
      </c>
      <c r="AY2">
        <v>0.24433150899139949</v>
      </c>
      <c r="AZ2">
        <v>0.24433150899139949</v>
      </c>
      <c r="BA2">
        <v>0</v>
      </c>
      <c r="BB2">
        <v>0</v>
      </c>
      <c r="BC2">
        <v>0</v>
      </c>
    </row>
    <row r="3" spans="1:55" x14ac:dyDescent="0.25">
      <c r="A3">
        <v>0</v>
      </c>
      <c r="B3">
        <v>0</v>
      </c>
      <c r="C3">
        <v>4.0289000000000001</v>
      </c>
      <c r="D3">
        <v>0</v>
      </c>
      <c r="E3">
        <v>0</v>
      </c>
      <c r="F3">
        <v>0</v>
      </c>
      <c r="G3">
        <v>0</v>
      </c>
      <c r="H3">
        <v>0.25180999999999998</v>
      </c>
      <c r="I3">
        <v>0</v>
      </c>
      <c r="J3">
        <v>0</v>
      </c>
      <c r="K3">
        <v>0</v>
      </c>
      <c r="L3">
        <v>0.25180999999999998</v>
      </c>
      <c r="M3">
        <v>0</v>
      </c>
      <c r="N3">
        <v>0.50361</v>
      </c>
      <c r="O3">
        <v>0.75539999999999996</v>
      </c>
      <c r="P3">
        <v>0</v>
      </c>
      <c r="Q3">
        <v>0</v>
      </c>
      <c r="R3">
        <v>1.0072300000000001</v>
      </c>
      <c r="S3">
        <v>0</v>
      </c>
      <c r="T3">
        <v>0</v>
      </c>
      <c r="U3">
        <v>0</v>
      </c>
      <c r="V3">
        <v>0.75539999999999996</v>
      </c>
      <c r="W3">
        <v>0</v>
      </c>
      <c r="X3">
        <v>0.25180999999999998</v>
      </c>
      <c r="Y3">
        <v>0</v>
      </c>
      <c r="Z3">
        <v>0</v>
      </c>
      <c r="AA3">
        <v>0</v>
      </c>
      <c r="AB3">
        <v>0</v>
      </c>
      <c r="AC3">
        <v>0</v>
      </c>
      <c r="AE3">
        <f t="shared" ref="AE3:AE40" si="0">SUM(W3,P3,O3,N3,F3,K3,S3)</f>
        <v>1.25901</v>
      </c>
      <c r="AF3">
        <f t="shared" ref="AF3:AF40" si="1">SUM(B3,A3,C3,U3,Q3,R3,T3,X3,Y3,AC3,AA3,G3,J3,M3)</f>
        <v>5.2879399999999999</v>
      </c>
      <c r="AG3">
        <f t="shared" ref="AG3:AG40" si="2">SUM(D3,V3,H3,I3,L3)</f>
        <v>1.25902</v>
      </c>
      <c r="AH3">
        <f t="shared" ref="AH3:AH40" si="3">SUM(E3,Z3,AB3)</f>
        <v>0</v>
      </c>
      <c r="AI3">
        <f t="shared" ref="AI3:AI40" si="4">SUM(A3:AC3)</f>
        <v>7.8059699999999994</v>
      </c>
      <c r="AK3">
        <v>8</v>
      </c>
      <c r="AL3">
        <v>7.806</v>
      </c>
      <c r="AM3">
        <v>3.4064999999999999</v>
      </c>
      <c r="AN3">
        <v>0.753444</v>
      </c>
      <c r="AO3">
        <v>1.56674</v>
      </c>
      <c r="AP3">
        <v>0.79247000000000001</v>
      </c>
      <c r="AQ3">
        <v>0.243892</v>
      </c>
      <c r="AR3">
        <v>0.40938200000000002</v>
      </c>
      <c r="AT3">
        <v>0</v>
      </c>
      <c r="AU3">
        <v>0</v>
      </c>
      <c r="AV3">
        <v>0</v>
      </c>
      <c r="AW3">
        <v>0.75542013950091913</v>
      </c>
      <c r="AX3">
        <v>14.604789363684436</v>
      </c>
      <c r="AY3">
        <v>0</v>
      </c>
      <c r="AZ3">
        <v>0.25180671316697306</v>
      </c>
      <c r="BA3">
        <v>0</v>
      </c>
      <c r="BB3">
        <v>0</v>
      </c>
      <c r="BC3">
        <v>0</v>
      </c>
    </row>
    <row r="4" spans="1:55" x14ac:dyDescent="0.25">
      <c r="A4">
        <v>0</v>
      </c>
      <c r="B4">
        <v>0</v>
      </c>
      <c r="C4">
        <v>5.3379000000000003</v>
      </c>
      <c r="D4">
        <v>0</v>
      </c>
      <c r="E4">
        <v>0</v>
      </c>
      <c r="F4">
        <v>0</v>
      </c>
      <c r="G4">
        <v>0</v>
      </c>
      <c r="H4">
        <v>0.24263000000000001</v>
      </c>
      <c r="I4">
        <v>0</v>
      </c>
      <c r="J4">
        <v>0</v>
      </c>
      <c r="K4">
        <v>0</v>
      </c>
      <c r="L4">
        <v>0</v>
      </c>
      <c r="M4">
        <v>0</v>
      </c>
      <c r="N4">
        <v>0.72789000000000004</v>
      </c>
      <c r="O4">
        <v>1.4558</v>
      </c>
      <c r="P4">
        <v>0</v>
      </c>
      <c r="Q4">
        <v>0</v>
      </c>
      <c r="R4">
        <v>2.9115600000000001</v>
      </c>
      <c r="S4">
        <v>0</v>
      </c>
      <c r="T4">
        <v>0</v>
      </c>
      <c r="U4">
        <v>0</v>
      </c>
      <c r="V4">
        <v>0.24260000000000001</v>
      </c>
      <c r="W4">
        <v>0</v>
      </c>
      <c r="X4">
        <v>0</v>
      </c>
      <c r="Y4">
        <v>0.48526000000000002</v>
      </c>
      <c r="Z4">
        <v>0</v>
      </c>
      <c r="AA4">
        <v>0</v>
      </c>
      <c r="AB4">
        <v>0</v>
      </c>
      <c r="AC4">
        <v>0</v>
      </c>
      <c r="AE4">
        <f t="shared" si="0"/>
        <v>2.1836899999999999</v>
      </c>
      <c r="AF4">
        <f t="shared" si="1"/>
        <v>8.7347200000000011</v>
      </c>
      <c r="AG4">
        <f t="shared" si="2"/>
        <v>0.48523000000000005</v>
      </c>
      <c r="AH4">
        <f t="shared" si="3"/>
        <v>0</v>
      </c>
      <c r="AI4">
        <f t="shared" si="4"/>
        <v>11.403640000000001</v>
      </c>
      <c r="AK4">
        <v>7</v>
      </c>
      <c r="AL4">
        <v>11.403600000000001</v>
      </c>
      <c r="AM4">
        <v>2.46515</v>
      </c>
      <c r="AN4">
        <v>0.740259</v>
      </c>
      <c r="AO4">
        <v>1.44048</v>
      </c>
      <c r="AP4">
        <v>0.75919999999999999</v>
      </c>
      <c r="AQ4">
        <v>0.24061399999999999</v>
      </c>
      <c r="AR4">
        <v>0.38747500000000001</v>
      </c>
      <c r="AT4">
        <v>0</v>
      </c>
      <c r="AU4">
        <v>0</v>
      </c>
      <c r="AV4">
        <v>0</v>
      </c>
      <c r="AW4">
        <v>0</v>
      </c>
      <c r="AX4">
        <v>12.859395851025111</v>
      </c>
      <c r="AY4">
        <v>0</v>
      </c>
      <c r="AZ4">
        <v>0</v>
      </c>
      <c r="BA4">
        <v>0</v>
      </c>
      <c r="BB4">
        <v>0.24263011039670021</v>
      </c>
      <c r="BC4">
        <v>0</v>
      </c>
    </row>
    <row r="5" spans="1:55" x14ac:dyDescent="0.25">
      <c r="A5">
        <v>0</v>
      </c>
      <c r="B5">
        <v>0</v>
      </c>
      <c r="C5">
        <v>6.7531999999999996</v>
      </c>
      <c r="D5">
        <v>0</v>
      </c>
      <c r="E5">
        <v>0</v>
      </c>
      <c r="F5">
        <v>0</v>
      </c>
      <c r="G5">
        <v>0</v>
      </c>
      <c r="H5">
        <v>0.50024000000000002</v>
      </c>
      <c r="I5">
        <v>0.50024000000000002</v>
      </c>
      <c r="J5">
        <v>0.50024000000000002</v>
      </c>
      <c r="K5">
        <v>0</v>
      </c>
      <c r="L5">
        <v>0</v>
      </c>
      <c r="M5">
        <v>0</v>
      </c>
      <c r="N5">
        <v>0.75036000000000003</v>
      </c>
      <c r="O5">
        <v>1.5006999999999999</v>
      </c>
      <c r="P5">
        <v>0</v>
      </c>
      <c r="Q5">
        <v>0.75036000000000003</v>
      </c>
      <c r="R5">
        <v>2.7513100000000001</v>
      </c>
      <c r="S5">
        <v>0</v>
      </c>
      <c r="T5">
        <v>0</v>
      </c>
      <c r="U5">
        <v>0</v>
      </c>
      <c r="V5">
        <v>1.7507999999999999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E5">
        <f t="shared" si="0"/>
        <v>2.2510599999999998</v>
      </c>
      <c r="AF5">
        <f t="shared" si="1"/>
        <v>10.75511</v>
      </c>
      <c r="AG5">
        <f t="shared" si="2"/>
        <v>2.7512799999999995</v>
      </c>
      <c r="AH5">
        <f t="shared" si="3"/>
        <v>0</v>
      </c>
      <c r="AI5">
        <f t="shared" si="4"/>
        <v>15.75745</v>
      </c>
      <c r="AK5">
        <v>9</v>
      </c>
      <c r="AL5">
        <v>15.7575</v>
      </c>
      <c r="AM5">
        <v>2.90137</v>
      </c>
      <c r="AN5">
        <v>0.79848600000000003</v>
      </c>
      <c r="AO5">
        <v>1.7544500000000001</v>
      </c>
      <c r="AP5">
        <v>0.80815000000000003</v>
      </c>
      <c r="AQ5">
        <v>0.25490699999999999</v>
      </c>
      <c r="AR5">
        <v>0.44003500000000001</v>
      </c>
      <c r="AT5">
        <v>0</v>
      </c>
      <c r="AU5">
        <v>0.25011880643305573</v>
      </c>
      <c r="AV5">
        <v>0</v>
      </c>
      <c r="AW5">
        <v>0.25011880643305573</v>
      </c>
      <c r="AX5">
        <v>14.757009579550287</v>
      </c>
      <c r="AY5">
        <v>0</v>
      </c>
      <c r="AZ5">
        <v>0</v>
      </c>
      <c r="BA5">
        <v>0</v>
      </c>
      <c r="BB5">
        <v>0</v>
      </c>
      <c r="BC5">
        <v>0</v>
      </c>
    </row>
    <row r="6" spans="1:55" x14ac:dyDescent="0.25">
      <c r="A6">
        <v>0</v>
      </c>
      <c r="B6">
        <v>0</v>
      </c>
      <c r="C6">
        <v>4.6703000000000001</v>
      </c>
      <c r="D6">
        <v>0</v>
      </c>
      <c r="E6">
        <v>0</v>
      </c>
      <c r="F6">
        <v>0</v>
      </c>
      <c r="G6">
        <v>0</v>
      </c>
      <c r="H6">
        <v>0.54944999999999999</v>
      </c>
      <c r="I6">
        <v>0.82418000000000002</v>
      </c>
      <c r="J6">
        <v>0.27472999999999997</v>
      </c>
      <c r="K6">
        <v>0</v>
      </c>
      <c r="L6">
        <v>0</v>
      </c>
      <c r="M6">
        <v>0</v>
      </c>
      <c r="N6">
        <v>1.3736299999999999</v>
      </c>
      <c r="O6">
        <v>2.1978</v>
      </c>
      <c r="P6">
        <v>0.54944999999999999</v>
      </c>
      <c r="Q6">
        <v>0</v>
      </c>
      <c r="R6">
        <v>3.0219800000000001</v>
      </c>
      <c r="S6">
        <v>0</v>
      </c>
      <c r="T6">
        <v>0</v>
      </c>
      <c r="U6">
        <v>0</v>
      </c>
      <c r="V6">
        <v>0</v>
      </c>
      <c r="W6">
        <v>0</v>
      </c>
      <c r="X6">
        <v>0.82418000000000002</v>
      </c>
      <c r="Y6">
        <v>0.27472999999999997</v>
      </c>
      <c r="Z6">
        <v>0</v>
      </c>
      <c r="AA6">
        <v>0</v>
      </c>
      <c r="AB6">
        <v>0</v>
      </c>
      <c r="AC6">
        <v>0</v>
      </c>
      <c r="AE6">
        <f t="shared" si="0"/>
        <v>4.1208799999999997</v>
      </c>
      <c r="AF6">
        <f t="shared" si="1"/>
        <v>9.0659200000000002</v>
      </c>
      <c r="AG6">
        <f t="shared" si="2"/>
        <v>1.3736299999999999</v>
      </c>
      <c r="AH6">
        <f t="shared" si="3"/>
        <v>0</v>
      </c>
      <c r="AI6">
        <f t="shared" si="4"/>
        <v>14.56043</v>
      </c>
      <c r="AK6">
        <v>10</v>
      </c>
      <c r="AL6">
        <v>14.5604</v>
      </c>
      <c r="AM6">
        <v>3.3603299999999998</v>
      </c>
      <c r="AN6">
        <v>0.834476</v>
      </c>
      <c r="AO6">
        <v>1.9214500000000001</v>
      </c>
      <c r="AP6">
        <v>0.87229999999999996</v>
      </c>
      <c r="AQ6">
        <v>0.26351200000000002</v>
      </c>
      <c r="AR6">
        <v>0.46559800000000001</v>
      </c>
      <c r="AT6">
        <v>0</v>
      </c>
      <c r="AU6">
        <v>0.27472527472527469</v>
      </c>
      <c r="AV6">
        <v>0.27472527472527469</v>
      </c>
      <c r="AW6">
        <v>0</v>
      </c>
      <c r="AX6">
        <v>14.835164835164834</v>
      </c>
      <c r="AY6">
        <v>0</v>
      </c>
      <c r="AZ6">
        <v>0</v>
      </c>
      <c r="BA6">
        <v>0.27472527472527469</v>
      </c>
      <c r="BB6">
        <v>0.27472527472527469</v>
      </c>
      <c r="BC6">
        <v>0</v>
      </c>
    </row>
    <row r="7" spans="1:55" x14ac:dyDescent="0.25">
      <c r="A7">
        <v>0</v>
      </c>
      <c r="B7">
        <v>0</v>
      </c>
      <c r="C7">
        <v>7.7849000000000004</v>
      </c>
      <c r="D7">
        <v>0</v>
      </c>
      <c r="E7">
        <v>0</v>
      </c>
      <c r="F7">
        <v>0</v>
      </c>
      <c r="G7">
        <v>0</v>
      </c>
      <c r="H7">
        <v>0.27803</v>
      </c>
      <c r="I7">
        <v>0.55606999999999995</v>
      </c>
      <c r="J7">
        <v>0.27803</v>
      </c>
      <c r="K7">
        <v>0</v>
      </c>
      <c r="L7">
        <v>0.27803</v>
      </c>
      <c r="M7">
        <v>0</v>
      </c>
      <c r="N7">
        <v>0.83409999999999995</v>
      </c>
      <c r="O7">
        <v>0.83409999999999995</v>
      </c>
      <c r="P7">
        <v>0.55606999999999995</v>
      </c>
      <c r="Q7">
        <v>0</v>
      </c>
      <c r="R7">
        <v>2.5022899999999999</v>
      </c>
      <c r="S7">
        <v>0</v>
      </c>
      <c r="T7">
        <v>0</v>
      </c>
      <c r="U7">
        <v>0</v>
      </c>
      <c r="V7">
        <v>0.55610000000000004</v>
      </c>
      <c r="W7">
        <v>0</v>
      </c>
      <c r="X7">
        <v>0.27803</v>
      </c>
      <c r="Y7">
        <v>0</v>
      </c>
      <c r="Z7">
        <v>0</v>
      </c>
      <c r="AA7">
        <v>0</v>
      </c>
      <c r="AB7">
        <v>0</v>
      </c>
      <c r="AC7">
        <v>0</v>
      </c>
      <c r="AE7">
        <f t="shared" si="0"/>
        <v>2.2242699999999997</v>
      </c>
      <c r="AF7">
        <f t="shared" si="1"/>
        <v>10.843249999999999</v>
      </c>
      <c r="AG7">
        <f t="shared" si="2"/>
        <v>1.6682300000000001</v>
      </c>
      <c r="AH7">
        <f t="shared" si="3"/>
        <v>0</v>
      </c>
      <c r="AI7">
        <f t="shared" si="4"/>
        <v>14.735749999999998</v>
      </c>
      <c r="AK7">
        <v>11</v>
      </c>
      <c r="AL7">
        <v>14.7357</v>
      </c>
      <c r="AM7">
        <v>3.7170899999999998</v>
      </c>
      <c r="AN7">
        <v>0.68140100000000003</v>
      </c>
      <c r="AO7">
        <v>1.6339300000000001</v>
      </c>
      <c r="AP7">
        <v>0.72946</v>
      </c>
      <c r="AQ7">
        <v>0.22567100000000001</v>
      </c>
      <c r="AR7">
        <v>0.42060399999999998</v>
      </c>
      <c r="AT7">
        <v>0</v>
      </c>
      <c r="AU7">
        <v>0.27803264103205716</v>
      </c>
      <c r="AV7">
        <v>0</v>
      </c>
      <c r="AW7">
        <v>0</v>
      </c>
      <c r="AX7">
        <v>16.125893179859318</v>
      </c>
      <c r="AY7">
        <v>0</v>
      </c>
      <c r="AZ7">
        <v>0</v>
      </c>
      <c r="BA7">
        <v>0.83409792309617159</v>
      </c>
      <c r="BB7">
        <v>0.83409792309617159</v>
      </c>
      <c r="BC7">
        <v>0</v>
      </c>
    </row>
    <row r="8" spans="1:55" x14ac:dyDescent="0.25">
      <c r="A8">
        <v>0</v>
      </c>
      <c r="B8">
        <v>0</v>
      </c>
      <c r="C8">
        <v>6.8247999999999998</v>
      </c>
      <c r="D8">
        <v>0</v>
      </c>
      <c r="E8">
        <v>0</v>
      </c>
      <c r="F8">
        <v>0</v>
      </c>
      <c r="G8">
        <v>0</v>
      </c>
      <c r="H8">
        <v>0.56872999999999996</v>
      </c>
      <c r="I8">
        <v>0.28437000000000001</v>
      </c>
      <c r="J8">
        <v>0</v>
      </c>
      <c r="K8">
        <v>0</v>
      </c>
      <c r="L8">
        <v>0.28437000000000001</v>
      </c>
      <c r="M8">
        <v>0</v>
      </c>
      <c r="N8">
        <v>0.85309999999999997</v>
      </c>
      <c r="O8">
        <v>1.1375</v>
      </c>
      <c r="P8">
        <v>0.56872999999999996</v>
      </c>
      <c r="Q8">
        <v>0</v>
      </c>
      <c r="R8">
        <v>2.2749199999999998</v>
      </c>
      <c r="S8">
        <v>0</v>
      </c>
      <c r="T8">
        <v>0</v>
      </c>
      <c r="U8">
        <v>0</v>
      </c>
      <c r="V8">
        <v>0.85309999999999997</v>
      </c>
      <c r="W8">
        <v>0</v>
      </c>
      <c r="X8">
        <v>0.28437000000000001</v>
      </c>
      <c r="Y8">
        <v>0.28437000000000001</v>
      </c>
      <c r="Z8">
        <v>0</v>
      </c>
      <c r="AA8">
        <v>0</v>
      </c>
      <c r="AB8">
        <v>0</v>
      </c>
      <c r="AC8">
        <v>0</v>
      </c>
      <c r="AE8">
        <f t="shared" si="0"/>
        <v>2.5593300000000001</v>
      </c>
      <c r="AF8">
        <f t="shared" si="1"/>
        <v>9.6684599999999996</v>
      </c>
      <c r="AG8">
        <f t="shared" si="2"/>
        <v>1.99057</v>
      </c>
      <c r="AH8">
        <f t="shared" si="3"/>
        <v>0</v>
      </c>
      <c r="AI8">
        <f t="shared" si="4"/>
        <v>14.218359999999997</v>
      </c>
      <c r="AK8">
        <v>11</v>
      </c>
      <c r="AL8">
        <v>14.218299999999999</v>
      </c>
      <c r="AM8">
        <v>3.76715</v>
      </c>
      <c r="AN8">
        <v>0.73216599999999998</v>
      </c>
      <c r="AO8">
        <v>1.75566</v>
      </c>
      <c r="AP8">
        <v>0.78049000000000002</v>
      </c>
      <c r="AQ8">
        <v>0.23859</v>
      </c>
      <c r="AR8">
        <v>0.44022600000000001</v>
      </c>
      <c r="AT8">
        <v>0</v>
      </c>
      <c r="AU8">
        <v>1.1374623215605983</v>
      </c>
      <c r="AV8">
        <v>0</v>
      </c>
      <c r="AW8">
        <v>0.85309674117044876</v>
      </c>
      <c r="AX8">
        <v>15.640106921458226</v>
      </c>
      <c r="AY8">
        <v>0</v>
      </c>
      <c r="AZ8">
        <v>0</v>
      </c>
      <c r="BA8">
        <v>0</v>
      </c>
      <c r="BB8">
        <v>0.28436558039014959</v>
      </c>
      <c r="BC8">
        <v>0</v>
      </c>
    </row>
    <row r="9" spans="1:55" x14ac:dyDescent="0.25">
      <c r="A9">
        <v>0</v>
      </c>
      <c r="B9">
        <v>0</v>
      </c>
      <c r="C9">
        <v>4.7571000000000003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0.23785999999999999</v>
      </c>
      <c r="K9">
        <v>0</v>
      </c>
      <c r="L9">
        <v>0</v>
      </c>
      <c r="M9">
        <v>0</v>
      </c>
      <c r="N9">
        <v>0.23785999999999999</v>
      </c>
      <c r="O9">
        <v>1.1893</v>
      </c>
      <c r="P9">
        <v>0.23785999999999999</v>
      </c>
      <c r="Q9">
        <v>0</v>
      </c>
      <c r="R9">
        <v>3.80572</v>
      </c>
      <c r="S9">
        <v>0</v>
      </c>
      <c r="T9">
        <v>0</v>
      </c>
      <c r="U9">
        <v>0</v>
      </c>
      <c r="V9">
        <v>1.665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E9">
        <f t="shared" si="0"/>
        <v>1.6650199999999999</v>
      </c>
      <c r="AF9">
        <f t="shared" si="1"/>
        <v>8.8006799999999998</v>
      </c>
      <c r="AG9">
        <f t="shared" si="2"/>
        <v>1.665</v>
      </c>
      <c r="AH9">
        <f t="shared" si="3"/>
        <v>0</v>
      </c>
      <c r="AI9">
        <f t="shared" si="4"/>
        <v>12.130700000000001</v>
      </c>
      <c r="AK9">
        <v>7</v>
      </c>
      <c r="AL9">
        <v>12.130699999999999</v>
      </c>
      <c r="AM9">
        <v>2.4041000000000001</v>
      </c>
      <c r="AN9">
        <v>0.75148499999999996</v>
      </c>
      <c r="AO9">
        <v>1.4623200000000001</v>
      </c>
      <c r="AP9">
        <v>0.78271000000000002</v>
      </c>
      <c r="AQ9">
        <v>0.24340600000000001</v>
      </c>
      <c r="AR9">
        <v>0.39134400000000003</v>
      </c>
      <c r="AT9">
        <v>0</v>
      </c>
      <c r="AU9">
        <v>0</v>
      </c>
      <c r="AV9">
        <v>0</v>
      </c>
      <c r="AW9">
        <v>0.23785738071452356</v>
      </c>
      <c r="AX9">
        <v>12.606441177869749</v>
      </c>
      <c r="AY9">
        <v>0</v>
      </c>
      <c r="AZ9">
        <v>0</v>
      </c>
      <c r="BA9">
        <v>0.23785738071452356</v>
      </c>
      <c r="BB9">
        <v>0.23785738071452356</v>
      </c>
      <c r="BC9">
        <v>0</v>
      </c>
    </row>
    <row r="10" spans="1:55" x14ac:dyDescent="0.25">
      <c r="A10">
        <v>0</v>
      </c>
      <c r="B10">
        <v>0</v>
      </c>
      <c r="C10">
        <v>4.1571999999999996</v>
      </c>
      <c r="D10">
        <v>0</v>
      </c>
      <c r="E10">
        <v>0</v>
      </c>
      <c r="F10">
        <v>0</v>
      </c>
      <c r="G10">
        <v>0</v>
      </c>
      <c r="H10">
        <v>0.23096</v>
      </c>
      <c r="I10">
        <v>0.46192</v>
      </c>
      <c r="J10">
        <v>0.46192</v>
      </c>
      <c r="K10">
        <v>0</v>
      </c>
      <c r="L10">
        <v>0</v>
      </c>
      <c r="M10">
        <v>0.230958</v>
      </c>
      <c r="N10">
        <v>0.69286999999999999</v>
      </c>
      <c r="O10">
        <v>1.1548</v>
      </c>
      <c r="P10">
        <v>0</v>
      </c>
      <c r="Q10">
        <v>0</v>
      </c>
      <c r="R10">
        <v>2.30958</v>
      </c>
      <c r="S10">
        <v>0</v>
      </c>
      <c r="T10">
        <v>0</v>
      </c>
      <c r="U10">
        <v>0</v>
      </c>
      <c r="V10">
        <v>0.92379999999999995</v>
      </c>
      <c r="W10">
        <v>0</v>
      </c>
      <c r="X10">
        <v>0.46192</v>
      </c>
      <c r="Y10">
        <v>0.23096</v>
      </c>
      <c r="Z10">
        <v>0</v>
      </c>
      <c r="AA10">
        <v>0</v>
      </c>
      <c r="AB10">
        <v>0</v>
      </c>
      <c r="AC10">
        <v>0</v>
      </c>
      <c r="AE10">
        <f t="shared" si="0"/>
        <v>1.8476699999999999</v>
      </c>
      <c r="AF10">
        <f t="shared" si="1"/>
        <v>7.852538</v>
      </c>
      <c r="AG10">
        <f t="shared" si="2"/>
        <v>1.6166800000000001</v>
      </c>
      <c r="AH10">
        <f t="shared" si="3"/>
        <v>0</v>
      </c>
      <c r="AI10">
        <f t="shared" si="4"/>
        <v>11.316887999999999</v>
      </c>
      <c r="AK10">
        <v>11</v>
      </c>
      <c r="AL10">
        <v>11.3169</v>
      </c>
      <c r="AM10">
        <v>4.1215000000000002</v>
      </c>
      <c r="AN10">
        <v>0.80512399999999995</v>
      </c>
      <c r="AO10">
        <v>1.9306000000000001</v>
      </c>
      <c r="AP10">
        <v>0.87351999999999996</v>
      </c>
      <c r="AQ10">
        <v>0.25650699999999999</v>
      </c>
      <c r="AR10">
        <v>0.46695700000000001</v>
      </c>
      <c r="AT10">
        <v>0</v>
      </c>
      <c r="AU10">
        <v>0</v>
      </c>
      <c r="AV10">
        <v>0</v>
      </c>
      <c r="AW10">
        <v>0</v>
      </c>
      <c r="AX10">
        <v>12.009792600120099</v>
      </c>
      <c r="AY10">
        <v>0</v>
      </c>
      <c r="AZ10">
        <v>0</v>
      </c>
      <c r="BA10">
        <v>0</v>
      </c>
      <c r="BB10">
        <v>0.23095755000230958</v>
      </c>
      <c r="BC10">
        <v>0</v>
      </c>
    </row>
    <row r="11" spans="1:55" x14ac:dyDescent="0.25">
      <c r="A11">
        <v>0</v>
      </c>
      <c r="B11">
        <v>0</v>
      </c>
      <c r="C11">
        <v>2.7953999999999999</v>
      </c>
      <c r="D11">
        <v>0</v>
      </c>
      <c r="E11">
        <v>0</v>
      </c>
      <c r="F11">
        <v>0</v>
      </c>
      <c r="G11">
        <v>0</v>
      </c>
      <c r="H11">
        <v>0.25413000000000002</v>
      </c>
      <c r="I11">
        <v>0.50826000000000005</v>
      </c>
      <c r="J11">
        <v>0.25413000000000002</v>
      </c>
      <c r="K11">
        <v>0</v>
      </c>
      <c r="L11">
        <v>0</v>
      </c>
      <c r="M11">
        <v>0</v>
      </c>
      <c r="N11">
        <v>0.25413000000000002</v>
      </c>
      <c r="O11">
        <v>0.76239999999999997</v>
      </c>
      <c r="P11">
        <v>0</v>
      </c>
      <c r="Q11">
        <v>0.25413000000000002</v>
      </c>
      <c r="R11">
        <v>2.0330400000000002</v>
      </c>
      <c r="S11">
        <v>0</v>
      </c>
      <c r="T11">
        <v>0</v>
      </c>
      <c r="U11">
        <v>0</v>
      </c>
      <c r="V11">
        <v>0.50829999999999997</v>
      </c>
      <c r="W11">
        <v>0</v>
      </c>
      <c r="X11">
        <v>0.25413000000000002</v>
      </c>
      <c r="Y11">
        <v>0</v>
      </c>
      <c r="Z11">
        <v>0</v>
      </c>
      <c r="AA11">
        <v>0</v>
      </c>
      <c r="AB11">
        <v>0</v>
      </c>
      <c r="AC11">
        <v>0</v>
      </c>
      <c r="AE11">
        <f t="shared" si="0"/>
        <v>1.0165299999999999</v>
      </c>
      <c r="AF11">
        <f t="shared" si="1"/>
        <v>5.5908300000000004</v>
      </c>
      <c r="AG11">
        <f t="shared" si="2"/>
        <v>1.2706900000000001</v>
      </c>
      <c r="AH11">
        <f t="shared" si="3"/>
        <v>0</v>
      </c>
      <c r="AI11">
        <f t="shared" si="4"/>
        <v>7.87805</v>
      </c>
      <c r="AK11">
        <v>10</v>
      </c>
      <c r="AL11">
        <v>7.8780000000000001</v>
      </c>
      <c r="AM11">
        <v>4.3602999999999996</v>
      </c>
      <c r="AN11">
        <v>0.80376400000000003</v>
      </c>
      <c r="AO11">
        <v>1.8507400000000001</v>
      </c>
      <c r="AP11">
        <v>0.89866999999999997</v>
      </c>
      <c r="AQ11">
        <v>0.25618000000000002</v>
      </c>
      <c r="AR11">
        <v>0.45495799999999997</v>
      </c>
      <c r="AT11">
        <v>0</v>
      </c>
      <c r="AU11">
        <v>0.25412960609911056</v>
      </c>
      <c r="AV11">
        <v>0</v>
      </c>
      <c r="AW11">
        <v>0.50825921219822112</v>
      </c>
      <c r="AX11">
        <v>14.485387547649301</v>
      </c>
      <c r="AY11">
        <v>0</v>
      </c>
      <c r="AZ11">
        <v>0.25412960609911056</v>
      </c>
      <c r="BA11">
        <v>0.50825921219822112</v>
      </c>
      <c r="BB11">
        <v>0</v>
      </c>
      <c r="BC11">
        <v>0</v>
      </c>
    </row>
    <row r="12" spans="1:55" x14ac:dyDescent="0.25">
      <c r="A12">
        <v>0</v>
      </c>
      <c r="B12">
        <v>0</v>
      </c>
      <c r="C12">
        <v>4.5898000000000003</v>
      </c>
      <c r="D12">
        <v>0</v>
      </c>
      <c r="E12">
        <v>0.269986</v>
      </c>
      <c r="F12">
        <v>0</v>
      </c>
      <c r="G12">
        <v>0</v>
      </c>
      <c r="H12">
        <v>0.80996000000000001</v>
      </c>
      <c r="I12">
        <v>0.26999000000000001</v>
      </c>
      <c r="J12">
        <v>0.26999000000000001</v>
      </c>
      <c r="K12">
        <v>0</v>
      </c>
      <c r="L12">
        <v>0</v>
      </c>
      <c r="M12">
        <v>0</v>
      </c>
      <c r="N12">
        <v>0</v>
      </c>
      <c r="O12">
        <v>1.3499000000000001</v>
      </c>
      <c r="P12">
        <v>0.26999000000000001</v>
      </c>
      <c r="Q12">
        <v>0</v>
      </c>
      <c r="R12">
        <v>2.6998600000000001</v>
      </c>
      <c r="S12">
        <v>0</v>
      </c>
      <c r="T12">
        <v>0</v>
      </c>
      <c r="U12">
        <v>0</v>
      </c>
      <c r="V12">
        <v>0.54</v>
      </c>
      <c r="W12">
        <v>0</v>
      </c>
      <c r="X12">
        <v>0</v>
      </c>
      <c r="Y12">
        <v>0.26999000000000001</v>
      </c>
      <c r="Z12">
        <v>0</v>
      </c>
      <c r="AA12">
        <v>0</v>
      </c>
      <c r="AB12">
        <v>0</v>
      </c>
      <c r="AC12">
        <v>0</v>
      </c>
      <c r="AE12">
        <f t="shared" si="0"/>
        <v>1.6198900000000001</v>
      </c>
      <c r="AF12">
        <f t="shared" si="1"/>
        <v>7.8296400000000004</v>
      </c>
      <c r="AG12">
        <f t="shared" si="2"/>
        <v>1.61995</v>
      </c>
      <c r="AH12">
        <f t="shared" si="3"/>
        <v>0.269986</v>
      </c>
      <c r="AI12">
        <f t="shared" si="4"/>
        <v>11.339466000000002</v>
      </c>
      <c r="AK12">
        <v>10</v>
      </c>
      <c r="AL12">
        <v>11.339399999999999</v>
      </c>
      <c r="AM12">
        <v>3.7063199999999998</v>
      </c>
      <c r="AN12">
        <v>0.75548999999999999</v>
      </c>
      <c r="AO12">
        <v>1.7395799999999999</v>
      </c>
      <c r="AP12">
        <v>0.82813000000000003</v>
      </c>
      <c r="AQ12">
        <v>0.244398</v>
      </c>
      <c r="AR12">
        <v>0.43768400000000002</v>
      </c>
      <c r="AT12">
        <v>0</v>
      </c>
      <c r="AU12">
        <v>0.53997138151677959</v>
      </c>
      <c r="AV12">
        <v>0</v>
      </c>
      <c r="AW12">
        <v>0.2699856907583898</v>
      </c>
      <c r="AX12">
        <v>14.57922730095305</v>
      </c>
      <c r="AY12">
        <v>0</v>
      </c>
      <c r="AZ12">
        <v>0</v>
      </c>
      <c r="BA12">
        <v>0</v>
      </c>
      <c r="BB12">
        <v>0.2699856907583898</v>
      </c>
      <c r="BC12">
        <v>0</v>
      </c>
    </row>
    <row r="13" spans="1:55" x14ac:dyDescent="0.25">
      <c r="A13">
        <v>0</v>
      </c>
      <c r="B13">
        <v>0</v>
      </c>
      <c r="C13">
        <v>8.1920999999999999</v>
      </c>
      <c r="D13">
        <v>0</v>
      </c>
      <c r="E13">
        <v>0</v>
      </c>
      <c r="F13">
        <v>0</v>
      </c>
      <c r="G13">
        <v>0</v>
      </c>
      <c r="H13">
        <v>0.56496999999999997</v>
      </c>
      <c r="I13">
        <v>0.56496999999999997</v>
      </c>
      <c r="J13">
        <v>0.56496999999999997</v>
      </c>
      <c r="K13">
        <v>0</v>
      </c>
      <c r="L13">
        <v>0</v>
      </c>
      <c r="M13">
        <v>0</v>
      </c>
      <c r="N13">
        <v>0.56496999999999997</v>
      </c>
      <c r="O13">
        <v>1.4124000000000001</v>
      </c>
      <c r="P13">
        <v>0.28249000000000002</v>
      </c>
      <c r="Q13">
        <v>0</v>
      </c>
      <c r="R13">
        <v>3.1073400000000002</v>
      </c>
      <c r="S13">
        <v>0</v>
      </c>
      <c r="T13">
        <v>0</v>
      </c>
      <c r="U13">
        <v>0</v>
      </c>
      <c r="V13">
        <v>0.84750000000000003</v>
      </c>
      <c r="W13">
        <v>0</v>
      </c>
      <c r="X13">
        <v>0.56496999999999997</v>
      </c>
      <c r="Y13">
        <v>0.28249000000000002</v>
      </c>
      <c r="Z13">
        <v>0</v>
      </c>
      <c r="AA13">
        <v>0</v>
      </c>
      <c r="AB13">
        <v>0</v>
      </c>
      <c r="AC13">
        <v>0</v>
      </c>
      <c r="AE13">
        <f t="shared" si="0"/>
        <v>2.2598599999999998</v>
      </c>
      <c r="AF13">
        <f t="shared" si="1"/>
        <v>12.711870000000001</v>
      </c>
      <c r="AG13">
        <f t="shared" si="2"/>
        <v>1.9774399999999999</v>
      </c>
      <c r="AH13">
        <f t="shared" si="3"/>
        <v>0</v>
      </c>
      <c r="AI13">
        <f t="shared" si="4"/>
        <v>16.949169999999999</v>
      </c>
      <c r="AK13">
        <v>11</v>
      </c>
      <c r="AL13">
        <v>16.949200000000001</v>
      </c>
      <c r="AM13">
        <v>3.5333000000000001</v>
      </c>
      <c r="AN13">
        <v>0.71839200000000003</v>
      </c>
      <c r="AO13">
        <v>1.7226300000000001</v>
      </c>
      <c r="AP13">
        <v>0.76219000000000003</v>
      </c>
      <c r="AQ13">
        <v>0.235122</v>
      </c>
      <c r="AR13">
        <v>0.43498900000000001</v>
      </c>
      <c r="AT13">
        <v>0</v>
      </c>
      <c r="AU13">
        <v>0.84745762711864403</v>
      </c>
      <c r="AV13">
        <v>0</v>
      </c>
      <c r="AW13">
        <v>0.2824858757062147</v>
      </c>
      <c r="AX13">
        <v>16.384180790960453</v>
      </c>
      <c r="AY13">
        <v>0</v>
      </c>
      <c r="AZ13">
        <v>0</v>
      </c>
      <c r="BA13">
        <v>0</v>
      </c>
      <c r="BB13">
        <v>0.2824858757062147</v>
      </c>
      <c r="BC13">
        <v>0</v>
      </c>
    </row>
    <row r="14" spans="1:55" x14ac:dyDescent="0.25">
      <c r="A14">
        <v>0</v>
      </c>
      <c r="B14">
        <v>0</v>
      </c>
      <c r="C14">
        <v>4.1753999999999998</v>
      </c>
      <c r="D14">
        <v>0</v>
      </c>
      <c r="E14">
        <v>0</v>
      </c>
      <c r="F14">
        <v>0</v>
      </c>
      <c r="G14">
        <v>0</v>
      </c>
      <c r="H14">
        <v>0.83506999999999998</v>
      </c>
      <c r="I14">
        <v>1.1134299999999999</v>
      </c>
      <c r="J14">
        <v>0</v>
      </c>
      <c r="K14">
        <v>0</v>
      </c>
      <c r="L14">
        <v>1.1134299999999999</v>
      </c>
      <c r="M14">
        <v>0</v>
      </c>
      <c r="N14">
        <v>0.27836</v>
      </c>
      <c r="O14">
        <v>1.1133999999999999</v>
      </c>
      <c r="P14">
        <v>0.55671999999999999</v>
      </c>
      <c r="Q14">
        <v>0</v>
      </c>
      <c r="R14">
        <v>2.50522</v>
      </c>
      <c r="S14">
        <v>0</v>
      </c>
      <c r="T14">
        <v>0</v>
      </c>
      <c r="U14">
        <v>0</v>
      </c>
      <c r="V14">
        <v>0.83509999999999995</v>
      </c>
      <c r="W14">
        <v>0</v>
      </c>
      <c r="X14">
        <v>0.27836</v>
      </c>
      <c r="Y14">
        <v>0.27836</v>
      </c>
      <c r="Z14">
        <v>0</v>
      </c>
      <c r="AA14">
        <v>0</v>
      </c>
      <c r="AB14">
        <v>0</v>
      </c>
      <c r="AC14">
        <v>0</v>
      </c>
      <c r="AE14">
        <f t="shared" si="0"/>
        <v>1.9484799999999998</v>
      </c>
      <c r="AF14">
        <f t="shared" si="1"/>
        <v>7.2373399999999997</v>
      </c>
      <c r="AG14">
        <f t="shared" si="2"/>
        <v>3.89703</v>
      </c>
      <c r="AH14">
        <f t="shared" si="3"/>
        <v>0</v>
      </c>
      <c r="AI14">
        <f t="shared" si="4"/>
        <v>13.082849999999999</v>
      </c>
      <c r="AK14">
        <v>11</v>
      </c>
      <c r="AL14">
        <v>13.082800000000001</v>
      </c>
      <c r="AM14">
        <v>3.8890799999999999</v>
      </c>
      <c r="AN14">
        <v>0.85134600000000005</v>
      </c>
      <c r="AO14">
        <v>2.0414400000000001</v>
      </c>
      <c r="AP14">
        <v>0.89698999999999995</v>
      </c>
      <c r="AQ14">
        <v>0.267488</v>
      </c>
      <c r="AR14">
        <v>0.48307899999999998</v>
      </c>
      <c r="AT14">
        <v>0</v>
      </c>
      <c r="AU14">
        <v>0.27835768963117608</v>
      </c>
      <c r="AV14">
        <v>0</v>
      </c>
      <c r="AW14">
        <v>0.27835768963117608</v>
      </c>
      <c r="AX14">
        <v>15.866388308977037</v>
      </c>
      <c r="AY14">
        <v>0</v>
      </c>
      <c r="AZ14">
        <v>0</v>
      </c>
      <c r="BA14">
        <v>0.27835768963117608</v>
      </c>
      <c r="BB14">
        <v>0.27835768963117608</v>
      </c>
      <c r="BC14">
        <v>0</v>
      </c>
    </row>
    <row r="15" spans="1:55" x14ac:dyDescent="0.25">
      <c r="A15">
        <v>0.25923499999999999</v>
      </c>
      <c r="B15">
        <v>0</v>
      </c>
      <c r="C15">
        <v>5.1847000000000003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0.25924000000000003</v>
      </c>
      <c r="O15">
        <v>1.0368999999999999</v>
      </c>
      <c r="P15">
        <v>0</v>
      </c>
      <c r="Q15">
        <v>0</v>
      </c>
      <c r="R15">
        <v>3.6292900000000001</v>
      </c>
      <c r="S15">
        <v>0</v>
      </c>
      <c r="T15">
        <v>0</v>
      </c>
      <c r="U15">
        <v>0</v>
      </c>
      <c r="V15">
        <v>0.77769999999999995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E15">
        <f t="shared" si="0"/>
        <v>1.2961399999999998</v>
      </c>
      <c r="AF15">
        <f t="shared" si="1"/>
        <v>9.0732250000000008</v>
      </c>
      <c r="AG15">
        <f t="shared" si="2"/>
        <v>0.77769999999999995</v>
      </c>
      <c r="AH15">
        <f t="shared" si="3"/>
        <v>0</v>
      </c>
      <c r="AI15">
        <f t="shared" si="4"/>
        <v>11.147065000000001</v>
      </c>
      <c r="AK15">
        <v>6</v>
      </c>
      <c r="AL15">
        <v>11.1471</v>
      </c>
      <c r="AM15">
        <v>2.0736699999999999</v>
      </c>
      <c r="AN15">
        <v>0.72721999999999998</v>
      </c>
      <c r="AO15">
        <v>1.3029999999999999</v>
      </c>
      <c r="AP15">
        <v>0.72841</v>
      </c>
      <c r="AQ15">
        <v>0.237348</v>
      </c>
      <c r="AR15">
        <v>0.362294</v>
      </c>
      <c r="AT15">
        <v>0</v>
      </c>
      <c r="AU15">
        <v>0.25923525599481528</v>
      </c>
      <c r="AV15">
        <v>0.25923525599481528</v>
      </c>
      <c r="AW15">
        <v>0</v>
      </c>
      <c r="AX15">
        <v>14.517174335709656</v>
      </c>
      <c r="AY15">
        <v>0</v>
      </c>
      <c r="AZ15">
        <v>0</v>
      </c>
      <c r="BA15">
        <v>0</v>
      </c>
      <c r="BB15">
        <v>0</v>
      </c>
      <c r="BC15">
        <v>0.25923525599481528</v>
      </c>
    </row>
    <row r="16" spans="1:55" x14ac:dyDescent="0.25">
      <c r="A16">
        <v>0</v>
      </c>
      <c r="B16">
        <v>0</v>
      </c>
      <c r="C16">
        <v>4.1505000000000001</v>
      </c>
      <c r="D16">
        <v>0</v>
      </c>
      <c r="E16">
        <v>0</v>
      </c>
      <c r="F16">
        <v>0</v>
      </c>
      <c r="G16">
        <v>0</v>
      </c>
      <c r="H16">
        <v>0</v>
      </c>
      <c r="I16">
        <v>0.5534</v>
      </c>
      <c r="J16">
        <v>0</v>
      </c>
      <c r="K16">
        <v>0</v>
      </c>
      <c r="L16">
        <v>0.2767</v>
      </c>
      <c r="M16">
        <v>0</v>
      </c>
      <c r="N16">
        <v>0</v>
      </c>
      <c r="O16">
        <v>1.3835</v>
      </c>
      <c r="P16">
        <v>0</v>
      </c>
      <c r="Q16">
        <v>0</v>
      </c>
      <c r="R16">
        <v>1.38351</v>
      </c>
      <c r="S16">
        <v>0</v>
      </c>
      <c r="T16">
        <v>0</v>
      </c>
      <c r="U16">
        <v>0</v>
      </c>
      <c r="V16">
        <v>0.5534</v>
      </c>
      <c r="W16">
        <v>0</v>
      </c>
      <c r="X16">
        <v>0.2767</v>
      </c>
      <c r="Y16">
        <v>0.2767</v>
      </c>
      <c r="Z16">
        <v>0</v>
      </c>
      <c r="AA16">
        <v>0</v>
      </c>
      <c r="AB16">
        <v>0</v>
      </c>
      <c r="AC16">
        <v>0</v>
      </c>
      <c r="AE16">
        <f t="shared" si="0"/>
        <v>1.3835</v>
      </c>
      <c r="AF16">
        <f t="shared" si="1"/>
        <v>6.0874100000000002</v>
      </c>
      <c r="AG16">
        <f t="shared" si="2"/>
        <v>1.3835</v>
      </c>
      <c r="AH16">
        <f t="shared" si="3"/>
        <v>0</v>
      </c>
      <c r="AI16">
        <f t="shared" si="4"/>
        <v>8.8544099999999997</v>
      </c>
      <c r="AK16">
        <v>8</v>
      </c>
      <c r="AL16">
        <v>8.8544999999999998</v>
      </c>
      <c r="AM16">
        <v>3.2096499999999999</v>
      </c>
      <c r="AN16">
        <v>0.77268099999999995</v>
      </c>
      <c r="AO16">
        <v>1.6067400000000001</v>
      </c>
      <c r="AP16">
        <v>0.81245999999999996</v>
      </c>
      <c r="AQ16">
        <v>0.24863099999999999</v>
      </c>
      <c r="AR16">
        <v>0.41609800000000002</v>
      </c>
      <c r="AT16">
        <v>0</v>
      </c>
      <c r="AU16">
        <v>0.55340343110127288</v>
      </c>
      <c r="AV16">
        <v>0</v>
      </c>
      <c r="AW16">
        <v>0</v>
      </c>
      <c r="AX16">
        <v>15.495296070835639</v>
      </c>
      <c r="AY16">
        <v>0</v>
      </c>
      <c r="AZ16">
        <v>0</v>
      </c>
      <c r="BA16">
        <v>0</v>
      </c>
      <c r="BB16">
        <v>0</v>
      </c>
      <c r="BC16">
        <v>0</v>
      </c>
    </row>
    <row r="17" spans="1:55" x14ac:dyDescent="0.25">
      <c r="A17">
        <v>0</v>
      </c>
      <c r="B17">
        <v>0</v>
      </c>
      <c r="C17">
        <v>3.8389000000000002</v>
      </c>
      <c r="D17">
        <v>0</v>
      </c>
      <c r="E17">
        <v>0</v>
      </c>
      <c r="F17">
        <v>0</v>
      </c>
      <c r="G17">
        <v>0</v>
      </c>
      <c r="H17">
        <v>0.45163999999999999</v>
      </c>
      <c r="I17">
        <v>0.67745999999999995</v>
      </c>
      <c r="J17">
        <v>0</v>
      </c>
      <c r="K17">
        <v>0</v>
      </c>
      <c r="L17">
        <v>0</v>
      </c>
      <c r="M17">
        <v>0</v>
      </c>
      <c r="N17">
        <v>0.90327999999999997</v>
      </c>
      <c r="O17">
        <v>1.1291</v>
      </c>
      <c r="P17">
        <v>0</v>
      </c>
      <c r="Q17">
        <v>0</v>
      </c>
      <c r="R17">
        <v>1.58074</v>
      </c>
      <c r="S17">
        <v>0</v>
      </c>
      <c r="T17">
        <v>0</v>
      </c>
      <c r="U17">
        <v>0</v>
      </c>
      <c r="V17">
        <v>0.90329999999999999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E17">
        <f t="shared" si="0"/>
        <v>2.0323799999999999</v>
      </c>
      <c r="AF17">
        <f t="shared" si="1"/>
        <v>5.4196400000000002</v>
      </c>
      <c r="AG17">
        <f t="shared" si="2"/>
        <v>2.0324</v>
      </c>
      <c r="AH17">
        <f t="shared" si="3"/>
        <v>0</v>
      </c>
      <c r="AI17">
        <f t="shared" si="4"/>
        <v>9.4844200000000001</v>
      </c>
      <c r="AK17">
        <v>7</v>
      </c>
      <c r="AL17">
        <v>9.4845000000000006</v>
      </c>
      <c r="AM17">
        <v>2.6670799999999999</v>
      </c>
      <c r="AN17">
        <v>0.87333899999999998</v>
      </c>
      <c r="AO17">
        <v>1.6994400000000001</v>
      </c>
      <c r="AP17">
        <v>0.85931000000000002</v>
      </c>
      <c r="AQ17">
        <v>0.27261600000000002</v>
      </c>
      <c r="AR17">
        <v>0.43127399999999999</v>
      </c>
      <c r="AT17">
        <v>0</v>
      </c>
      <c r="AU17">
        <v>0.22582029221145811</v>
      </c>
      <c r="AV17">
        <v>0</v>
      </c>
      <c r="AW17">
        <v>0</v>
      </c>
      <c r="AX17">
        <v>11.96847548720728</v>
      </c>
      <c r="AY17">
        <v>0</v>
      </c>
      <c r="AZ17">
        <v>0</v>
      </c>
      <c r="BA17">
        <v>0</v>
      </c>
      <c r="BB17">
        <v>0.22582029221145811</v>
      </c>
      <c r="BC17">
        <v>0</v>
      </c>
    </row>
    <row r="18" spans="1:55" x14ac:dyDescent="0.25">
      <c r="A18">
        <v>0</v>
      </c>
      <c r="B18">
        <v>0</v>
      </c>
      <c r="C18">
        <v>5.6303000000000001</v>
      </c>
      <c r="D18">
        <v>0</v>
      </c>
      <c r="E18">
        <v>0</v>
      </c>
      <c r="F18">
        <v>0</v>
      </c>
      <c r="G18">
        <v>0</v>
      </c>
      <c r="H18">
        <v>0.29632999999999998</v>
      </c>
      <c r="I18">
        <v>0.59265999999999996</v>
      </c>
      <c r="J18">
        <v>0</v>
      </c>
      <c r="K18">
        <v>0</v>
      </c>
      <c r="L18">
        <v>0</v>
      </c>
      <c r="M18">
        <v>0</v>
      </c>
      <c r="N18">
        <v>0.29632999999999998</v>
      </c>
      <c r="O18">
        <v>1.4817</v>
      </c>
      <c r="P18">
        <v>0</v>
      </c>
      <c r="Q18">
        <v>0</v>
      </c>
      <c r="R18">
        <v>2.6669800000000001</v>
      </c>
      <c r="S18">
        <v>0</v>
      </c>
      <c r="T18">
        <v>0</v>
      </c>
      <c r="U18">
        <v>0</v>
      </c>
      <c r="V18">
        <v>0.29630000000000001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E18">
        <f t="shared" si="0"/>
        <v>1.77803</v>
      </c>
      <c r="AF18">
        <f t="shared" si="1"/>
        <v>8.2972800000000007</v>
      </c>
      <c r="AG18">
        <f t="shared" si="2"/>
        <v>1.18529</v>
      </c>
      <c r="AH18">
        <f t="shared" si="3"/>
        <v>0</v>
      </c>
      <c r="AI18">
        <f t="shared" si="4"/>
        <v>11.2606</v>
      </c>
      <c r="AK18">
        <v>7</v>
      </c>
      <c r="AL18">
        <v>11.2606</v>
      </c>
      <c r="AM18">
        <v>2.4780000000000002</v>
      </c>
      <c r="AN18">
        <v>0.71777299999999999</v>
      </c>
      <c r="AO18">
        <v>1.39672</v>
      </c>
      <c r="AP18">
        <v>0.73721000000000003</v>
      </c>
      <c r="AQ18">
        <v>0.23496600000000001</v>
      </c>
      <c r="AR18">
        <v>0.37961699999999998</v>
      </c>
      <c r="AT18">
        <v>0</v>
      </c>
      <c r="AU18">
        <v>0</v>
      </c>
      <c r="AV18">
        <v>0</v>
      </c>
      <c r="AW18">
        <v>0.88899425117050912</v>
      </c>
      <c r="AX18">
        <v>17.187222189296509</v>
      </c>
      <c r="AY18">
        <v>0</v>
      </c>
      <c r="AZ18">
        <v>0</v>
      </c>
      <c r="BA18">
        <v>0</v>
      </c>
      <c r="BB18">
        <v>0.29633141705683635</v>
      </c>
      <c r="BC18">
        <v>0</v>
      </c>
    </row>
    <row r="19" spans="1:55" x14ac:dyDescent="0.25">
      <c r="A19">
        <v>0</v>
      </c>
      <c r="B19">
        <v>0</v>
      </c>
      <c r="C19">
        <v>4.3708999999999998</v>
      </c>
      <c r="D19">
        <v>0</v>
      </c>
      <c r="E19">
        <v>0</v>
      </c>
      <c r="F19">
        <v>0</v>
      </c>
      <c r="G19">
        <v>0.27317900000000001</v>
      </c>
      <c r="H19">
        <v>0.54635999999999996</v>
      </c>
      <c r="I19">
        <v>0</v>
      </c>
      <c r="J19">
        <v>0.27317999999999998</v>
      </c>
      <c r="K19">
        <v>0</v>
      </c>
      <c r="L19">
        <v>0</v>
      </c>
      <c r="M19">
        <v>0</v>
      </c>
      <c r="N19">
        <v>0</v>
      </c>
      <c r="O19">
        <v>0.5464</v>
      </c>
      <c r="P19">
        <v>0.27317999999999998</v>
      </c>
      <c r="Q19">
        <v>0</v>
      </c>
      <c r="R19">
        <v>2.1854300000000002</v>
      </c>
      <c r="S19">
        <v>0</v>
      </c>
      <c r="T19">
        <v>0.27317999999999998</v>
      </c>
      <c r="U19">
        <v>0</v>
      </c>
      <c r="V19">
        <v>0.2732</v>
      </c>
      <c r="W19">
        <v>0</v>
      </c>
      <c r="X19">
        <v>0.27317999999999998</v>
      </c>
      <c r="Y19">
        <v>0</v>
      </c>
      <c r="Z19">
        <v>0</v>
      </c>
      <c r="AA19">
        <v>0</v>
      </c>
      <c r="AB19">
        <v>0</v>
      </c>
      <c r="AC19">
        <v>0</v>
      </c>
      <c r="AE19">
        <f t="shared" si="0"/>
        <v>0.81957999999999998</v>
      </c>
      <c r="AF19">
        <f t="shared" si="1"/>
        <v>7.6490489999999998</v>
      </c>
      <c r="AG19">
        <f t="shared" si="2"/>
        <v>0.81955999999999996</v>
      </c>
      <c r="AH19">
        <f t="shared" si="3"/>
        <v>0</v>
      </c>
      <c r="AI19">
        <f t="shared" si="4"/>
        <v>9.2881889999999991</v>
      </c>
      <c r="AK19">
        <v>10</v>
      </c>
      <c r="AL19">
        <v>9.2881</v>
      </c>
      <c r="AM19">
        <v>4.03817</v>
      </c>
      <c r="AN19">
        <v>0.71692699999999998</v>
      </c>
      <c r="AO19">
        <v>1.65079</v>
      </c>
      <c r="AP19">
        <v>0.79686999999999997</v>
      </c>
      <c r="AQ19">
        <v>0.23475199999999999</v>
      </c>
      <c r="AR19">
        <v>0.423375</v>
      </c>
      <c r="AT19">
        <v>0</v>
      </c>
      <c r="AU19">
        <v>0</v>
      </c>
      <c r="AV19">
        <v>0</v>
      </c>
      <c r="AW19">
        <v>0.81953778069168992</v>
      </c>
      <c r="AX19">
        <v>15.024859312680981</v>
      </c>
      <c r="AY19">
        <v>0</v>
      </c>
      <c r="AZ19">
        <v>0</v>
      </c>
      <c r="BA19">
        <v>0</v>
      </c>
      <c r="BB19">
        <v>0.27317926023056327</v>
      </c>
      <c r="BC19">
        <v>0</v>
      </c>
    </row>
    <row r="20" spans="1:55" x14ac:dyDescent="0.25">
      <c r="A20">
        <v>0</v>
      </c>
      <c r="B20">
        <v>0</v>
      </c>
      <c r="C20">
        <v>4.9222999999999999</v>
      </c>
      <c r="D20">
        <v>0</v>
      </c>
      <c r="E20">
        <v>0</v>
      </c>
      <c r="F20">
        <v>0</v>
      </c>
      <c r="G20">
        <v>0</v>
      </c>
      <c r="H20">
        <v>0.7772</v>
      </c>
      <c r="I20">
        <v>0</v>
      </c>
      <c r="J20">
        <v>0.51812999999999998</v>
      </c>
      <c r="K20">
        <v>0</v>
      </c>
      <c r="L20">
        <v>0</v>
      </c>
      <c r="M20">
        <v>0</v>
      </c>
      <c r="N20">
        <v>0.7772</v>
      </c>
      <c r="O20">
        <v>0</v>
      </c>
      <c r="P20">
        <v>0.25907000000000002</v>
      </c>
      <c r="Q20">
        <v>0</v>
      </c>
      <c r="R20">
        <v>2.8497400000000002</v>
      </c>
      <c r="S20">
        <v>0</v>
      </c>
      <c r="T20">
        <v>0</v>
      </c>
      <c r="U20">
        <v>0</v>
      </c>
      <c r="V20">
        <v>0.5181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E20">
        <f t="shared" si="0"/>
        <v>1.03627</v>
      </c>
      <c r="AF20">
        <f t="shared" si="1"/>
        <v>8.2901699999999998</v>
      </c>
      <c r="AG20">
        <f t="shared" si="2"/>
        <v>1.2953000000000001</v>
      </c>
      <c r="AH20">
        <f t="shared" si="3"/>
        <v>0</v>
      </c>
      <c r="AI20">
        <f t="shared" si="4"/>
        <v>10.621740000000001</v>
      </c>
      <c r="AK20">
        <v>7</v>
      </c>
      <c r="AL20">
        <v>10.6218</v>
      </c>
      <c r="AM20">
        <v>2.53925</v>
      </c>
      <c r="AN20">
        <v>0.75920299999999996</v>
      </c>
      <c r="AO20">
        <v>1.4773400000000001</v>
      </c>
      <c r="AP20">
        <v>0.76966999999999997</v>
      </c>
      <c r="AQ20">
        <v>0.24531600000000001</v>
      </c>
      <c r="AR20">
        <v>0.393986</v>
      </c>
      <c r="AT20">
        <v>0</v>
      </c>
      <c r="AU20">
        <v>0</v>
      </c>
      <c r="AV20">
        <v>0</v>
      </c>
      <c r="AW20">
        <v>0.5181347150259068</v>
      </c>
      <c r="AX20">
        <v>14.507772020725389</v>
      </c>
      <c r="AY20">
        <v>0</v>
      </c>
      <c r="AZ20">
        <v>0</v>
      </c>
      <c r="BA20">
        <v>0</v>
      </c>
      <c r="BB20">
        <v>0</v>
      </c>
      <c r="BC20">
        <v>0</v>
      </c>
    </row>
    <row r="21" spans="1:55" x14ac:dyDescent="0.25">
      <c r="A21">
        <v>0</v>
      </c>
      <c r="B21">
        <v>0</v>
      </c>
      <c r="C21">
        <v>2.722</v>
      </c>
      <c r="D21">
        <v>0</v>
      </c>
      <c r="E21">
        <v>0</v>
      </c>
      <c r="F21">
        <v>0</v>
      </c>
      <c r="G21">
        <v>0</v>
      </c>
      <c r="H21">
        <v>0.68049999999999999</v>
      </c>
      <c r="I21">
        <v>0</v>
      </c>
      <c r="J21">
        <v>0.22683</v>
      </c>
      <c r="K21">
        <v>0</v>
      </c>
      <c r="L21">
        <v>0</v>
      </c>
      <c r="M21">
        <v>0</v>
      </c>
      <c r="N21">
        <v>0.22683</v>
      </c>
      <c r="O21">
        <v>0.68049999999999999</v>
      </c>
      <c r="P21">
        <v>0</v>
      </c>
      <c r="Q21">
        <v>0.22683</v>
      </c>
      <c r="R21">
        <v>0.90734000000000004</v>
      </c>
      <c r="S21">
        <v>0</v>
      </c>
      <c r="T21">
        <v>0</v>
      </c>
      <c r="U21">
        <v>0</v>
      </c>
      <c r="V21">
        <v>0.68049999999999999</v>
      </c>
      <c r="W21">
        <v>0</v>
      </c>
      <c r="X21">
        <v>0.22683</v>
      </c>
      <c r="Y21">
        <v>0</v>
      </c>
      <c r="Z21">
        <v>0</v>
      </c>
      <c r="AA21">
        <v>0</v>
      </c>
      <c r="AB21">
        <v>0</v>
      </c>
      <c r="AC21">
        <v>0</v>
      </c>
      <c r="AE21">
        <f t="shared" si="0"/>
        <v>0.90732999999999997</v>
      </c>
      <c r="AF21">
        <f t="shared" si="1"/>
        <v>4.3098299999999998</v>
      </c>
      <c r="AG21">
        <f t="shared" si="2"/>
        <v>1.361</v>
      </c>
      <c r="AH21">
        <f t="shared" si="3"/>
        <v>0</v>
      </c>
      <c r="AI21">
        <f t="shared" si="4"/>
        <v>6.5781600000000005</v>
      </c>
      <c r="AK21">
        <v>9</v>
      </c>
      <c r="AL21">
        <v>6.5781999999999998</v>
      </c>
      <c r="AM21">
        <v>4.2468199999999996</v>
      </c>
      <c r="AN21">
        <v>0.82235400000000003</v>
      </c>
      <c r="AO21">
        <v>1.8069</v>
      </c>
      <c r="AP21">
        <v>0.91144000000000003</v>
      </c>
      <c r="AQ21">
        <v>0.260633</v>
      </c>
      <c r="AR21">
        <v>0.44822699999999999</v>
      </c>
      <c r="AT21">
        <v>0</v>
      </c>
      <c r="AU21">
        <v>0.22683452421458544</v>
      </c>
      <c r="AV21">
        <v>0</v>
      </c>
      <c r="AW21">
        <v>0.22683452421458544</v>
      </c>
      <c r="AX21">
        <v>13.156402404445956</v>
      </c>
      <c r="AY21">
        <v>0</v>
      </c>
      <c r="AZ21">
        <v>0</v>
      </c>
      <c r="BA21">
        <v>0</v>
      </c>
      <c r="BB21">
        <v>0.22683452421458544</v>
      </c>
      <c r="BC21">
        <v>0</v>
      </c>
    </row>
    <row r="22" spans="1:55" x14ac:dyDescent="0.25">
      <c r="A22">
        <v>0</v>
      </c>
      <c r="B22">
        <v>0</v>
      </c>
      <c r="C22">
        <v>3.9594999999999998</v>
      </c>
      <c r="D22">
        <v>0</v>
      </c>
      <c r="E22">
        <v>0</v>
      </c>
      <c r="F22">
        <v>0</v>
      </c>
      <c r="G22">
        <v>0</v>
      </c>
      <c r="H22">
        <v>0.84845999999999999</v>
      </c>
      <c r="I22">
        <v>0</v>
      </c>
      <c r="J22">
        <v>0.28282000000000002</v>
      </c>
      <c r="K22">
        <v>0</v>
      </c>
      <c r="L22">
        <v>0</v>
      </c>
      <c r="M22">
        <v>0</v>
      </c>
      <c r="N22">
        <v>0.56564000000000003</v>
      </c>
      <c r="O22">
        <v>1.1313</v>
      </c>
      <c r="P22">
        <v>0</v>
      </c>
      <c r="Q22">
        <v>0</v>
      </c>
      <c r="R22">
        <v>1.69693</v>
      </c>
      <c r="S22">
        <v>0</v>
      </c>
      <c r="T22">
        <v>0</v>
      </c>
      <c r="U22">
        <v>0</v>
      </c>
      <c r="V22">
        <v>0.56559999999999999</v>
      </c>
      <c r="W22">
        <v>0</v>
      </c>
      <c r="X22">
        <v>0.56564000000000003</v>
      </c>
      <c r="Y22">
        <v>0</v>
      </c>
      <c r="Z22">
        <v>0.28282099999999999</v>
      </c>
      <c r="AA22">
        <v>0</v>
      </c>
      <c r="AB22">
        <v>0</v>
      </c>
      <c r="AC22">
        <v>0</v>
      </c>
      <c r="AE22">
        <f t="shared" si="0"/>
        <v>1.6969400000000001</v>
      </c>
      <c r="AF22">
        <f t="shared" si="1"/>
        <v>6.5048900000000005</v>
      </c>
      <c r="AG22">
        <f t="shared" si="2"/>
        <v>1.4140600000000001</v>
      </c>
      <c r="AH22">
        <f t="shared" si="3"/>
        <v>0.28282099999999999</v>
      </c>
      <c r="AI22">
        <f t="shared" si="4"/>
        <v>9.8987110000000005</v>
      </c>
      <c r="AK22">
        <v>9</v>
      </c>
      <c r="AL22">
        <v>9.8986999999999998</v>
      </c>
      <c r="AM22">
        <v>3.4897800000000001</v>
      </c>
      <c r="AN22">
        <v>0.82883700000000005</v>
      </c>
      <c r="AO22">
        <v>1.82114</v>
      </c>
      <c r="AP22">
        <v>0.86629</v>
      </c>
      <c r="AQ22">
        <v>0.26217499999999999</v>
      </c>
      <c r="AR22">
        <v>0.45042500000000002</v>
      </c>
      <c r="AT22">
        <v>0</v>
      </c>
      <c r="AU22">
        <v>0.56564285310255102</v>
      </c>
      <c r="AV22">
        <v>0</v>
      </c>
      <c r="AW22">
        <v>0</v>
      </c>
      <c r="AX22">
        <v>15.555178460320153</v>
      </c>
      <c r="AY22">
        <v>0</v>
      </c>
      <c r="AZ22">
        <v>0</v>
      </c>
      <c r="BA22">
        <v>0</v>
      </c>
      <c r="BB22">
        <v>0.28282142655127551</v>
      </c>
      <c r="BC22">
        <v>0.28282142655127551</v>
      </c>
    </row>
    <row r="23" spans="1:55" x14ac:dyDescent="0.25">
      <c r="A23">
        <v>0</v>
      </c>
      <c r="B23">
        <v>0</v>
      </c>
      <c r="C23">
        <v>4.1307</v>
      </c>
      <c r="D23">
        <v>0</v>
      </c>
      <c r="E23">
        <v>0</v>
      </c>
      <c r="F23">
        <v>0</v>
      </c>
      <c r="G23">
        <v>0</v>
      </c>
      <c r="H23">
        <v>0</v>
      </c>
      <c r="I23">
        <v>0.24298</v>
      </c>
      <c r="J23">
        <v>0.24298</v>
      </c>
      <c r="K23">
        <v>0</v>
      </c>
      <c r="L23">
        <v>0</v>
      </c>
      <c r="M23">
        <v>0</v>
      </c>
      <c r="N23">
        <v>0.24298</v>
      </c>
      <c r="O23">
        <v>0.24299999999999999</v>
      </c>
      <c r="P23">
        <v>0.24298</v>
      </c>
      <c r="Q23">
        <v>0.24298</v>
      </c>
      <c r="R23">
        <v>1.70089</v>
      </c>
      <c r="S23">
        <v>0</v>
      </c>
      <c r="T23">
        <v>0.24298</v>
      </c>
      <c r="U23">
        <v>0</v>
      </c>
      <c r="V23">
        <v>0.72899999999999998</v>
      </c>
      <c r="W23">
        <v>0</v>
      </c>
      <c r="X23">
        <v>0.48597000000000001</v>
      </c>
      <c r="Y23">
        <v>0.24298</v>
      </c>
      <c r="Z23">
        <v>0</v>
      </c>
      <c r="AA23">
        <v>0</v>
      </c>
      <c r="AB23">
        <v>0</v>
      </c>
      <c r="AC23">
        <v>0</v>
      </c>
      <c r="AE23">
        <f t="shared" si="0"/>
        <v>0.72895999999999994</v>
      </c>
      <c r="AF23">
        <f t="shared" si="1"/>
        <v>7.2894800000000011</v>
      </c>
      <c r="AG23">
        <f t="shared" si="2"/>
        <v>0.97197999999999996</v>
      </c>
      <c r="AH23">
        <f t="shared" si="3"/>
        <v>0</v>
      </c>
      <c r="AI23">
        <f t="shared" si="4"/>
        <v>8.9904200000000003</v>
      </c>
      <c r="AK23">
        <v>12</v>
      </c>
      <c r="AL23">
        <v>8.9903999999999993</v>
      </c>
      <c r="AM23">
        <v>5.00875</v>
      </c>
      <c r="AN23">
        <v>0.73020099999999999</v>
      </c>
      <c r="AO23">
        <v>1.8144800000000001</v>
      </c>
      <c r="AP23">
        <v>0.83009999999999995</v>
      </c>
      <c r="AQ23">
        <v>0.238097</v>
      </c>
      <c r="AR23">
        <v>0.44939800000000002</v>
      </c>
      <c r="AT23">
        <v>0.24298384157453529</v>
      </c>
      <c r="AU23">
        <v>0</v>
      </c>
      <c r="AV23">
        <v>0.24298384157453529</v>
      </c>
      <c r="AW23">
        <v>0</v>
      </c>
      <c r="AX23">
        <v>13.121127445024905</v>
      </c>
      <c r="AY23">
        <v>0</v>
      </c>
      <c r="AZ23">
        <v>0</v>
      </c>
      <c r="BA23">
        <v>0</v>
      </c>
      <c r="BB23">
        <v>0.97193536629814115</v>
      </c>
      <c r="BC23">
        <v>0</v>
      </c>
    </row>
    <row r="24" spans="1:55" x14ac:dyDescent="0.25">
      <c r="A24">
        <v>0</v>
      </c>
      <c r="B24">
        <v>0</v>
      </c>
      <c r="C24">
        <v>4.6112000000000002</v>
      </c>
      <c r="D24">
        <v>0</v>
      </c>
      <c r="E24">
        <v>0</v>
      </c>
      <c r="F24">
        <v>0</v>
      </c>
      <c r="G24">
        <v>0</v>
      </c>
      <c r="H24">
        <v>0</v>
      </c>
      <c r="I24">
        <v>0.54249000000000003</v>
      </c>
      <c r="J24">
        <v>0.27124999999999999</v>
      </c>
      <c r="K24">
        <v>0</v>
      </c>
      <c r="L24">
        <v>0</v>
      </c>
      <c r="M24">
        <v>0</v>
      </c>
      <c r="N24">
        <v>0.27124999999999999</v>
      </c>
      <c r="O24">
        <v>0.2712</v>
      </c>
      <c r="P24">
        <v>0.27124999999999999</v>
      </c>
      <c r="Q24">
        <v>0</v>
      </c>
      <c r="R24">
        <v>1.0849800000000001</v>
      </c>
      <c r="S24">
        <v>0</v>
      </c>
      <c r="T24">
        <v>0</v>
      </c>
      <c r="U24">
        <v>0</v>
      </c>
      <c r="V24">
        <v>1.6274999999999999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E24">
        <f t="shared" si="0"/>
        <v>0.81369999999999998</v>
      </c>
      <c r="AF24">
        <f t="shared" si="1"/>
        <v>5.9674300000000002</v>
      </c>
      <c r="AG24">
        <f t="shared" si="2"/>
        <v>2.1699899999999999</v>
      </c>
      <c r="AH24">
        <f t="shared" si="3"/>
        <v>0</v>
      </c>
      <c r="AI24">
        <f t="shared" si="4"/>
        <v>8.9511200000000013</v>
      </c>
      <c r="AK24">
        <v>8</v>
      </c>
      <c r="AL24">
        <v>8.9511000000000003</v>
      </c>
      <c r="AM24">
        <v>3.1937600000000002</v>
      </c>
      <c r="AN24">
        <v>0.72190299999999996</v>
      </c>
      <c r="AO24">
        <v>1.50115</v>
      </c>
      <c r="AP24">
        <v>0.76498999999999995</v>
      </c>
      <c r="AQ24">
        <v>0.236009</v>
      </c>
      <c r="AR24">
        <v>0.39813999999999999</v>
      </c>
      <c r="AT24">
        <v>0</v>
      </c>
      <c r="AU24">
        <v>0</v>
      </c>
      <c r="AV24">
        <v>0</v>
      </c>
      <c r="AW24">
        <v>0.27124528711313639</v>
      </c>
      <c r="AX24">
        <v>14.918490791222503</v>
      </c>
      <c r="AY24">
        <v>0</v>
      </c>
      <c r="AZ24">
        <v>0</v>
      </c>
      <c r="BA24">
        <v>0.27124528711313639</v>
      </c>
      <c r="BB24">
        <v>0.27124528711313639</v>
      </c>
      <c r="BC24">
        <v>0</v>
      </c>
    </row>
    <row r="25" spans="1:55" x14ac:dyDescent="0.25">
      <c r="A25">
        <v>0</v>
      </c>
      <c r="B25">
        <v>0</v>
      </c>
      <c r="C25">
        <v>5.1338999999999997</v>
      </c>
      <c r="D25">
        <v>0</v>
      </c>
      <c r="E25">
        <v>0</v>
      </c>
      <c r="F25">
        <v>0</v>
      </c>
      <c r="G25">
        <v>0</v>
      </c>
      <c r="H25">
        <v>0.2702</v>
      </c>
      <c r="I25">
        <v>0.54040999999999995</v>
      </c>
      <c r="J25">
        <v>0.2702</v>
      </c>
      <c r="K25">
        <v>0</v>
      </c>
      <c r="L25">
        <v>0</v>
      </c>
      <c r="M25">
        <v>0</v>
      </c>
      <c r="N25">
        <v>0.54040999999999995</v>
      </c>
      <c r="O25">
        <v>0.81059999999999999</v>
      </c>
      <c r="P25">
        <v>0.2702</v>
      </c>
      <c r="Q25">
        <v>0</v>
      </c>
      <c r="R25">
        <v>2.9722499999999998</v>
      </c>
      <c r="S25">
        <v>0</v>
      </c>
      <c r="T25">
        <v>0</v>
      </c>
      <c r="U25">
        <v>0</v>
      </c>
      <c r="V25">
        <v>0.2702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E25">
        <f t="shared" si="0"/>
        <v>1.62121</v>
      </c>
      <c r="AF25">
        <f t="shared" si="1"/>
        <v>8.3763499999999986</v>
      </c>
      <c r="AG25">
        <f t="shared" si="2"/>
        <v>1.08081</v>
      </c>
      <c r="AH25">
        <f t="shared" si="3"/>
        <v>0</v>
      </c>
      <c r="AI25">
        <f t="shared" si="4"/>
        <v>11.07837</v>
      </c>
      <c r="AK25">
        <v>9</v>
      </c>
      <c r="AL25">
        <v>11.0784</v>
      </c>
      <c r="AM25">
        <v>3.3264100000000001</v>
      </c>
      <c r="AN25">
        <v>0.70895200000000003</v>
      </c>
      <c r="AO25">
        <v>1.5577300000000001</v>
      </c>
      <c r="AP25">
        <v>0.77031000000000005</v>
      </c>
      <c r="AQ25">
        <v>0.23272999999999999</v>
      </c>
      <c r="AR25">
        <v>0.40785500000000002</v>
      </c>
      <c r="AT25">
        <v>0</v>
      </c>
      <c r="AU25">
        <v>0.27020454484044421</v>
      </c>
      <c r="AV25">
        <v>0</v>
      </c>
      <c r="AW25">
        <v>0.54040908968088841</v>
      </c>
      <c r="AX25">
        <v>15.942068145586209</v>
      </c>
      <c r="AY25">
        <v>0</v>
      </c>
      <c r="AZ25">
        <v>0</v>
      </c>
      <c r="BA25">
        <v>0</v>
      </c>
      <c r="BB25">
        <v>0</v>
      </c>
      <c r="BC25">
        <v>0</v>
      </c>
    </row>
    <row r="26" spans="1:55" x14ac:dyDescent="0.25">
      <c r="A26">
        <v>0</v>
      </c>
      <c r="B26">
        <v>0</v>
      </c>
      <c r="C26">
        <v>4.3685</v>
      </c>
      <c r="D26">
        <v>0</v>
      </c>
      <c r="E26">
        <v>0</v>
      </c>
      <c r="F26">
        <v>0</v>
      </c>
      <c r="G26">
        <v>0</v>
      </c>
      <c r="H26">
        <v>0</v>
      </c>
      <c r="I26">
        <v>0.45984000000000003</v>
      </c>
      <c r="J26">
        <v>0</v>
      </c>
      <c r="K26">
        <v>0</v>
      </c>
      <c r="L26">
        <v>0</v>
      </c>
      <c r="M26">
        <v>0</v>
      </c>
      <c r="N26">
        <v>0</v>
      </c>
      <c r="O26">
        <v>1.3794999999999999</v>
      </c>
      <c r="P26">
        <v>0.22992000000000001</v>
      </c>
      <c r="Q26">
        <v>0</v>
      </c>
      <c r="R26">
        <v>1.3795299999999999</v>
      </c>
      <c r="S26">
        <v>0</v>
      </c>
      <c r="T26">
        <v>0</v>
      </c>
      <c r="U26">
        <v>0</v>
      </c>
      <c r="V26">
        <v>0</v>
      </c>
      <c r="W26">
        <v>0</v>
      </c>
      <c r="X26">
        <v>0.22992000000000001</v>
      </c>
      <c r="Y26">
        <v>0.45984000000000003</v>
      </c>
      <c r="Z26">
        <v>0</v>
      </c>
      <c r="AA26">
        <v>0</v>
      </c>
      <c r="AB26">
        <v>0</v>
      </c>
      <c r="AC26">
        <v>0</v>
      </c>
      <c r="AE26">
        <f t="shared" si="0"/>
        <v>1.6094200000000001</v>
      </c>
      <c r="AF26">
        <f t="shared" si="1"/>
        <v>6.4377899999999997</v>
      </c>
      <c r="AG26">
        <f t="shared" si="2"/>
        <v>0.45984000000000003</v>
      </c>
      <c r="AH26">
        <f t="shared" si="3"/>
        <v>0</v>
      </c>
      <c r="AI26">
        <f t="shared" si="4"/>
        <v>8.5070499999999996</v>
      </c>
      <c r="AK26">
        <v>7</v>
      </c>
      <c r="AL26">
        <v>8.5070999999999994</v>
      </c>
      <c r="AM26">
        <v>2.8025600000000002</v>
      </c>
      <c r="AN26">
        <v>0.74148499999999995</v>
      </c>
      <c r="AO26">
        <v>1.44286</v>
      </c>
      <c r="AP26">
        <v>0.76651000000000002</v>
      </c>
      <c r="AQ26">
        <v>0.24092</v>
      </c>
      <c r="AR26">
        <v>0.38789899999999999</v>
      </c>
      <c r="AT26">
        <v>0.22992205642287264</v>
      </c>
      <c r="AU26">
        <v>0.91968822569149056</v>
      </c>
      <c r="AV26">
        <v>0.22992205642287264</v>
      </c>
      <c r="AW26">
        <v>0</v>
      </c>
      <c r="AX26">
        <v>11.955946933989377</v>
      </c>
      <c r="AY26">
        <v>0</v>
      </c>
      <c r="AZ26">
        <v>0</v>
      </c>
      <c r="BA26">
        <v>0</v>
      </c>
      <c r="BB26">
        <v>0</v>
      </c>
      <c r="BC26">
        <v>0</v>
      </c>
    </row>
    <row r="27" spans="1:55" x14ac:dyDescent="0.25">
      <c r="A27">
        <v>0.57193499999999997</v>
      </c>
      <c r="B27">
        <v>0</v>
      </c>
      <c r="C27">
        <v>5.1474000000000002</v>
      </c>
      <c r="D27">
        <v>0</v>
      </c>
      <c r="E27">
        <v>0</v>
      </c>
      <c r="F27">
        <v>0</v>
      </c>
      <c r="G27">
        <v>0</v>
      </c>
      <c r="H27">
        <v>0.57194</v>
      </c>
      <c r="I27">
        <v>0</v>
      </c>
      <c r="J27">
        <v>0.28597</v>
      </c>
      <c r="K27">
        <v>0</v>
      </c>
      <c r="L27">
        <v>0</v>
      </c>
      <c r="M27">
        <v>0</v>
      </c>
      <c r="N27">
        <v>0.57194</v>
      </c>
      <c r="O27">
        <v>1.1438999999999999</v>
      </c>
      <c r="P27">
        <v>0.28597</v>
      </c>
      <c r="Q27">
        <v>0</v>
      </c>
      <c r="R27">
        <v>1.1438699999999999</v>
      </c>
      <c r="S27">
        <v>0</v>
      </c>
      <c r="T27">
        <v>0</v>
      </c>
      <c r="U27">
        <v>0</v>
      </c>
      <c r="V27">
        <v>0.8579</v>
      </c>
      <c r="W27">
        <v>0</v>
      </c>
      <c r="X27">
        <v>0.28597</v>
      </c>
      <c r="Y27">
        <v>0.57194</v>
      </c>
      <c r="Z27">
        <v>0</v>
      </c>
      <c r="AA27">
        <v>0</v>
      </c>
      <c r="AB27">
        <v>0</v>
      </c>
      <c r="AC27">
        <v>0</v>
      </c>
      <c r="AE27">
        <f t="shared" si="0"/>
        <v>2.0018099999999999</v>
      </c>
      <c r="AF27">
        <f t="shared" si="1"/>
        <v>8.007085</v>
      </c>
      <c r="AG27">
        <f t="shared" si="2"/>
        <v>1.42984</v>
      </c>
      <c r="AH27">
        <f t="shared" si="3"/>
        <v>0</v>
      </c>
      <c r="AI27">
        <f t="shared" si="4"/>
        <v>11.438735000000001</v>
      </c>
      <c r="AK27">
        <v>11</v>
      </c>
      <c r="AL27">
        <v>11.438700000000001</v>
      </c>
      <c r="AM27">
        <v>4.1033999999999997</v>
      </c>
      <c r="AN27">
        <v>0.788161</v>
      </c>
      <c r="AO27">
        <v>1.8899300000000001</v>
      </c>
      <c r="AP27">
        <v>0.83281000000000005</v>
      </c>
      <c r="AQ27">
        <v>0.25240699999999999</v>
      </c>
      <c r="AR27">
        <v>0.46088699999999999</v>
      </c>
      <c r="AT27">
        <v>0</v>
      </c>
      <c r="AU27">
        <v>0.85790271383225136</v>
      </c>
      <c r="AV27">
        <v>0.28596757127741712</v>
      </c>
      <c r="AW27">
        <v>0.85790271383225136</v>
      </c>
      <c r="AX27">
        <v>15.156281277703108</v>
      </c>
      <c r="AY27">
        <v>0</v>
      </c>
      <c r="AZ27">
        <v>0</v>
      </c>
      <c r="BA27">
        <v>0</v>
      </c>
      <c r="BB27">
        <v>0.28596757127741712</v>
      </c>
      <c r="BC27">
        <v>0</v>
      </c>
    </row>
    <row r="28" spans="1:55" x14ac:dyDescent="0.25">
      <c r="A28">
        <v>0</v>
      </c>
      <c r="B28">
        <v>0</v>
      </c>
      <c r="C28">
        <v>3.0049000000000001</v>
      </c>
      <c r="D28">
        <v>0</v>
      </c>
      <c r="E28">
        <v>0</v>
      </c>
      <c r="F28">
        <v>0</v>
      </c>
      <c r="G28">
        <v>0</v>
      </c>
      <c r="H28">
        <v>0</v>
      </c>
      <c r="I28">
        <v>0.69345000000000001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1.61805</v>
      </c>
      <c r="S28">
        <v>0</v>
      </c>
      <c r="T28">
        <v>0</v>
      </c>
      <c r="U28">
        <v>0</v>
      </c>
      <c r="V28">
        <v>0.69340000000000002</v>
      </c>
      <c r="W28">
        <v>0</v>
      </c>
      <c r="X28">
        <v>0</v>
      </c>
      <c r="Y28">
        <v>0</v>
      </c>
      <c r="Z28">
        <v>0.23114999999999999</v>
      </c>
      <c r="AA28">
        <v>0</v>
      </c>
      <c r="AB28">
        <v>0</v>
      </c>
      <c r="AC28">
        <v>0</v>
      </c>
      <c r="AE28">
        <f t="shared" si="0"/>
        <v>0</v>
      </c>
      <c r="AF28">
        <f t="shared" si="1"/>
        <v>4.6229500000000003</v>
      </c>
      <c r="AG28">
        <f t="shared" si="2"/>
        <v>1.3868499999999999</v>
      </c>
      <c r="AH28">
        <f t="shared" si="3"/>
        <v>0.23114999999999999</v>
      </c>
      <c r="AI28">
        <f t="shared" si="4"/>
        <v>6.2409500000000007</v>
      </c>
      <c r="AK28">
        <v>5</v>
      </c>
      <c r="AL28">
        <v>6.2409999999999997</v>
      </c>
      <c r="AM28">
        <v>2.1844199999999998</v>
      </c>
      <c r="AN28">
        <v>0.815334</v>
      </c>
      <c r="AO28">
        <v>1.31223</v>
      </c>
      <c r="AP28">
        <v>0.80367</v>
      </c>
      <c r="AQ28">
        <v>0.25895699999999999</v>
      </c>
      <c r="AR28">
        <v>0.36403099999999999</v>
      </c>
      <c r="AT28">
        <v>0</v>
      </c>
      <c r="AU28">
        <v>0</v>
      </c>
      <c r="AV28">
        <v>0</v>
      </c>
      <c r="AW28">
        <v>0.46229947760159029</v>
      </c>
      <c r="AX28">
        <v>11.788636678840552</v>
      </c>
      <c r="AY28">
        <v>0</v>
      </c>
      <c r="AZ28">
        <v>0</v>
      </c>
      <c r="BA28">
        <v>0.23114973880079515</v>
      </c>
      <c r="BB28">
        <v>0</v>
      </c>
      <c r="BC28">
        <v>0</v>
      </c>
    </row>
    <row r="29" spans="1:55" x14ac:dyDescent="0.25">
      <c r="A29">
        <v>0</v>
      </c>
      <c r="B29">
        <v>0</v>
      </c>
      <c r="C29">
        <v>4.9073000000000002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0.54525999999999997</v>
      </c>
      <c r="O29">
        <v>0.81789999999999996</v>
      </c>
      <c r="P29">
        <v>0</v>
      </c>
      <c r="Q29">
        <v>0</v>
      </c>
      <c r="R29">
        <v>1.6357699999999999</v>
      </c>
      <c r="S29">
        <v>0</v>
      </c>
      <c r="T29">
        <v>0</v>
      </c>
      <c r="U29">
        <v>0</v>
      </c>
      <c r="V29">
        <v>0.81789999999999996</v>
      </c>
      <c r="W29">
        <v>0</v>
      </c>
      <c r="X29">
        <v>0.27262999999999998</v>
      </c>
      <c r="Y29">
        <v>0.54525999999999997</v>
      </c>
      <c r="Z29">
        <v>0</v>
      </c>
      <c r="AA29">
        <v>0</v>
      </c>
      <c r="AB29">
        <v>0</v>
      </c>
      <c r="AC29">
        <v>0</v>
      </c>
      <c r="AE29">
        <f t="shared" si="0"/>
        <v>1.3631599999999999</v>
      </c>
      <c r="AF29">
        <f t="shared" si="1"/>
        <v>7.3609600000000004</v>
      </c>
      <c r="AG29">
        <f t="shared" si="2"/>
        <v>0.81789999999999996</v>
      </c>
      <c r="AH29">
        <f t="shared" si="3"/>
        <v>0</v>
      </c>
      <c r="AI29">
        <f t="shared" si="4"/>
        <v>9.5420200000000008</v>
      </c>
      <c r="AK29">
        <v>7</v>
      </c>
      <c r="AL29">
        <v>9.5419999999999998</v>
      </c>
      <c r="AM29">
        <v>2.6599300000000001</v>
      </c>
      <c r="AN29">
        <v>0.76784699999999995</v>
      </c>
      <c r="AO29">
        <v>1.4941599999999999</v>
      </c>
      <c r="AP29">
        <v>0.76417000000000002</v>
      </c>
      <c r="AQ29">
        <v>0.247445</v>
      </c>
      <c r="AR29">
        <v>0.396924</v>
      </c>
      <c r="AT29">
        <v>0</v>
      </c>
      <c r="AU29">
        <v>0.81788440567066523</v>
      </c>
      <c r="AV29">
        <v>0</v>
      </c>
      <c r="AW29">
        <v>0.27262813522355506</v>
      </c>
      <c r="AX29">
        <v>14.721919302071973</v>
      </c>
      <c r="AY29">
        <v>0</v>
      </c>
      <c r="AZ29">
        <v>0</v>
      </c>
      <c r="BA29">
        <v>0.27262813522355506</v>
      </c>
      <c r="BB29">
        <v>0</v>
      </c>
      <c r="BC29">
        <v>0</v>
      </c>
    </row>
    <row r="30" spans="1:55" x14ac:dyDescent="0.25">
      <c r="A30">
        <v>0</v>
      </c>
      <c r="B30">
        <v>0</v>
      </c>
      <c r="C30">
        <v>5.0827</v>
      </c>
      <c r="D30">
        <v>0</v>
      </c>
      <c r="E30">
        <v>0</v>
      </c>
      <c r="F30">
        <v>0.26751000000000003</v>
      </c>
      <c r="G30">
        <v>0</v>
      </c>
      <c r="H30">
        <v>0.26751000000000003</v>
      </c>
      <c r="I30">
        <v>0.26751000000000003</v>
      </c>
      <c r="J30">
        <v>0</v>
      </c>
      <c r="K30">
        <v>0</v>
      </c>
      <c r="L30">
        <v>0</v>
      </c>
      <c r="M30">
        <v>0</v>
      </c>
      <c r="N30">
        <v>1.07003</v>
      </c>
      <c r="O30">
        <v>1.07</v>
      </c>
      <c r="P30">
        <v>0</v>
      </c>
      <c r="Q30">
        <v>0</v>
      </c>
      <c r="R30">
        <v>1.6050500000000001</v>
      </c>
      <c r="S30">
        <v>0</v>
      </c>
      <c r="T30">
        <v>0</v>
      </c>
      <c r="U30">
        <v>0</v>
      </c>
      <c r="V30">
        <v>0.26750000000000002</v>
      </c>
      <c r="W30">
        <v>0</v>
      </c>
      <c r="X30">
        <v>0</v>
      </c>
      <c r="Y30">
        <v>0.26751000000000003</v>
      </c>
      <c r="Z30">
        <v>0</v>
      </c>
      <c r="AA30">
        <v>0</v>
      </c>
      <c r="AB30">
        <v>0</v>
      </c>
      <c r="AC30">
        <v>0</v>
      </c>
      <c r="AE30">
        <f t="shared" si="0"/>
        <v>2.4075400000000005</v>
      </c>
      <c r="AF30">
        <f t="shared" si="1"/>
        <v>6.95526</v>
      </c>
      <c r="AG30">
        <f t="shared" si="2"/>
        <v>0.80252000000000001</v>
      </c>
      <c r="AH30">
        <f t="shared" si="3"/>
        <v>0</v>
      </c>
      <c r="AI30">
        <f t="shared" si="4"/>
        <v>10.165319999999999</v>
      </c>
      <c r="AK30">
        <v>9</v>
      </c>
      <c r="AL30">
        <v>10.1653</v>
      </c>
      <c r="AM30">
        <v>3.4497900000000001</v>
      </c>
      <c r="AN30">
        <v>0.723916</v>
      </c>
      <c r="AO30">
        <v>1.5906100000000001</v>
      </c>
      <c r="AP30">
        <v>0.77576000000000001</v>
      </c>
      <c r="AQ30">
        <v>0.236516</v>
      </c>
      <c r="AR30">
        <v>0.41340199999999999</v>
      </c>
      <c r="AT30">
        <v>0</v>
      </c>
      <c r="AU30">
        <v>0.53501685303087043</v>
      </c>
      <c r="AV30">
        <v>0.26750842651543522</v>
      </c>
      <c r="AW30">
        <v>0.26750842651543522</v>
      </c>
      <c r="AX30">
        <v>16.318014017441548</v>
      </c>
      <c r="AY30">
        <v>0</v>
      </c>
      <c r="AZ30">
        <v>0</v>
      </c>
      <c r="BA30">
        <v>0.26750842651543522</v>
      </c>
      <c r="BB30">
        <v>0</v>
      </c>
      <c r="BC30">
        <v>0</v>
      </c>
    </row>
    <row r="31" spans="1:55" x14ac:dyDescent="0.25">
      <c r="A31">
        <v>0</v>
      </c>
      <c r="B31">
        <v>0</v>
      </c>
      <c r="C31">
        <v>3.6368</v>
      </c>
      <c r="D31">
        <v>0</v>
      </c>
      <c r="E31">
        <v>0</v>
      </c>
      <c r="F31">
        <v>0.27975</v>
      </c>
      <c r="G31">
        <v>0</v>
      </c>
      <c r="H31">
        <v>0.27975</v>
      </c>
      <c r="I31">
        <v>0</v>
      </c>
      <c r="J31">
        <v>0.83925000000000005</v>
      </c>
      <c r="K31">
        <v>0</v>
      </c>
      <c r="L31">
        <v>0</v>
      </c>
      <c r="M31">
        <v>0</v>
      </c>
      <c r="N31">
        <v>0.5595</v>
      </c>
      <c r="O31">
        <v>1.119</v>
      </c>
      <c r="P31">
        <v>0</v>
      </c>
      <c r="Q31">
        <v>0</v>
      </c>
      <c r="R31">
        <v>2.2380100000000001</v>
      </c>
      <c r="S31">
        <v>0</v>
      </c>
      <c r="T31">
        <v>0</v>
      </c>
      <c r="U31">
        <v>0</v>
      </c>
      <c r="V31">
        <v>0.83930000000000005</v>
      </c>
      <c r="W31">
        <v>0</v>
      </c>
      <c r="X31">
        <v>0.27975</v>
      </c>
      <c r="Y31">
        <v>0</v>
      </c>
      <c r="Z31">
        <v>0</v>
      </c>
      <c r="AA31">
        <v>0</v>
      </c>
      <c r="AB31">
        <v>0</v>
      </c>
      <c r="AC31">
        <v>0</v>
      </c>
      <c r="AE31">
        <f t="shared" si="0"/>
        <v>1.95825</v>
      </c>
      <c r="AF31">
        <f t="shared" si="1"/>
        <v>6.9938099999999999</v>
      </c>
      <c r="AG31">
        <f t="shared" si="2"/>
        <v>1.1190500000000001</v>
      </c>
      <c r="AH31">
        <f t="shared" si="3"/>
        <v>0</v>
      </c>
      <c r="AI31">
        <f t="shared" si="4"/>
        <v>10.071109999999999</v>
      </c>
      <c r="AK31">
        <v>9</v>
      </c>
      <c r="AL31">
        <v>10.071099999999999</v>
      </c>
      <c r="AM31">
        <v>3.4636999999999998</v>
      </c>
      <c r="AN31">
        <v>0.82811100000000004</v>
      </c>
      <c r="AO31">
        <v>1.81955</v>
      </c>
      <c r="AP31">
        <v>0.87551000000000001</v>
      </c>
      <c r="AQ31">
        <v>0.26200299999999999</v>
      </c>
      <c r="AR31">
        <v>0.45018000000000002</v>
      </c>
      <c r="AT31" s="4">
        <f>SUM('[1]IV Env'!AV31/'[1]IV Env'!$C31)</f>
        <v>0</v>
      </c>
      <c r="AU31" s="4">
        <f>SUM('[1]IV Env'!AW31/'[1]IV Env'!$C31)</f>
        <v>0</v>
      </c>
      <c r="AV31" s="4">
        <f>SUM('[1]IV Env'!AX31/'[1]IV Env'!$C31)</f>
        <v>0</v>
      </c>
      <c r="AW31" s="4">
        <f>SUM('[1]IV Env'!AY31/'[1]IV Env'!$C31)</f>
        <v>0</v>
      </c>
      <c r="AX31" s="4">
        <f>SUM('[1]IV Env'!AZ31/'[1]IV Env'!$C31)</f>
        <v>0</v>
      </c>
      <c r="AY31" s="4">
        <f>SUM('[1]IV Env'!BA31/'[1]IV Env'!$C31)</f>
        <v>0</v>
      </c>
      <c r="AZ31" s="4">
        <f>SUM('[1]IV Env'!BB31/'[1]IV Env'!$C31)</f>
        <v>0</v>
      </c>
      <c r="BA31" s="4">
        <f>SUM('[1]IV Env'!BC31/'[1]IV Env'!$C31)</f>
        <v>0</v>
      </c>
      <c r="BB31" s="4">
        <f>SUM('[1]IV Env'!BD31/'[1]IV Env'!$C31)</f>
        <v>0</v>
      </c>
      <c r="BC31" s="4">
        <f>SUM('[1]IV Env'!BE31/'[1]IV Env'!$C31)</f>
        <v>0</v>
      </c>
    </row>
    <row r="32" spans="1:55" x14ac:dyDescent="0.25">
      <c r="A32">
        <v>0</v>
      </c>
      <c r="B32">
        <v>0</v>
      </c>
      <c r="C32">
        <v>6.3819999999999997</v>
      </c>
      <c r="D32">
        <v>0</v>
      </c>
      <c r="E32">
        <v>0</v>
      </c>
      <c r="F32">
        <v>0</v>
      </c>
      <c r="G32">
        <v>0</v>
      </c>
      <c r="H32">
        <v>0.79774999999999996</v>
      </c>
      <c r="I32">
        <v>0.26591999999999999</v>
      </c>
      <c r="J32">
        <v>0.53183000000000002</v>
      </c>
      <c r="K32">
        <v>0</v>
      </c>
      <c r="L32">
        <v>0</v>
      </c>
      <c r="M32">
        <v>0</v>
      </c>
      <c r="N32">
        <v>0.79774999999999996</v>
      </c>
      <c r="O32">
        <v>0.53180000000000005</v>
      </c>
      <c r="P32">
        <v>0</v>
      </c>
      <c r="Q32">
        <v>0</v>
      </c>
      <c r="R32">
        <v>2.6591499999999999</v>
      </c>
      <c r="S32">
        <v>0</v>
      </c>
      <c r="T32">
        <v>0</v>
      </c>
      <c r="U32">
        <v>0</v>
      </c>
      <c r="V32">
        <v>0.79769999999999996</v>
      </c>
      <c r="W32">
        <v>0</v>
      </c>
      <c r="X32">
        <v>0.79774999999999996</v>
      </c>
      <c r="Y32">
        <v>0</v>
      </c>
      <c r="Z32">
        <v>0</v>
      </c>
      <c r="AA32">
        <v>0</v>
      </c>
      <c r="AB32">
        <v>0</v>
      </c>
      <c r="AC32">
        <v>0</v>
      </c>
      <c r="AE32">
        <f t="shared" si="0"/>
        <v>1.32955</v>
      </c>
      <c r="AF32">
        <f t="shared" si="1"/>
        <v>10.37073</v>
      </c>
      <c r="AG32">
        <f t="shared" si="2"/>
        <v>1.86137</v>
      </c>
      <c r="AH32">
        <f t="shared" si="3"/>
        <v>0</v>
      </c>
      <c r="AI32">
        <f t="shared" si="4"/>
        <v>13.561650000000002</v>
      </c>
      <c r="AK32">
        <v>9</v>
      </c>
      <c r="AL32">
        <v>13.5617</v>
      </c>
      <c r="AM32">
        <v>3.0683699999999998</v>
      </c>
      <c r="AN32">
        <v>0.76092499999999996</v>
      </c>
      <c r="AO32">
        <v>1.6719200000000001</v>
      </c>
      <c r="AP32">
        <v>0.78034000000000003</v>
      </c>
      <c r="AQ32">
        <v>0.24574099999999999</v>
      </c>
      <c r="AR32">
        <v>0.42682300000000001</v>
      </c>
      <c r="AT32">
        <v>0</v>
      </c>
      <c r="AU32">
        <v>0.53183002712333138</v>
      </c>
      <c r="AV32">
        <v>0</v>
      </c>
      <c r="AW32">
        <v>0.26591501356166569</v>
      </c>
      <c r="AX32">
        <v>13.561665691644949</v>
      </c>
      <c r="AY32">
        <v>0</v>
      </c>
      <c r="AZ32">
        <v>0</v>
      </c>
      <c r="BA32">
        <v>0</v>
      </c>
      <c r="BB32">
        <v>0.26591501356166569</v>
      </c>
      <c r="BC32">
        <v>0</v>
      </c>
    </row>
    <row r="33" spans="1:110" x14ac:dyDescent="0.25">
      <c r="A33">
        <v>0</v>
      </c>
      <c r="B33">
        <v>0</v>
      </c>
      <c r="C33">
        <v>5.7470999999999997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0.26123000000000002</v>
      </c>
      <c r="M33">
        <v>0</v>
      </c>
      <c r="N33">
        <v>0.26123000000000002</v>
      </c>
      <c r="O33">
        <v>0.78369999999999995</v>
      </c>
      <c r="P33">
        <v>0</v>
      </c>
      <c r="Q33">
        <v>0</v>
      </c>
      <c r="R33">
        <v>3.9184999999999999</v>
      </c>
      <c r="S33">
        <v>0</v>
      </c>
      <c r="T33">
        <v>0</v>
      </c>
      <c r="U33">
        <v>0</v>
      </c>
      <c r="V33">
        <v>0.26119999999999999</v>
      </c>
      <c r="W33">
        <v>0</v>
      </c>
      <c r="X33">
        <v>1.5673999999999999</v>
      </c>
      <c r="Y33">
        <v>0.26123000000000002</v>
      </c>
      <c r="Z33">
        <v>0</v>
      </c>
      <c r="AA33">
        <v>0</v>
      </c>
      <c r="AB33">
        <v>0</v>
      </c>
      <c r="AC33">
        <v>0</v>
      </c>
      <c r="AE33">
        <f t="shared" si="0"/>
        <v>1.0449299999999999</v>
      </c>
      <c r="AF33">
        <f t="shared" si="1"/>
        <v>11.494229999999998</v>
      </c>
      <c r="AG33">
        <f t="shared" si="2"/>
        <v>0.52242999999999995</v>
      </c>
      <c r="AH33">
        <f t="shared" si="3"/>
        <v>0</v>
      </c>
      <c r="AI33">
        <f t="shared" si="4"/>
        <v>13.061589999999999</v>
      </c>
      <c r="AK33">
        <v>8</v>
      </c>
      <c r="AL33">
        <v>13.0617</v>
      </c>
      <c r="AM33">
        <v>2.7240700000000002</v>
      </c>
      <c r="AN33">
        <v>0.70144899999999999</v>
      </c>
      <c r="AO33">
        <v>1.45862</v>
      </c>
      <c r="AP33">
        <v>0.75456999999999996</v>
      </c>
      <c r="AQ33">
        <v>0.230819</v>
      </c>
      <c r="AR33">
        <v>0.39069100000000001</v>
      </c>
      <c r="AT33">
        <v>0</v>
      </c>
      <c r="AU33">
        <v>1.3061650992685476</v>
      </c>
      <c r="AV33">
        <v>3.9184952978056429</v>
      </c>
      <c r="AW33">
        <v>0.52246603970741901</v>
      </c>
      <c r="AX33">
        <v>14.367816091954024</v>
      </c>
      <c r="AY33">
        <v>0</v>
      </c>
      <c r="AZ33">
        <v>0</v>
      </c>
      <c r="BA33">
        <v>0.2612330198537095</v>
      </c>
      <c r="BB33">
        <v>0.2612330198537095</v>
      </c>
      <c r="BC33">
        <v>0</v>
      </c>
    </row>
    <row r="34" spans="1:110" x14ac:dyDescent="0.25">
      <c r="A34">
        <v>0</v>
      </c>
      <c r="B34">
        <v>0</v>
      </c>
      <c r="C34">
        <v>7.8078000000000003</v>
      </c>
      <c r="D34">
        <v>0</v>
      </c>
      <c r="E34">
        <v>0</v>
      </c>
      <c r="F34">
        <v>0.25185999999999997</v>
      </c>
      <c r="G34">
        <v>0</v>
      </c>
      <c r="H34">
        <v>0.25185999999999997</v>
      </c>
      <c r="I34">
        <v>0</v>
      </c>
      <c r="J34">
        <v>1.51118</v>
      </c>
      <c r="K34">
        <v>0</v>
      </c>
      <c r="L34">
        <v>0</v>
      </c>
      <c r="M34">
        <v>0</v>
      </c>
      <c r="N34">
        <v>0.50373000000000001</v>
      </c>
      <c r="O34">
        <v>0.50370000000000004</v>
      </c>
      <c r="P34">
        <v>0.25185999999999997</v>
      </c>
      <c r="Q34">
        <v>0</v>
      </c>
      <c r="R34">
        <v>0</v>
      </c>
      <c r="S34">
        <v>0</v>
      </c>
      <c r="T34">
        <v>0</v>
      </c>
      <c r="U34">
        <v>0</v>
      </c>
      <c r="V34">
        <v>0.75560000000000005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E34">
        <f t="shared" si="0"/>
        <v>1.51115</v>
      </c>
      <c r="AF34">
        <f t="shared" si="1"/>
        <v>9.3189799999999998</v>
      </c>
      <c r="AG34">
        <f t="shared" si="2"/>
        <v>1.00746</v>
      </c>
      <c r="AH34">
        <f t="shared" si="3"/>
        <v>0</v>
      </c>
      <c r="AI34">
        <f t="shared" si="4"/>
        <v>11.837590000000002</v>
      </c>
      <c r="AK34">
        <v>8</v>
      </c>
      <c r="AL34">
        <v>11.8376</v>
      </c>
      <c r="AM34">
        <v>2.8325399999999998</v>
      </c>
      <c r="AN34">
        <v>0.59021900000000005</v>
      </c>
      <c r="AO34">
        <v>1.22733</v>
      </c>
      <c r="AP34">
        <v>0.58940000000000003</v>
      </c>
      <c r="AQ34">
        <v>0.201457</v>
      </c>
      <c r="AR34">
        <v>0.34778500000000001</v>
      </c>
      <c r="AT34">
        <v>0</v>
      </c>
      <c r="AU34">
        <v>0.25186379206125326</v>
      </c>
      <c r="AV34">
        <v>0</v>
      </c>
      <c r="AW34">
        <v>0</v>
      </c>
      <c r="AX34">
        <v>14.608099939552689</v>
      </c>
      <c r="AY34">
        <v>0</v>
      </c>
      <c r="AZ34">
        <v>0</v>
      </c>
      <c r="BA34">
        <v>0.50372758412250651</v>
      </c>
      <c r="BB34">
        <v>0.25186379206125326</v>
      </c>
      <c r="BC34">
        <v>0</v>
      </c>
    </row>
    <row r="35" spans="1:110" x14ac:dyDescent="0.25">
      <c r="A35">
        <v>0</v>
      </c>
      <c r="B35">
        <v>0</v>
      </c>
      <c r="C35">
        <v>6.2835000000000001</v>
      </c>
      <c r="D35">
        <v>0</v>
      </c>
      <c r="E35">
        <v>0</v>
      </c>
      <c r="F35">
        <v>0</v>
      </c>
      <c r="G35">
        <v>0</v>
      </c>
      <c r="H35">
        <v>0</v>
      </c>
      <c r="I35">
        <v>0.23272000000000001</v>
      </c>
      <c r="J35">
        <v>0.46544000000000002</v>
      </c>
      <c r="K35">
        <v>0</v>
      </c>
      <c r="L35">
        <v>0</v>
      </c>
      <c r="M35">
        <v>0</v>
      </c>
      <c r="N35">
        <v>0</v>
      </c>
      <c r="O35">
        <v>0.69820000000000004</v>
      </c>
      <c r="P35">
        <v>0</v>
      </c>
      <c r="Q35">
        <v>0</v>
      </c>
      <c r="R35">
        <v>0.93088000000000004</v>
      </c>
      <c r="S35">
        <v>0</v>
      </c>
      <c r="T35">
        <v>0</v>
      </c>
      <c r="U35">
        <v>0</v>
      </c>
      <c r="V35">
        <v>0.46539999999999998</v>
      </c>
      <c r="W35">
        <v>0</v>
      </c>
      <c r="X35">
        <v>0.46544000000000002</v>
      </c>
      <c r="Y35">
        <v>0.69816</v>
      </c>
      <c r="Z35">
        <v>0</v>
      </c>
      <c r="AA35">
        <v>0</v>
      </c>
      <c r="AB35">
        <v>0</v>
      </c>
      <c r="AC35">
        <v>0</v>
      </c>
      <c r="AE35">
        <f t="shared" si="0"/>
        <v>0.69820000000000004</v>
      </c>
      <c r="AF35">
        <f t="shared" si="1"/>
        <v>8.8434200000000001</v>
      </c>
      <c r="AG35">
        <f t="shared" si="2"/>
        <v>0.69811999999999996</v>
      </c>
      <c r="AH35">
        <f t="shared" si="3"/>
        <v>0</v>
      </c>
      <c r="AI35">
        <f t="shared" si="4"/>
        <v>10.239739999999999</v>
      </c>
      <c r="AK35">
        <v>8</v>
      </c>
      <c r="AL35">
        <v>10.239699999999999</v>
      </c>
      <c r="AM35">
        <v>3.0091100000000002</v>
      </c>
      <c r="AN35">
        <v>0.66911600000000004</v>
      </c>
      <c r="AO35">
        <v>1.3913899999999999</v>
      </c>
      <c r="AP35">
        <v>0.66402000000000005</v>
      </c>
      <c r="AQ35">
        <v>0.22248699999999999</v>
      </c>
      <c r="AR35">
        <v>0.37864999999999999</v>
      </c>
      <c r="AT35">
        <v>0</v>
      </c>
      <c r="AU35">
        <v>1.6290435187340007</v>
      </c>
      <c r="AV35">
        <v>0.9308820107051432</v>
      </c>
      <c r="AW35">
        <v>0</v>
      </c>
      <c r="AX35">
        <v>12.101466139166861</v>
      </c>
      <c r="AY35">
        <v>0.2327205026762858</v>
      </c>
      <c r="AZ35">
        <v>0</v>
      </c>
      <c r="BA35">
        <v>0</v>
      </c>
      <c r="BB35">
        <v>0.2327205026762858</v>
      </c>
      <c r="BC35">
        <v>0</v>
      </c>
    </row>
    <row r="36" spans="1:110" x14ac:dyDescent="0.25">
      <c r="A36">
        <v>0.23497299999999999</v>
      </c>
      <c r="B36">
        <v>0</v>
      </c>
      <c r="C36">
        <v>7.0491999999999999</v>
      </c>
      <c r="D36">
        <v>0</v>
      </c>
      <c r="E36">
        <v>0</v>
      </c>
      <c r="F36">
        <v>0</v>
      </c>
      <c r="G36">
        <v>0</v>
      </c>
      <c r="H36">
        <v>0.23497000000000001</v>
      </c>
      <c r="I36">
        <v>0</v>
      </c>
      <c r="J36">
        <v>0.46994999999999998</v>
      </c>
      <c r="K36">
        <v>0</v>
      </c>
      <c r="L36">
        <v>0</v>
      </c>
      <c r="M36">
        <v>0</v>
      </c>
      <c r="N36">
        <v>0</v>
      </c>
      <c r="O36">
        <v>1.8797999999999999</v>
      </c>
      <c r="P36">
        <v>0</v>
      </c>
      <c r="Q36">
        <v>0</v>
      </c>
      <c r="R36">
        <v>1.6448100000000001</v>
      </c>
      <c r="S36">
        <v>0</v>
      </c>
      <c r="T36">
        <v>0</v>
      </c>
      <c r="U36">
        <v>0</v>
      </c>
      <c r="V36">
        <v>1.8797999999999999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E36">
        <f t="shared" si="0"/>
        <v>1.8797999999999999</v>
      </c>
      <c r="AF36">
        <f t="shared" si="1"/>
        <v>9.3989330000000013</v>
      </c>
      <c r="AG36">
        <f t="shared" si="2"/>
        <v>2.11477</v>
      </c>
      <c r="AH36">
        <f t="shared" si="3"/>
        <v>0</v>
      </c>
      <c r="AI36">
        <f t="shared" si="4"/>
        <v>13.393502999999999</v>
      </c>
      <c r="AK36">
        <v>7</v>
      </c>
      <c r="AL36">
        <v>13.3935</v>
      </c>
      <c r="AM36">
        <v>2.3123499999999999</v>
      </c>
      <c r="AN36">
        <v>0.72251600000000005</v>
      </c>
      <c r="AO36">
        <v>1.40595</v>
      </c>
      <c r="AP36">
        <v>0.72045999999999999</v>
      </c>
      <c r="AQ36">
        <v>0.23616300000000001</v>
      </c>
      <c r="AR36">
        <v>0.38128699999999999</v>
      </c>
      <c r="AT36">
        <v>0</v>
      </c>
      <c r="AU36">
        <v>0.93989379200150391</v>
      </c>
      <c r="AV36">
        <v>0</v>
      </c>
      <c r="AW36">
        <v>0.70492034400112791</v>
      </c>
      <c r="AX36">
        <v>12.688566192020302</v>
      </c>
      <c r="AY36">
        <v>0.23497344800037598</v>
      </c>
      <c r="AZ36">
        <v>0</v>
      </c>
      <c r="BA36">
        <v>0.23497344800037598</v>
      </c>
      <c r="BB36">
        <v>0.23497344800037598</v>
      </c>
      <c r="BC36">
        <v>0</v>
      </c>
    </row>
    <row r="37" spans="1:110" x14ac:dyDescent="0.25">
      <c r="A37">
        <v>0</v>
      </c>
      <c r="B37">
        <v>0</v>
      </c>
      <c r="C37">
        <v>3.0969000000000002</v>
      </c>
      <c r="D37">
        <v>0</v>
      </c>
      <c r="E37">
        <v>0</v>
      </c>
      <c r="F37">
        <v>0</v>
      </c>
      <c r="G37">
        <v>0</v>
      </c>
      <c r="H37">
        <v>0</v>
      </c>
      <c r="I37">
        <v>0.28154000000000001</v>
      </c>
      <c r="J37">
        <v>0.56308000000000002</v>
      </c>
      <c r="K37">
        <v>0</v>
      </c>
      <c r="L37">
        <v>0.28154000000000001</v>
      </c>
      <c r="M37">
        <v>0</v>
      </c>
      <c r="N37">
        <v>0</v>
      </c>
      <c r="O37">
        <v>1.1262000000000001</v>
      </c>
      <c r="P37">
        <v>0.28154000000000001</v>
      </c>
      <c r="Q37">
        <v>0</v>
      </c>
      <c r="R37">
        <v>1.12616</v>
      </c>
      <c r="S37">
        <v>0</v>
      </c>
      <c r="T37">
        <v>0</v>
      </c>
      <c r="U37">
        <v>0</v>
      </c>
      <c r="V37">
        <v>0.28149999999999997</v>
      </c>
      <c r="W37">
        <v>0</v>
      </c>
      <c r="X37">
        <v>0.84462000000000004</v>
      </c>
      <c r="Y37">
        <v>0.28154000000000001</v>
      </c>
      <c r="Z37">
        <v>0</v>
      </c>
      <c r="AA37">
        <v>0</v>
      </c>
      <c r="AB37">
        <v>0</v>
      </c>
      <c r="AC37">
        <v>0</v>
      </c>
      <c r="AE37">
        <f t="shared" si="0"/>
        <v>1.40774</v>
      </c>
      <c r="AF37">
        <f t="shared" si="1"/>
        <v>5.9123000000000001</v>
      </c>
      <c r="AG37">
        <f t="shared" si="2"/>
        <v>0.84458</v>
      </c>
      <c r="AH37">
        <f t="shared" si="3"/>
        <v>0</v>
      </c>
      <c r="AI37">
        <f t="shared" si="4"/>
        <v>8.1646199999999993</v>
      </c>
      <c r="AK37">
        <v>10</v>
      </c>
      <c r="AL37">
        <v>8.1646000000000001</v>
      </c>
      <c r="AM37">
        <v>4.2861000000000002</v>
      </c>
      <c r="AN37">
        <v>0.83118300000000001</v>
      </c>
      <c r="AO37">
        <v>1.91387</v>
      </c>
      <c r="AP37">
        <v>0.90786999999999995</v>
      </c>
      <c r="AQ37">
        <v>0.26273200000000002</v>
      </c>
      <c r="AR37">
        <v>0.46446999999999999</v>
      </c>
      <c r="AT37">
        <v>0</v>
      </c>
      <c r="AU37">
        <v>0.8446183732650131</v>
      </c>
      <c r="AV37">
        <v>0</v>
      </c>
      <c r="AW37">
        <v>0.56307891551000877</v>
      </c>
      <c r="AX37">
        <v>16.04774909203525</v>
      </c>
      <c r="AY37">
        <v>0</v>
      </c>
      <c r="AZ37">
        <v>0</v>
      </c>
      <c r="BA37">
        <v>0.28153945775500439</v>
      </c>
      <c r="BB37">
        <v>1.1261578310200175</v>
      </c>
      <c r="BC37">
        <v>0</v>
      </c>
    </row>
    <row r="38" spans="1:110" x14ac:dyDescent="0.25">
      <c r="A38">
        <v>0</v>
      </c>
      <c r="B38">
        <v>0</v>
      </c>
      <c r="C38">
        <v>5.4782000000000002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0.49802000000000002</v>
      </c>
      <c r="K38">
        <v>0</v>
      </c>
      <c r="L38">
        <v>0</v>
      </c>
      <c r="M38">
        <v>0</v>
      </c>
      <c r="N38">
        <v>0.24901000000000001</v>
      </c>
      <c r="O38">
        <v>1.2451000000000001</v>
      </c>
      <c r="P38">
        <v>0</v>
      </c>
      <c r="Q38">
        <v>0</v>
      </c>
      <c r="R38">
        <v>0.24901000000000001</v>
      </c>
      <c r="S38">
        <v>0</v>
      </c>
      <c r="T38">
        <v>0</v>
      </c>
      <c r="U38">
        <v>0</v>
      </c>
      <c r="V38">
        <v>0.498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E38">
        <f t="shared" si="0"/>
        <v>1.49411</v>
      </c>
      <c r="AF38">
        <f t="shared" si="1"/>
        <v>6.2252300000000007</v>
      </c>
      <c r="AG38">
        <f t="shared" si="2"/>
        <v>0.498</v>
      </c>
      <c r="AH38">
        <f t="shared" si="3"/>
        <v>0</v>
      </c>
      <c r="AI38">
        <f t="shared" si="4"/>
        <v>8.2173400000000001</v>
      </c>
      <c r="AK38">
        <v>6</v>
      </c>
      <c r="AL38">
        <v>8.2172999999999998</v>
      </c>
      <c r="AM38">
        <v>2.3738899999999998</v>
      </c>
      <c r="AN38">
        <v>0.61835300000000004</v>
      </c>
      <c r="AO38">
        <v>1.1079399999999999</v>
      </c>
      <c r="AP38">
        <v>0.59594000000000003</v>
      </c>
      <c r="AQ38">
        <v>0.20907300000000001</v>
      </c>
      <c r="AR38">
        <v>0.32385799999999998</v>
      </c>
      <c r="AT38">
        <v>0</v>
      </c>
      <c r="AU38">
        <v>0.7470305535496401</v>
      </c>
      <c r="AV38">
        <v>0.24901018451654672</v>
      </c>
      <c r="AW38">
        <v>0.24901018451654672</v>
      </c>
      <c r="AX38">
        <v>13.446549963893522</v>
      </c>
      <c r="AY38">
        <v>0</v>
      </c>
      <c r="AZ38">
        <v>0</v>
      </c>
      <c r="BA38">
        <v>0</v>
      </c>
      <c r="BB38">
        <v>0</v>
      </c>
      <c r="BC38">
        <v>0</v>
      </c>
    </row>
    <row r="39" spans="1:110" x14ac:dyDescent="0.25">
      <c r="A39">
        <v>0</v>
      </c>
      <c r="B39">
        <v>0</v>
      </c>
      <c r="C39">
        <v>3.5323000000000002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0.75692999999999999</v>
      </c>
      <c r="K39">
        <v>0</v>
      </c>
      <c r="L39">
        <v>0.25230999999999998</v>
      </c>
      <c r="M39">
        <v>0</v>
      </c>
      <c r="N39">
        <v>0.50461999999999996</v>
      </c>
      <c r="O39">
        <v>0.75690000000000002</v>
      </c>
      <c r="P39">
        <v>0</v>
      </c>
      <c r="Q39">
        <v>0.25230999999999998</v>
      </c>
      <c r="R39">
        <v>0.75692999999999999</v>
      </c>
      <c r="S39">
        <v>0</v>
      </c>
      <c r="T39">
        <v>0</v>
      </c>
      <c r="U39">
        <v>0</v>
      </c>
      <c r="V39">
        <v>0.50460000000000005</v>
      </c>
      <c r="W39">
        <v>0</v>
      </c>
      <c r="X39">
        <v>0.25230999999999998</v>
      </c>
      <c r="Y39">
        <v>0.25230999999999998</v>
      </c>
      <c r="Z39">
        <v>0.25230900000000001</v>
      </c>
      <c r="AA39">
        <v>0</v>
      </c>
      <c r="AB39">
        <v>0</v>
      </c>
      <c r="AC39">
        <v>0</v>
      </c>
      <c r="AE39">
        <f t="shared" si="0"/>
        <v>1.26152</v>
      </c>
      <c r="AF39">
        <f t="shared" si="1"/>
        <v>5.8030899999999992</v>
      </c>
      <c r="AG39">
        <f t="shared" si="2"/>
        <v>0.75690999999999997</v>
      </c>
      <c r="AH39">
        <f t="shared" si="3"/>
        <v>0.25230900000000001</v>
      </c>
      <c r="AI39">
        <f t="shared" si="4"/>
        <v>8.0738289999999981</v>
      </c>
      <c r="AK39">
        <v>11</v>
      </c>
      <c r="AL39">
        <v>8.0739000000000001</v>
      </c>
      <c r="AM39">
        <v>4.78782</v>
      </c>
      <c r="AN39">
        <v>0.79883400000000004</v>
      </c>
      <c r="AO39">
        <v>1.9155199999999999</v>
      </c>
      <c r="AP39">
        <v>0.87831999999999999</v>
      </c>
      <c r="AQ39">
        <v>0.25499100000000002</v>
      </c>
      <c r="AR39">
        <v>0.46471600000000002</v>
      </c>
      <c r="AT39">
        <v>0</v>
      </c>
      <c r="AU39">
        <v>1.0092344956350607</v>
      </c>
      <c r="AV39">
        <v>0.50461724781753037</v>
      </c>
      <c r="AW39">
        <v>0</v>
      </c>
      <c r="AX39">
        <v>13.876974314982085</v>
      </c>
      <c r="AY39">
        <v>0</v>
      </c>
      <c r="AZ39">
        <v>0</v>
      </c>
      <c r="BA39">
        <v>0</v>
      </c>
      <c r="BB39">
        <v>0</v>
      </c>
      <c r="BC39">
        <v>0</v>
      </c>
    </row>
    <row r="40" spans="1:110" x14ac:dyDescent="0.25">
      <c r="A40">
        <v>0</v>
      </c>
      <c r="B40">
        <v>0</v>
      </c>
      <c r="C40">
        <v>2.5005999999999999</v>
      </c>
      <c r="D40">
        <v>0</v>
      </c>
      <c r="E40">
        <v>0</v>
      </c>
      <c r="F40">
        <v>0</v>
      </c>
      <c r="G40">
        <v>0</v>
      </c>
      <c r="H40">
        <v>0</v>
      </c>
      <c r="I40">
        <v>0.25006</v>
      </c>
      <c r="J40">
        <v>0.50012999999999996</v>
      </c>
      <c r="K40">
        <v>0</v>
      </c>
      <c r="L40">
        <v>0</v>
      </c>
      <c r="M40">
        <v>0</v>
      </c>
      <c r="N40">
        <v>0.50012999999999996</v>
      </c>
      <c r="O40">
        <v>0.50009999999999999</v>
      </c>
      <c r="P40">
        <v>0</v>
      </c>
      <c r="Q40">
        <v>0</v>
      </c>
      <c r="R40">
        <v>3.00075</v>
      </c>
      <c r="S40">
        <v>0</v>
      </c>
      <c r="T40">
        <v>0</v>
      </c>
      <c r="U40">
        <v>0</v>
      </c>
      <c r="V40">
        <v>0.75019999999999998</v>
      </c>
      <c r="W40">
        <v>0</v>
      </c>
      <c r="X40">
        <v>0</v>
      </c>
      <c r="Y40">
        <v>0.50012999999999996</v>
      </c>
      <c r="Z40">
        <v>0</v>
      </c>
      <c r="AA40">
        <v>0</v>
      </c>
      <c r="AB40">
        <v>0</v>
      </c>
      <c r="AC40">
        <v>0</v>
      </c>
      <c r="AE40">
        <f t="shared" si="0"/>
        <v>1.00023</v>
      </c>
      <c r="AF40">
        <f t="shared" si="1"/>
        <v>6.5016100000000012</v>
      </c>
      <c r="AG40">
        <f t="shared" si="2"/>
        <v>1.0002599999999999</v>
      </c>
      <c r="AH40">
        <f t="shared" si="3"/>
        <v>0</v>
      </c>
      <c r="AI40">
        <f t="shared" si="4"/>
        <v>8.5021000000000004</v>
      </c>
      <c r="AK40">
        <v>8</v>
      </c>
      <c r="AL40">
        <v>8.5021000000000004</v>
      </c>
      <c r="AM40">
        <v>3.27054</v>
      </c>
      <c r="AN40">
        <v>0.82333400000000001</v>
      </c>
      <c r="AO40">
        <v>1.71207</v>
      </c>
      <c r="AP40">
        <v>0.86860000000000004</v>
      </c>
      <c r="AQ40">
        <v>0.26086599999999999</v>
      </c>
      <c r="AR40">
        <v>0.43330099999999999</v>
      </c>
      <c r="AT40">
        <v>0</v>
      </c>
      <c r="AU40">
        <v>0.50012503125781449</v>
      </c>
      <c r="AV40">
        <v>0</v>
      </c>
      <c r="AW40">
        <v>0.25006251562890724</v>
      </c>
      <c r="AX40">
        <v>13.253313328332082</v>
      </c>
      <c r="AY40">
        <v>0</v>
      </c>
      <c r="AZ40">
        <v>0</v>
      </c>
      <c r="BA40">
        <v>0</v>
      </c>
      <c r="BB40">
        <v>0.75018754688672162</v>
      </c>
      <c r="BC40">
        <v>0</v>
      </c>
    </row>
    <row r="43" spans="1:110" ht="15.75" thickBot="1" x14ac:dyDescent="0.3"/>
    <row r="44" spans="1:110" x14ac:dyDescent="0.25">
      <c r="A44" s="3" t="s">
        <v>1</v>
      </c>
      <c r="B44" s="3"/>
      <c r="C44" s="3" t="s">
        <v>2</v>
      </c>
      <c r="D44" s="3"/>
      <c r="E44" s="3" t="s">
        <v>3</v>
      </c>
      <c r="F44" s="3"/>
      <c r="G44" s="3" t="s">
        <v>4</v>
      </c>
      <c r="H44" s="3"/>
      <c r="I44" s="3" t="s">
        <v>5</v>
      </c>
      <c r="J44" s="3"/>
      <c r="K44" s="3" t="s">
        <v>6</v>
      </c>
      <c r="L44" s="3"/>
      <c r="M44" s="3" t="s">
        <v>7</v>
      </c>
      <c r="N44" s="3"/>
      <c r="O44" s="3" t="s">
        <v>8</v>
      </c>
      <c r="P44" s="3"/>
      <c r="Q44" s="3" t="s">
        <v>9</v>
      </c>
      <c r="R44" s="3"/>
      <c r="S44" s="3" t="s">
        <v>10</v>
      </c>
      <c r="T44" s="3"/>
      <c r="U44" s="3" t="s">
        <v>11</v>
      </c>
      <c r="V44" s="3"/>
      <c r="W44" s="3" t="s">
        <v>12</v>
      </c>
      <c r="X44" s="3"/>
      <c r="Y44" s="3" t="s">
        <v>13</v>
      </c>
      <c r="Z44" s="3"/>
      <c r="AA44" s="3" t="s">
        <v>14</v>
      </c>
      <c r="AB44" s="3"/>
      <c r="AC44" s="3" t="s">
        <v>15</v>
      </c>
      <c r="AD44" s="3"/>
      <c r="AE44" s="3" t="s">
        <v>16</v>
      </c>
      <c r="AF44" s="3"/>
      <c r="AG44" s="3" t="s">
        <v>17</v>
      </c>
      <c r="AH44" s="3"/>
      <c r="AI44" s="3" t="s">
        <v>18</v>
      </c>
      <c r="AJ44" s="3"/>
      <c r="AK44" s="3" t="s">
        <v>19</v>
      </c>
      <c r="AL44" s="3"/>
      <c r="AM44" s="3" t="s">
        <v>20</v>
      </c>
      <c r="AN44" s="3"/>
      <c r="AO44" s="3" t="s">
        <v>21</v>
      </c>
      <c r="AP44" s="3"/>
      <c r="AQ44" s="3" t="s">
        <v>22</v>
      </c>
      <c r="AR44" s="3"/>
      <c r="AS44" s="3" t="s">
        <v>23</v>
      </c>
      <c r="AT44" s="3"/>
      <c r="AU44" s="3" t="s">
        <v>24</v>
      </c>
      <c r="AV44" s="3"/>
      <c r="AW44" s="3" t="s">
        <v>25</v>
      </c>
      <c r="AX44" s="3"/>
      <c r="AY44" s="3" t="s">
        <v>26</v>
      </c>
      <c r="AZ44" s="3"/>
      <c r="BA44" s="3" t="s">
        <v>27</v>
      </c>
      <c r="BB44" s="3"/>
      <c r="BC44" s="3" t="s">
        <v>28</v>
      </c>
      <c r="BD44" s="3"/>
      <c r="BE44" s="3" t="s">
        <v>29</v>
      </c>
      <c r="BF44" s="3"/>
      <c r="BG44" s="3"/>
      <c r="BH44" s="3"/>
      <c r="BI44" s="3" t="s">
        <v>39</v>
      </c>
      <c r="BJ44" s="3"/>
      <c r="BK44" s="3" t="s">
        <v>40</v>
      </c>
      <c r="BL44" s="3"/>
      <c r="BM44" s="3" t="s">
        <v>41</v>
      </c>
      <c r="BN44" s="3"/>
      <c r="BO44" s="3" t="s">
        <v>42</v>
      </c>
      <c r="BP44" s="3"/>
      <c r="BQ44" s="3" t="s">
        <v>43</v>
      </c>
      <c r="BR44" s="3"/>
      <c r="BS44" s="3"/>
      <c r="BT44" s="3"/>
      <c r="BU44" s="3" t="s">
        <v>30</v>
      </c>
      <c r="BV44" s="3"/>
      <c r="BW44" s="3" t="s">
        <v>31</v>
      </c>
      <c r="BX44" s="3"/>
      <c r="BY44" s="3" t="s">
        <v>32</v>
      </c>
      <c r="BZ44" s="3"/>
      <c r="CA44" s="3" t="s">
        <v>58</v>
      </c>
      <c r="CB44" s="3"/>
      <c r="CC44" s="3" t="s">
        <v>44</v>
      </c>
      <c r="CD44" s="3"/>
      <c r="CE44" s="3" t="s">
        <v>33</v>
      </c>
      <c r="CF44" s="3"/>
      <c r="CG44" s="3" t="s">
        <v>34</v>
      </c>
      <c r="CH44" s="3"/>
      <c r="CI44" s="3" t="s">
        <v>35</v>
      </c>
      <c r="CJ44" s="3"/>
      <c r="CK44" s="3"/>
      <c r="CL44" s="3"/>
      <c r="CM44" s="3" t="s">
        <v>59</v>
      </c>
      <c r="CN44" s="3"/>
      <c r="CO44" s="3" t="s">
        <v>60</v>
      </c>
      <c r="CP44" s="3"/>
      <c r="CQ44" s="3" t="s">
        <v>61</v>
      </c>
      <c r="CR44" s="3"/>
      <c r="CS44" s="3" t="s">
        <v>62</v>
      </c>
      <c r="CT44" s="3"/>
      <c r="CU44" s="3" t="s">
        <v>63</v>
      </c>
      <c r="CV44" s="3"/>
      <c r="CW44" s="3" t="s">
        <v>64</v>
      </c>
      <c r="CX44" s="3"/>
      <c r="CY44" s="3" t="s">
        <v>65</v>
      </c>
      <c r="CZ44" s="3"/>
      <c r="DA44" s="3" t="s">
        <v>66</v>
      </c>
      <c r="DB44" s="3"/>
      <c r="DC44" s="3" t="s">
        <v>67</v>
      </c>
      <c r="DD44" s="3"/>
      <c r="DE44" s="3" t="s">
        <v>68</v>
      </c>
      <c r="DF44" s="3"/>
    </row>
    <row r="45" spans="1:1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1:110" x14ac:dyDescent="0.25">
      <c r="A46" s="1" t="s">
        <v>45</v>
      </c>
      <c r="B46" s="1">
        <v>2.7336999999999997E-2</v>
      </c>
      <c r="C46" s="1" t="s">
        <v>45</v>
      </c>
      <c r="D46" s="1">
        <v>0</v>
      </c>
      <c r="E46" s="1" t="s">
        <v>45</v>
      </c>
      <c r="F46" s="1">
        <v>4.9450102564102547</v>
      </c>
      <c r="G46" s="1" t="s">
        <v>45</v>
      </c>
      <c r="H46" s="1">
        <v>0</v>
      </c>
      <c r="I46" s="1" t="s">
        <v>45</v>
      </c>
      <c r="J46" s="1">
        <v>6.9227179487179489E-3</v>
      </c>
      <c r="K46" s="1" t="s">
        <v>45</v>
      </c>
      <c r="L46" s="1">
        <v>2.0490256410256411E-2</v>
      </c>
      <c r="M46" s="1" t="s">
        <v>45</v>
      </c>
      <c r="N46" s="1">
        <v>7.0045897435897439E-3</v>
      </c>
      <c r="O46" s="1" t="s">
        <v>45</v>
      </c>
      <c r="P46" s="1">
        <v>0.2975584615384616</v>
      </c>
      <c r="Q46" s="1" t="s">
        <v>45</v>
      </c>
      <c r="R46" s="1">
        <v>0.28021025641025638</v>
      </c>
      <c r="S46" s="1" t="s">
        <v>45</v>
      </c>
      <c r="T46" s="1">
        <v>0.30353076923076922</v>
      </c>
      <c r="U46" s="1" t="s">
        <v>45</v>
      </c>
      <c r="V46" s="1">
        <v>0</v>
      </c>
      <c r="W46" s="1" t="s">
        <v>45</v>
      </c>
      <c r="X46" s="1">
        <v>7.690820512820512E-2</v>
      </c>
      <c r="Y46" s="1" t="s">
        <v>45</v>
      </c>
      <c r="Z46" s="1">
        <v>5.9220000000000002E-3</v>
      </c>
      <c r="AA46" s="1" t="s">
        <v>45</v>
      </c>
      <c r="AB46" s="1">
        <v>0.44744179487179481</v>
      </c>
      <c r="AC46" s="1" t="s">
        <v>45</v>
      </c>
      <c r="AD46" s="1">
        <v>0.99599487179487201</v>
      </c>
      <c r="AE46" s="1" t="s">
        <v>45</v>
      </c>
      <c r="AF46" s="1">
        <v>0.13813538461538458</v>
      </c>
      <c r="AG46" s="1" t="s">
        <v>45</v>
      </c>
      <c r="AH46" s="1">
        <v>4.4272051282051285E-2</v>
      </c>
      <c r="AI46" s="1" t="s">
        <v>45</v>
      </c>
      <c r="AJ46" s="1">
        <v>2.0183656410256408</v>
      </c>
      <c r="AK46" s="1" t="s">
        <v>45</v>
      </c>
      <c r="AL46" s="1">
        <v>0</v>
      </c>
      <c r="AM46" s="1" t="s">
        <v>45</v>
      </c>
      <c r="AN46" s="1">
        <v>1.3234871794871794E-2</v>
      </c>
      <c r="AO46" s="1" t="s">
        <v>45</v>
      </c>
      <c r="AP46" s="1">
        <v>0</v>
      </c>
      <c r="AQ46" s="1" t="s">
        <v>45</v>
      </c>
      <c r="AR46" s="1">
        <v>0.73809743589743604</v>
      </c>
      <c r="AS46" s="1" t="s">
        <v>45</v>
      </c>
      <c r="AT46" s="1">
        <v>0</v>
      </c>
      <c r="AU46" s="1" t="s">
        <v>45</v>
      </c>
      <c r="AV46" s="1">
        <v>0.27576589743589741</v>
      </c>
      <c r="AW46" s="1" t="s">
        <v>45</v>
      </c>
      <c r="AX46" s="1">
        <v>0.16573743589743586</v>
      </c>
      <c r="AY46" s="1" t="s">
        <v>45</v>
      </c>
      <c r="AZ46" s="1">
        <v>1.9648205128205126E-2</v>
      </c>
      <c r="BA46" s="1" t="s">
        <v>45</v>
      </c>
      <c r="BB46" s="1">
        <v>0</v>
      </c>
      <c r="BC46" s="1" t="s">
        <v>45</v>
      </c>
      <c r="BD46" s="1">
        <v>0</v>
      </c>
      <c r="BE46" s="1" t="s">
        <v>45</v>
      </c>
      <c r="BF46" s="1">
        <v>0</v>
      </c>
      <c r="BG46" s="1" t="s">
        <v>45</v>
      </c>
      <c r="BH46" s="1" t="e">
        <v>#DIV/0!</v>
      </c>
      <c r="BI46" s="1" t="s">
        <v>45</v>
      </c>
      <c r="BJ46" s="1">
        <f>AVERAGE(AE2:AE40)</f>
        <v>1.6020623076923077</v>
      </c>
      <c r="BK46" s="1" t="s">
        <v>45</v>
      </c>
      <c r="BL46" s="1">
        <v>7.8061805128205126</v>
      </c>
      <c r="BM46" s="1" t="s">
        <v>45</v>
      </c>
      <c r="BN46" s="1">
        <v>1.3927743589743589</v>
      </c>
      <c r="BO46" s="1" t="s">
        <v>45</v>
      </c>
      <c r="BP46" s="1">
        <v>2.6570923076923075E-2</v>
      </c>
      <c r="BQ46" s="1" t="s">
        <v>45</v>
      </c>
      <c r="BR46" s="1">
        <v>10.8275881025641</v>
      </c>
      <c r="BS46" s="1" t="s">
        <v>45</v>
      </c>
      <c r="BT46" s="1" t="e">
        <v>#DIV/0!</v>
      </c>
      <c r="BU46" s="1" t="s">
        <v>45</v>
      </c>
      <c r="BV46" s="1" t="e">
        <v>#NUM!</v>
      </c>
      <c r="BW46" s="1" t="s">
        <v>45</v>
      </c>
      <c r="BX46" s="1">
        <v>10.827592307692306</v>
      </c>
      <c r="BY46" s="1" t="s">
        <v>45</v>
      </c>
      <c r="BZ46" s="1">
        <v>3.2889623076923069</v>
      </c>
      <c r="CA46" s="1" t="s">
        <v>45</v>
      </c>
      <c r="CB46" s="1">
        <v>0.75802512820512813</v>
      </c>
      <c r="CC46" s="1" t="s">
        <v>45</v>
      </c>
      <c r="CD46" s="1">
        <v>1.628630512820513</v>
      </c>
      <c r="CE46" s="1" t="s">
        <v>45</v>
      </c>
      <c r="CF46" s="1">
        <v>0.79522410256410248</v>
      </c>
      <c r="CG46" s="1" t="s">
        <v>45</v>
      </c>
      <c r="CH46" s="1">
        <v>0.24476456410256406</v>
      </c>
      <c r="CI46" s="1" t="s">
        <v>45</v>
      </c>
      <c r="CJ46" s="1">
        <v>0.41821648717948717</v>
      </c>
      <c r="CK46" s="1" t="s">
        <v>45</v>
      </c>
      <c r="CL46" s="1" t="e">
        <v>#DIV/0!</v>
      </c>
      <c r="CM46" s="1" t="s">
        <v>45</v>
      </c>
      <c r="CN46" s="1">
        <f>AVERAGE(AT2:AT40)</f>
        <v>1.2125792256343792E-2</v>
      </c>
      <c r="CO46" s="1" t="s">
        <v>45</v>
      </c>
      <c r="CP46" s="1">
        <v>0.43835960614601704</v>
      </c>
      <c r="CQ46" s="1" t="s">
        <v>45</v>
      </c>
      <c r="CR46" s="1">
        <v>0.19620538936764137</v>
      </c>
      <c r="CS46" s="1" t="s">
        <v>45</v>
      </c>
      <c r="CT46" s="1">
        <v>0.28503920384892739</v>
      </c>
      <c r="CU46" s="1" t="s">
        <v>45</v>
      </c>
      <c r="CV46" s="1">
        <v>13.966685477524088</v>
      </c>
      <c r="CW46" s="1" t="s">
        <v>45</v>
      </c>
      <c r="CX46" s="1">
        <v>1.8257063068411829E-2</v>
      </c>
      <c r="CY46" s="1" t="s">
        <v>45</v>
      </c>
      <c r="CZ46" s="1">
        <v>1.9237636621986746E-2</v>
      </c>
      <c r="DA46" s="1" t="s">
        <v>45</v>
      </c>
      <c r="DB46" s="1">
        <v>0.11428980968589449</v>
      </c>
      <c r="DC46" s="1" t="s">
        <v>45</v>
      </c>
      <c r="DD46" s="1">
        <v>0.22801665062652185</v>
      </c>
      <c r="DE46" s="1" t="s">
        <v>45</v>
      </c>
      <c r="DF46" s="1">
        <v>1.3898889296053612E-2</v>
      </c>
    </row>
    <row r="47" spans="1:110" x14ac:dyDescent="0.25">
      <c r="A47" s="1" t="s">
        <v>46</v>
      </c>
      <c r="B47" s="1">
        <v>1.6842118116109299E-2</v>
      </c>
      <c r="C47" s="1" t="s">
        <v>46</v>
      </c>
      <c r="D47" s="1">
        <v>0</v>
      </c>
      <c r="E47" s="1" t="s">
        <v>46</v>
      </c>
      <c r="F47" s="1">
        <v>0.22930880344780161</v>
      </c>
      <c r="G47" s="1" t="s">
        <v>46</v>
      </c>
      <c r="H47" s="1">
        <v>0</v>
      </c>
      <c r="I47" s="1" t="s">
        <v>46</v>
      </c>
      <c r="J47" s="1">
        <v>6.9227179487179481E-3</v>
      </c>
      <c r="K47" s="1" t="s">
        <v>46</v>
      </c>
      <c r="L47" s="1">
        <v>1.1525976895065524E-2</v>
      </c>
      <c r="M47" s="1" t="s">
        <v>46</v>
      </c>
      <c r="N47" s="1">
        <v>7.004589743589743E-3</v>
      </c>
      <c r="O47" s="1" t="s">
        <v>46</v>
      </c>
      <c r="P47" s="1">
        <v>4.6136534284167655E-2</v>
      </c>
      <c r="Q47" s="1" t="s">
        <v>46</v>
      </c>
      <c r="R47" s="1">
        <v>4.6561873571744197E-2</v>
      </c>
      <c r="S47" s="1" t="s">
        <v>46</v>
      </c>
      <c r="T47" s="1">
        <v>4.951679350127991E-2</v>
      </c>
      <c r="U47" s="1" t="s">
        <v>46</v>
      </c>
      <c r="V47" s="1">
        <v>0</v>
      </c>
      <c r="W47" s="1" t="s">
        <v>46</v>
      </c>
      <c r="X47" s="1">
        <v>3.2008251306024318E-2</v>
      </c>
      <c r="Y47" s="1" t="s">
        <v>46</v>
      </c>
      <c r="Z47" s="1">
        <v>5.9219999999999993E-3</v>
      </c>
      <c r="AA47" s="1" t="s">
        <v>46</v>
      </c>
      <c r="AB47" s="1">
        <v>5.4256668767863649E-2</v>
      </c>
      <c r="AC47" s="1" t="s">
        <v>46</v>
      </c>
      <c r="AD47" s="1">
        <v>7.6911627078581082E-2</v>
      </c>
      <c r="AE47" s="1" t="s">
        <v>46</v>
      </c>
      <c r="AF47" s="1">
        <v>3.0005706186622499E-2</v>
      </c>
      <c r="AG47" s="1" t="s">
        <v>46</v>
      </c>
      <c r="AH47" s="1">
        <v>2.2123031724490018E-2</v>
      </c>
      <c r="AI47" s="1" t="s">
        <v>46</v>
      </c>
      <c r="AJ47" s="1">
        <v>0.15282756154432256</v>
      </c>
      <c r="AK47" s="1" t="s">
        <v>46</v>
      </c>
      <c r="AL47" s="1">
        <v>0</v>
      </c>
      <c r="AM47" s="1" t="s">
        <v>46</v>
      </c>
      <c r="AN47" s="1">
        <v>9.2511545537024998E-3</v>
      </c>
      <c r="AO47" s="1" t="s">
        <v>46</v>
      </c>
      <c r="AP47" s="1">
        <v>0</v>
      </c>
      <c r="AQ47" s="1" t="s">
        <v>46</v>
      </c>
      <c r="AR47" s="1">
        <v>8.244021974216241E-2</v>
      </c>
      <c r="AS47" s="1" t="s">
        <v>46</v>
      </c>
      <c r="AT47" s="1">
        <v>0</v>
      </c>
      <c r="AU47" s="1" t="s">
        <v>46</v>
      </c>
      <c r="AV47" s="1">
        <v>5.3738355283465121E-2</v>
      </c>
      <c r="AW47" s="1" t="s">
        <v>46</v>
      </c>
      <c r="AX47" s="1">
        <v>3.2814647236276799E-2</v>
      </c>
      <c r="AY47" s="1" t="s">
        <v>46</v>
      </c>
      <c r="AZ47" s="1">
        <v>1.1082497824373023E-2</v>
      </c>
      <c r="BA47" s="1" t="s">
        <v>46</v>
      </c>
      <c r="BB47" s="1">
        <v>0</v>
      </c>
      <c r="BC47" s="1" t="s">
        <v>46</v>
      </c>
      <c r="BD47" s="1">
        <v>0</v>
      </c>
      <c r="BE47" s="1" t="s">
        <v>46</v>
      </c>
      <c r="BF47" s="1">
        <v>0</v>
      </c>
      <c r="BG47" s="1" t="s">
        <v>46</v>
      </c>
      <c r="BH47" s="1">
        <v>65535</v>
      </c>
      <c r="BI47" s="1" t="s">
        <v>46</v>
      </c>
      <c r="BJ47" s="1">
        <v>0.11242778290419697</v>
      </c>
      <c r="BK47" s="1" t="s">
        <v>46</v>
      </c>
      <c r="BL47" s="1">
        <v>0.30864495348155491</v>
      </c>
      <c r="BM47" s="1" t="s">
        <v>46</v>
      </c>
      <c r="BN47" s="1">
        <v>0.11546038192516206</v>
      </c>
      <c r="BO47" s="1" t="s">
        <v>46</v>
      </c>
      <c r="BP47" s="1">
        <v>1.2790108991694029E-2</v>
      </c>
      <c r="BQ47" s="1" t="s">
        <v>46</v>
      </c>
      <c r="BR47" s="1">
        <v>0.40955596858491161</v>
      </c>
      <c r="BS47" s="1" t="s">
        <v>46</v>
      </c>
      <c r="BT47" s="1">
        <v>65535</v>
      </c>
      <c r="BU47" s="1" t="s">
        <v>46</v>
      </c>
      <c r="BV47" s="1">
        <v>0.27478053553849213</v>
      </c>
      <c r="BW47" s="1" t="s">
        <v>46</v>
      </c>
      <c r="BX47" s="1">
        <v>0.40955557242122509</v>
      </c>
      <c r="BY47" s="1" t="s">
        <v>46</v>
      </c>
      <c r="BZ47" s="1">
        <v>0.11725783507481367</v>
      </c>
      <c r="CA47" s="1" t="s">
        <v>46</v>
      </c>
      <c r="CB47" s="1">
        <v>9.8137460371126358E-3</v>
      </c>
      <c r="CC47" s="1" t="s">
        <v>46</v>
      </c>
      <c r="CD47" s="1">
        <v>3.5183511337465521E-2</v>
      </c>
      <c r="CE47" s="1" t="s">
        <v>46</v>
      </c>
      <c r="CF47" s="1">
        <v>1.2116937046536829E-2</v>
      </c>
      <c r="CG47" s="1" t="s">
        <v>46</v>
      </c>
      <c r="CH47" s="1">
        <v>2.4492974904560313E-3</v>
      </c>
      <c r="CI47" s="1" t="s">
        <v>46</v>
      </c>
      <c r="CJ47" s="1">
        <v>5.9183116495503596E-3</v>
      </c>
      <c r="CK47" s="1" t="s">
        <v>46</v>
      </c>
      <c r="CL47" s="1">
        <v>65535</v>
      </c>
      <c r="CM47" s="1" t="s">
        <v>46</v>
      </c>
      <c r="CN47" s="1">
        <v>8.4640599483818101E-3</v>
      </c>
      <c r="CO47" s="1" t="s">
        <v>46</v>
      </c>
      <c r="CP47" s="1">
        <v>6.7548051391862471E-2</v>
      </c>
      <c r="CQ47" s="1" t="s">
        <v>46</v>
      </c>
      <c r="CR47" s="1">
        <v>0.10287086118103915</v>
      </c>
      <c r="CS47" s="1" t="s">
        <v>46</v>
      </c>
      <c r="CT47" s="1">
        <v>4.6920728837195128E-2</v>
      </c>
      <c r="CU47" s="1" t="s">
        <v>46</v>
      </c>
      <c r="CV47" s="1">
        <v>0.43169700388480858</v>
      </c>
      <c r="CW47" s="1" t="s">
        <v>46</v>
      </c>
      <c r="CX47" s="1">
        <v>1.0262076792913933E-2</v>
      </c>
      <c r="CY47" s="1" t="s">
        <v>46</v>
      </c>
      <c r="CZ47" s="1">
        <v>1.0812254503820187E-2</v>
      </c>
      <c r="DA47" s="1" t="s">
        <v>46</v>
      </c>
      <c r="DB47" s="1">
        <v>3.055390410846686E-2</v>
      </c>
      <c r="DC47" s="1" t="s">
        <v>46</v>
      </c>
      <c r="DD47" s="1">
        <v>4.3551853317427398E-2</v>
      </c>
      <c r="DE47" s="1" t="s">
        <v>46</v>
      </c>
      <c r="DF47" s="1">
        <v>9.7074929476224092E-3</v>
      </c>
    </row>
    <row r="48" spans="1:110" x14ac:dyDescent="0.25">
      <c r="A48" s="1" t="s">
        <v>47</v>
      </c>
      <c r="B48" s="1">
        <v>0</v>
      </c>
      <c r="C48" s="1" t="s">
        <v>47</v>
      </c>
      <c r="D48" s="1">
        <v>0</v>
      </c>
      <c r="E48" s="1" t="s">
        <v>47</v>
      </c>
      <c r="F48" s="1">
        <v>4.7571000000000003</v>
      </c>
      <c r="G48" s="1" t="s">
        <v>47</v>
      </c>
      <c r="H48" s="1">
        <v>0</v>
      </c>
      <c r="I48" s="1" t="s">
        <v>47</v>
      </c>
      <c r="J48" s="1">
        <v>0</v>
      </c>
      <c r="K48" s="1" t="s">
        <v>47</v>
      </c>
      <c r="L48" s="1">
        <v>0</v>
      </c>
      <c r="M48" s="1" t="s">
        <v>47</v>
      </c>
      <c r="N48" s="1">
        <v>0</v>
      </c>
      <c r="O48" s="1" t="s">
        <v>47</v>
      </c>
      <c r="P48" s="1">
        <v>0.25185999999999997</v>
      </c>
      <c r="Q48" s="1" t="s">
        <v>47</v>
      </c>
      <c r="R48" s="1">
        <v>0.25006</v>
      </c>
      <c r="S48" s="1" t="s">
        <v>47</v>
      </c>
      <c r="T48" s="1">
        <v>0.27124999999999999</v>
      </c>
      <c r="U48" s="1" t="s">
        <v>47</v>
      </c>
      <c r="V48" s="1">
        <v>0</v>
      </c>
      <c r="W48" s="1" t="s">
        <v>47</v>
      </c>
      <c r="X48" s="1">
        <v>0</v>
      </c>
      <c r="Y48" s="1" t="s">
        <v>47</v>
      </c>
      <c r="Z48" s="1">
        <v>0</v>
      </c>
      <c r="AA48" s="1" t="s">
        <v>47</v>
      </c>
      <c r="AB48" s="1">
        <v>0.50361</v>
      </c>
      <c r="AC48" s="1" t="s">
        <v>47</v>
      </c>
      <c r="AD48" s="1">
        <v>1.1133999999999999</v>
      </c>
      <c r="AE48" s="1" t="s">
        <v>47</v>
      </c>
      <c r="AF48" s="1">
        <v>0</v>
      </c>
      <c r="AG48" s="1" t="s">
        <v>47</v>
      </c>
      <c r="AH48" s="1">
        <v>0</v>
      </c>
      <c r="AI48" s="1" t="s">
        <v>47</v>
      </c>
      <c r="AJ48" s="1">
        <v>2.0330400000000002</v>
      </c>
      <c r="AK48" s="1" t="s">
        <v>47</v>
      </c>
      <c r="AL48" s="1">
        <v>0</v>
      </c>
      <c r="AM48" s="1" t="s">
        <v>47</v>
      </c>
      <c r="AN48" s="1">
        <v>0</v>
      </c>
      <c r="AO48" s="1" t="s">
        <v>47</v>
      </c>
      <c r="AP48" s="1">
        <v>0</v>
      </c>
      <c r="AQ48" s="1" t="s">
        <v>47</v>
      </c>
      <c r="AR48" s="1">
        <v>0.69340000000000002</v>
      </c>
      <c r="AS48" s="1" t="s">
        <v>47</v>
      </c>
      <c r="AT48" s="1">
        <v>0</v>
      </c>
      <c r="AU48" s="1" t="s">
        <v>47</v>
      </c>
      <c r="AV48" s="1">
        <v>0.25230999999999998</v>
      </c>
      <c r="AW48" s="1" t="s">
        <v>47</v>
      </c>
      <c r="AX48" s="1">
        <v>0</v>
      </c>
      <c r="AY48" s="1" t="s">
        <v>47</v>
      </c>
      <c r="AZ48" s="1">
        <v>0</v>
      </c>
      <c r="BA48" s="1" t="s">
        <v>47</v>
      </c>
      <c r="BB48" s="1">
        <v>0</v>
      </c>
      <c r="BC48" s="1" t="s">
        <v>47</v>
      </c>
      <c r="BD48" s="1">
        <v>0</v>
      </c>
      <c r="BE48" s="1" t="s">
        <v>47</v>
      </c>
      <c r="BF48" s="1">
        <v>0</v>
      </c>
      <c r="BG48" s="1" t="s">
        <v>47</v>
      </c>
      <c r="BH48" s="1" t="e">
        <v>#NUM!</v>
      </c>
      <c r="BI48" s="1" t="s">
        <v>47</v>
      </c>
      <c r="BJ48" s="1">
        <v>1.6094200000000001</v>
      </c>
      <c r="BK48" s="1" t="s">
        <v>47</v>
      </c>
      <c r="BL48" s="1">
        <v>7.8296400000000004</v>
      </c>
      <c r="BM48" s="1" t="s">
        <v>47</v>
      </c>
      <c r="BN48" s="1">
        <v>1.2953000000000001</v>
      </c>
      <c r="BO48" s="1" t="s">
        <v>47</v>
      </c>
      <c r="BP48" s="1">
        <v>0</v>
      </c>
      <c r="BQ48" s="1" t="s">
        <v>47</v>
      </c>
      <c r="BR48" s="1">
        <v>10.621740000000001</v>
      </c>
      <c r="BS48" s="1" t="s">
        <v>47</v>
      </c>
      <c r="BT48" s="1" t="e">
        <v>#NUM!</v>
      </c>
      <c r="BU48" s="1" t="s">
        <v>47</v>
      </c>
      <c r="BV48" s="1">
        <v>9</v>
      </c>
      <c r="BW48" s="1" t="s">
        <v>47</v>
      </c>
      <c r="BX48" s="1">
        <v>10.6218</v>
      </c>
      <c r="BY48" s="1" t="s">
        <v>47</v>
      </c>
      <c r="BZ48" s="1">
        <v>3.27054</v>
      </c>
      <c r="CA48" s="1" t="s">
        <v>47</v>
      </c>
      <c r="CB48" s="1">
        <v>0.75548999999999999</v>
      </c>
      <c r="CC48" s="1" t="s">
        <v>47</v>
      </c>
      <c r="CD48" s="1">
        <v>1.65079</v>
      </c>
      <c r="CE48" s="1" t="s">
        <v>47</v>
      </c>
      <c r="CF48" s="1">
        <v>0.79247000000000001</v>
      </c>
      <c r="CG48" s="1" t="s">
        <v>47</v>
      </c>
      <c r="CH48" s="1">
        <v>0.244398</v>
      </c>
      <c r="CI48" s="1" t="s">
        <v>47</v>
      </c>
      <c r="CJ48" s="1">
        <v>0.423375</v>
      </c>
      <c r="CK48" s="1" t="s">
        <v>47</v>
      </c>
      <c r="CL48" s="1" t="e">
        <v>#NUM!</v>
      </c>
      <c r="CM48" s="1" t="s">
        <v>47</v>
      </c>
      <c r="CN48" s="1">
        <v>0</v>
      </c>
      <c r="CO48" s="1" t="s">
        <v>47</v>
      </c>
      <c r="CP48" s="1">
        <v>0.27472527472527469</v>
      </c>
      <c r="CQ48" s="1" t="s">
        <v>47</v>
      </c>
      <c r="CR48" s="1">
        <v>0</v>
      </c>
      <c r="CS48" s="1" t="s">
        <v>47</v>
      </c>
      <c r="CT48" s="1">
        <v>0.25011880643305573</v>
      </c>
      <c r="CU48" s="1" t="s">
        <v>47</v>
      </c>
      <c r="CV48" s="1">
        <v>14.57922730095305</v>
      </c>
      <c r="CW48" s="1" t="s">
        <v>47</v>
      </c>
      <c r="CX48" s="1">
        <v>0</v>
      </c>
      <c r="CY48" s="1" t="s">
        <v>47</v>
      </c>
      <c r="CZ48" s="1">
        <v>0</v>
      </c>
      <c r="DA48" s="1" t="s">
        <v>47</v>
      </c>
      <c r="DB48" s="1">
        <v>0</v>
      </c>
      <c r="DC48" s="1" t="s">
        <v>47</v>
      </c>
      <c r="DD48" s="1">
        <v>0.23497344800037598</v>
      </c>
      <c r="DE48" s="1" t="s">
        <v>47</v>
      </c>
      <c r="DF48" s="1">
        <v>0</v>
      </c>
    </row>
    <row r="49" spans="1:110" x14ac:dyDescent="0.25">
      <c r="A49" s="1" t="s">
        <v>48</v>
      </c>
      <c r="B49" s="1">
        <v>0</v>
      </c>
      <c r="C49" s="1" t="s">
        <v>48</v>
      </c>
      <c r="D49" s="1">
        <v>0</v>
      </c>
      <c r="E49" s="1" t="s">
        <v>48</v>
      </c>
      <c r="F49" s="1" t="e">
        <v>#N/A</v>
      </c>
      <c r="G49" s="1" t="s">
        <v>48</v>
      </c>
      <c r="H49" s="1">
        <v>0</v>
      </c>
      <c r="I49" s="1" t="s">
        <v>48</v>
      </c>
      <c r="J49" s="1">
        <v>0</v>
      </c>
      <c r="K49" s="1" t="s">
        <v>48</v>
      </c>
      <c r="L49" s="1">
        <v>0</v>
      </c>
      <c r="M49" s="1" t="s">
        <v>48</v>
      </c>
      <c r="N49" s="1">
        <v>0</v>
      </c>
      <c r="O49" s="1" t="s">
        <v>48</v>
      </c>
      <c r="P49" s="1">
        <v>0</v>
      </c>
      <c r="Q49" s="1" t="s">
        <v>48</v>
      </c>
      <c r="R49" s="1">
        <v>0</v>
      </c>
      <c r="S49" s="1" t="s">
        <v>48</v>
      </c>
      <c r="T49" s="1">
        <v>0</v>
      </c>
      <c r="U49" s="1" t="s">
        <v>48</v>
      </c>
      <c r="V49" s="1">
        <v>0</v>
      </c>
      <c r="W49" s="1" t="s">
        <v>48</v>
      </c>
      <c r="X49" s="1">
        <v>0</v>
      </c>
      <c r="Y49" s="1" t="s">
        <v>48</v>
      </c>
      <c r="Z49" s="1">
        <v>0</v>
      </c>
      <c r="AA49" s="1" t="s">
        <v>48</v>
      </c>
      <c r="AB49" s="1">
        <v>0</v>
      </c>
      <c r="AC49" s="1" t="s">
        <v>48</v>
      </c>
      <c r="AD49" s="1">
        <v>0</v>
      </c>
      <c r="AE49" s="1" t="s">
        <v>48</v>
      </c>
      <c r="AF49" s="1">
        <v>0</v>
      </c>
      <c r="AG49" s="1" t="s">
        <v>48</v>
      </c>
      <c r="AH49" s="1">
        <v>0</v>
      </c>
      <c r="AI49" s="1" t="s">
        <v>48</v>
      </c>
      <c r="AJ49" s="1" t="e">
        <v>#N/A</v>
      </c>
      <c r="AK49" s="1" t="s">
        <v>48</v>
      </c>
      <c r="AL49" s="1">
        <v>0</v>
      </c>
      <c r="AM49" s="1" t="s">
        <v>48</v>
      </c>
      <c r="AN49" s="1">
        <v>0</v>
      </c>
      <c r="AO49" s="1" t="s">
        <v>48</v>
      </c>
      <c r="AP49" s="1">
        <v>0</v>
      </c>
      <c r="AQ49" s="1" t="s">
        <v>48</v>
      </c>
      <c r="AR49" s="1">
        <v>0</v>
      </c>
      <c r="AS49" s="1" t="s">
        <v>48</v>
      </c>
      <c r="AT49" s="1">
        <v>0</v>
      </c>
      <c r="AU49" s="1" t="s">
        <v>48</v>
      </c>
      <c r="AV49" s="1">
        <v>0</v>
      </c>
      <c r="AW49" s="1" t="s">
        <v>48</v>
      </c>
      <c r="AX49" s="1">
        <v>0</v>
      </c>
      <c r="AY49" s="1" t="s">
        <v>48</v>
      </c>
      <c r="AZ49" s="1">
        <v>0</v>
      </c>
      <c r="BA49" s="1" t="s">
        <v>48</v>
      </c>
      <c r="BB49" s="1">
        <v>0</v>
      </c>
      <c r="BC49" s="1" t="s">
        <v>48</v>
      </c>
      <c r="BD49" s="1">
        <v>0</v>
      </c>
      <c r="BE49" s="1" t="s">
        <v>48</v>
      </c>
      <c r="BF49" s="1">
        <v>0</v>
      </c>
      <c r="BG49" s="1" t="s">
        <v>48</v>
      </c>
      <c r="BH49" s="1" t="e">
        <v>#N/A</v>
      </c>
      <c r="BI49" s="1" t="s">
        <v>48</v>
      </c>
      <c r="BJ49" s="1" t="e">
        <v>#N/A</v>
      </c>
      <c r="BK49" s="1" t="s">
        <v>48</v>
      </c>
      <c r="BL49" s="1" t="e">
        <v>#N/A</v>
      </c>
      <c r="BM49" s="1" t="s">
        <v>48</v>
      </c>
      <c r="BN49" s="1" t="e">
        <v>#N/A</v>
      </c>
      <c r="BO49" s="1" t="s">
        <v>48</v>
      </c>
      <c r="BP49" s="1">
        <v>0</v>
      </c>
      <c r="BQ49" s="1" t="s">
        <v>48</v>
      </c>
      <c r="BR49" s="1" t="e">
        <v>#N/A</v>
      </c>
      <c r="BS49" s="1" t="s">
        <v>48</v>
      </c>
      <c r="BT49" s="1" t="e">
        <v>#N/A</v>
      </c>
      <c r="BU49" s="1" t="s">
        <v>48</v>
      </c>
      <c r="BV49" s="1">
        <v>9</v>
      </c>
      <c r="BW49" s="1" t="s">
        <v>48</v>
      </c>
      <c r="BX49" s="1" t="e">
        <v>#N/A</v>
      </c>
      <c r="BY49" s="1" t="s">
        <v>48</v>
      </c>
      <c r="BZ49" s="1" t="e">
        <v>#N/A</v>
      </c>
      <c r="CA49" s="1" t="s">
        <v>48</v>
      </c>
      <c r="CB49" s="1" t="e">
        <v>#N/A</v>
      </c>
      <c r="CC49" s="1" t="s">
        <v>48</v>
      </c>
      <c r="CD49" s="1" t="e">
        <v>#N/A</v>
      </c>
      <c r="CE49" s="1" t="s">
        <v>48</v>
      </c>
      <c r="CF49" s="1" t="e">
        <v>#N/A</v>
      </c>
      <c r="CG49" s="1" t="s">
        <v>48</v>
      </c>
      <c r="CH49" s="1" t="e">
        <v>#N/A</v>
      </c>
      <c r="CI49" s="1" t="s">
        <v>48</v>
      </c>
      <c r="CJ49" s="1" t="e">
        <v>#N/A</v>
      </c>
      <c r="CK49" s="1" t="s">
        <v>48</v>
      </c>
      <c r="CL49" s="1" t="e">
        <v>#N/A</v>
      </c>
      <c r="CM49" s="1" t="s">
        <v>48</v>
      </c>
      <c r="CN49" s="1">
        <v>0</v>
      </c>
      <c r="CO49" s="1" t="s">
        <v>48</v>
      </c>
      <c r="CP49" s="1">
        <v>0</v>
      </c>
      <c r="CQ49" s="1" t="s">
        <v>48</v>
      </c>
      <c r="CR49" s="1">
        <v>0</v>
      </c>
      <c r="CS49" s="1" t="s">
        <v>48</v>
      </c>
      <c r="CT49" s="1">
        <v>0</v>
      </c>
      <c r="CU49" s="1" t="s">
        <v>48</v>
      </c>
      <c r="CV49" s="1" t="e">
        <v>#N/A</v>
      </c>
      <c r="CW49" s="1" t="s">
        <v>48</v>
      </c>
      <c r="CX49" s="1">
        <v>0</v>
      </c>
      <c r="CY49" s="1" t="s">
        <v>48</v>
      </c>
      <c r="CZ49" s="1">
        <v>0</v>
      </c>
      <c r="DA49" s="1" t="s">
        <v>48</v>
      </c>
      <c r="DB49" s="1">
        <v>0</v>
      </c>
      <c r="DC49" s="1" t="s">
        <v>48</v>
      </c>
      <c r="DD49" s="1">
        <v>0</v>
      </c>
      <c r="DE49" s="1" t="s">
        <v>48</v>
      </c>
      <c r="DF49" s="1">
        <v>0</v>
      </c>
    </row>
    <row r="50" spans="1:110" x14ac:dyDescent="0.25">
      <c r="A50" s="1" t="s">
        <v>49</v>
      </c>
      <c r="B50" s="1">
        <v>0.10517899392389198</v>
      </c>
      <c r="C50" s="1" t="s">
        <v>49</v>
      </c>
      <c r="D50" s="1">
        <v>0</v>
      </c>
      <c r="E50" s="1" t="s">
        <v>49</v>
      </c>
      <c r="F50" s="1">
        <v>1.4320330185466528</v>
      </c>
      <c r="G50" s="1" t="s">
        <v>49</v>
      </c>
      <c r="H50" s="1">
        <v>0</v>
      </c>
      <c r="I50" s="1" t="s">
        <v>49</v>
      </c>
      <c r="J50" s="1">
        <v>4.3232359733220253E-2</v>
      </c>
      <c r="K50" s="1" t="s">
        <v>49</v>
      </c>
      <c r="L50" s="1">
        <v>7.1979702639270379E-2</v>
      </c>
      <c r="M50" s="1" t="s">
        <v>49</v>
      </c>
      <c r="N50" s="1">
        <v>4.3743648928319896E-2</v>
      </c>
      <c r="O50" s="1" t="s">
        <v>49</v>
      </c>
      <c r="P50" s="1">
        <v>0.28812256425766608</v>
      </c>
      <c r="Q50" s="1" t="s">
        <v>49</v>
      </c>
      <c r="R50" s="1">
        <v>0.29077880725722177</v>
      </c>
      <c r="S50" s="1" t="s">
        <v>49</v>
      </c>
      <c r="T50" s="1">
        <v>0.30923227630259986</v>
      </c>
      <c r="U50" s="1" t="s">
        <v>49</v>
      </c>
      <c r="V50" s="1">
        <v>0</v>
      </c>
      <c r="W50" s="1" t="s">
        <v>49</v>
      </c>
      <c r="X50" s="1">
        <v>0.19989146533835481</v>
      </c>
      <c r="Y50" s="1" t="s">
        <v>49</v>
      </c>
      <c r="Z50" s="1">
        <v>3.6982878146515311E-2</v>
      </c>
      <c r="AA50" s="1" t="s">
        <v>49</v>
      </c>
      <c r="AB50" s="1">
        <v>0.33883278785507337</v>
      </c>
      <c r="AC50" s="1" t="s">
        <v>49</v>
      </c>
      <c r="AD50" s="1">
        <v>0.48031295715930294</v>
      </c>
      <c r="AE50" s="1" t="s">
        <v>49</v>
      </c>
      <c r="AF50" s="1">
        <v>0.18738557507598794</v>
      </c>
      <c r="AG50" s="1" t="s">
        <v>49</v>
      </c>
      <c r="AH50" s="1">
        <v>0.13815828883794443</v>
      </c>
      <c r="AI50" s="1" t="s">
        <v>49</v>
      </c>
      <c r="AJ50" s="1">
        <v>0.95440781594440249</v>
      </c>
      <c r="AK50" s="1" t="s">
        <v>49</v>
      </c>
      <c r="AL50" s="1">
        <v>0</v>
      </c>
      <c r="AM50" s="1" t="s">
        <v>49</v>
      </c>
      <c r="AN50" s="1">
        <v>5.7773441670746342E-2</v>
      </c>
      <c r="AO50" s="1" t="s">
        <v>49</v>
      </c>
      <c r="AP50" s="1">
        <v>0</v>
      </c>
      <c r="AQ50" s="1" t="s">
        <v>49</v>
      </c>
      <c r="AR50" s="1">
        <v>0.51483900727732834</v>
      </c>
      <c r="AS50" s="1" t="s">
        <v>49</v>
      </c>
      <c r="AT50" s="1">
        <v>0</v>
      </c>
      <c r="AU50" s="1" t="s">
        <v>49</v>
      </c>
      <c r="AV50" s="1">
        <v>0.33559592118246168</v>
      </c>
      <c r="AW50" s="1" t="s">
        <v>49</v>
      </c>
      <c r="AX50" s="1">
        <v>0.20492740630869816</v>
      </c>
      <c r="AY50" s="1" t="s">
        <v>49</v>
      </c>
      <c r="AZ50" s="1">
        <v>6.9210176730464132E-2</v>
      </c>
      <c r="BA50" s="1" t="s">
        <v>49</v>
      </c>
      <c r="BB50" s="1">
        <v>0</v>
      </c>
      <c r="BC50" s="1" t="s">
        <v>49</v>
      </c>
      <c r="BD50" s="1">
        <v>0</v>
      </c>
      <c r="BE50" s="1" t="s">
        <v>49</v>
      </c>
      <c r="BF50" s="1">
        <v>0</v>
      </c>
      <c r="BG50" s="1" t="s">
        <v>49</v>
      </c>
      <c r="BH50" s="1" t="e">
        <v>#DIV/0!</v>
      </c>
      <c r="BI50" s="1" t="s">
        <v>49</v>
      </c>
      <c r="BJ50" s="1">
        <v>0.70211127920107974</v>
      </c>
      <c r="BK50" s="1" t="s">
        <v>49</v>
      </c>
      <c r="BL50" s="1">
        <v>1.9274871167080772</v>
      </c>
      <c r="BM50" s="1" t="s">
        <v>49</v>
      </c>
      <c r="BN50" s="1">
        <v>0.72104985401695165</v>
      </c>
      <c r="BO50" s="1" t="s">
        <v>49</v>
      </c>
      <c r="BP50" s="1">
        <v>7.9874205052426567E-2</v>
      </c>
      <c r="BQ50" s="1" t="s">
        <v>49</v>
      </c>
      <c r="BR50" s="1">
        <v>2.5576762040448902</v>
      </c>
      <c r="BS50" s="1" t="s">
        <v>49</v>
      </c>
      <c r="BT50" s="1" t="e">
        <v>#DIV/0!</v>
      </c>
      <c r="BU50" s="1" t="s">
        <v>49</v>
      </c>
      <c r="BV50" s="1">
        <v>1.7160038944367233</v>
      </c>
      <c r="BW50" s="1" t="s">
        <v>49</v>
      </c>
      <c r="BX50" s="1">
        <v>2.5576737300034611</v>
      </c>
      <c r="BY50" s="1" t="s">
        <v>49</v>
      </c>
      <c r="BZ50" s="1">
        <v>0.73227494533874093</v>
      </c>
      <c r="CA50" s="1" t="s">
        <v>49</v>
      </c>
      <c r="CB50" s="1">
        <v>6.1286824358558624E-2</v>
      </c>
      <c r="CC50" s="1" t="s">
        <v>49</v>
      </c>
      <c r="CD50" s="1">
        <v>0.21972095787909954</v>
      </c>
      <c r="CE50" s="1" t="s">
        <v>49</v>
      </c>
      <c r="CF50" s="1">
        <v>7.5670247602341895E-2</v>
      </c>
      <c r="CG50" s="1" t="s">
        <v>49</v>
      </c>
      <c r="CH50" s="1">
        <v>1.5295857925380137E-2</v>
      </c>
      <c r="CI50" s="1" t="s">
        <v>49</v>
      </c>
      <c r="CJ50" s="1">
        <v>3.695984440533992E-2</v>
      </c>
      <c r="CK50" s="1" t="s">
        <v>49</v>
      </c>
      <c r="CL50" s="1" t="e">
        <v>#DIV/0!</v>
      </c>
      <c r="CM50" s="1" t="s">
        <v>49</v>
      </c>
      <c r="CN50" s="1">
        <v>5.2858037435968452E-2</v>
      </c>
      <c r="CO50" s="1" t="s">
        <v>49</v>
      </c>
      <c r="CP50" s="1">
        <v>0.42183744573789328</v>
      </c>
      <c r="CQ50" s="1" t="s">
        <v>49</v>
      </c>
      <c r="CR50" s="1">
        <v>0.64242832216910895</v>
      </c>
      <c r="CS50" s="1" t="s">
        <v>49</v>
      </c>
      <c r="CT50" s="1">
        <v>0.2930198576716776</v>
      </c>
      <c r="CU50" s="1" t="s">
        <v>49</v>
      </c>
      <c r="CV50" s="1">
        <v>2.6959469251752153</v>
      </c>
      <c r="CW50" s="1" t="s">
        <v>49</v>
      </c>
      <c r="CX50" s="1">
        <v>6.4086649031158169E-2</v>
      </c>
      <c r="CY50" s="1" t="s">
        <v>49</v>
      </c>
      <c r="CZ50" s="1">
        <v>6.752250773453114E-2</v>
      </c>
      <c r="DA50" s="1" t="s">
        <v>49</v>
      </c>
      <c r="DB50" s="1">
        <v>0.19080907000063213</v>
      </c>
      <c r="DC50" s="1" t="s">
        <v>49</v>
      </c>
      <c r="DD50" s="1">
        <v>0.27198123679387476</v>
      </c>
      <c r="DE50" s="1" t="s">
        <v>49</v>
      </c>
      <c r="DF50" s="1">
        <v>6.0623274027368515E-2</v>
      </c>
    </row>
    <row r="51" spans="1:110" x14ac:dyDescent="0.25">
      <c r="A51" s="1" t="s">
        <v>50</v>
      </c>
      <c r="B51" s="1">
        <v>1.1062620762842104E-2</v>
      </c>
      <c r="C51" s="1" t="s">
        <v>50</v>
      </c>
      <c r="D51" s="1">
        <v>0</v>
      </c>
      <c r="E51" s="1" t="s">
        <v>50</v>
      </c>
      <c r="F51" s="1">
        <v>2.0507185662078378</v>
      </c>
      <c r="G51" s="1" t="s">
        <v>50</v>
      </c>
      <c r="H51" s="1">
        <v>0</v>
      </c>
      <c r="I51" s="1" t="s">
        <v>50</v>
      </c>
      <c r="J51" s="1">
        <v>1.8690369281025641E-3</v>
      </c>
      <c r="K51" s="1" t="s">
        <v>50</v>
      </c>
      <c r="L51" s="1">
        <v>5.1810775920377869E-3</v>
      </c>
      <c r="M51" s="1" t="s">
        <v>50</v>
      </c>
      <c r="N51" s="1">
        <v>1.9135068215641027E-3</v>
      </c>
      <c r="O51" s="1" t="s">
        <v>50</v>
      </c>
      <c r="P51" s="1">
        <v>8.3014612034412905E-2</v>
      </c>
      <c r="Q51" s="1" t="s">
        <v>50</v>
      </c>
      <c r="R51" s="1">
        <v>8.4552314749932536E-2</v>
      </c>
      <c r="S51" s="1" t="s">
        <v>50</v>
      </c>
      <c r="T51" s="1">
        <v>9.5624600707287469E-2</v>
      </c>
      <c r="U51" s="1" t="s">
        <v>50</v>
      </c>
      <c r="V51" s="1">
        <v>0</v>
      </c>
      <c r="W51" s="1" t="s">
        <v>50</v>
      </c>
      <c r="X51" s="1">
        <v>3.9956597915114703E-2</v>
      </c>
      <c r="Y51" s="1" t="s">
        <v>50</v>
      </c>
      <c r="Z51" s="1">
        <v>1.3677332759999999E-3</v>
      </c>
      <c r="AA51" s="1" t="s">
        <v>50</v>
      </c>
      <c r="AB51" s="1">
        <v>0.11480765812564116</v>
      </c>
      <c r="AC51" s="1" t="s">
        <v>50</v>
      </c>
      <c r="AD51" s="1">
        <v>0.23070053681511438</v>
      </c>
      <c r="AE51" s="1" t="s">
        <v>50</v>
      </c>
      <c r="AF51" s="1">
        <v>3.5113353746558711E-2</v>
      </c>
      <c r="AG51" s="1" t="s">
        <v>50</v>
      </c>
      <c r="AH51" s="1">
        <v>1.9087712774628878E-2</v>
      </c>
      <c r="AI51" s="1" t="s">
        <v>50</v>
      </c>
      <c r="AJ51" s="1">
        <v>0.91089427913576437</v>
      </c>
      <c r="AK51" s="1" t="s">
        <v>50</v>
      </c>
      <c r="AL51" s="1">
        <v>0</v>
      </c>
      <c r="AM51" s="1" t="s">
        <v>50</v>
      </c>
      <c r="AN51" s="1">
        <v>3.3377705624831303E-3</v>
      </c>
      <c r="AO51" s="1" t="s">
        <v>50</v>
      </c>
      <c r="AP51" s="1">
        <v>0</v>
      </c>
      <c r="AQ51" s="1" t="s">
        <v>50</v>
      </c>
      <c r="AR51" s="1">
        <v>0.265059203414305</v>
      </c>
      <c r="AS51" s="1" t="s">
        <v>50</v>
      </c>
      <c r="AT51" s="1">
        <v>0</v>
      </c>
      <c r="AU51" s="1" t="s">
        <v>50</v>
      </c>
      <c r="AV51" s="1">
        <v>0.11262462231430502</v>
      </c>
      <c r="AW51" s="1" t="s">
        <v>50</v>
      </c>
      <c r="AX51" s="1">
        <v>4.1995241856410265E-2</v>
      </c>
      <c r="AY51" s="1" t="s">
        <v>50</v>
      </c>
      <c r="AZ51" s="1">
        <v>4.7900485630620786E-3</v>
      </c>
      <c r="BA51" s="1" t="s">
        <v>50</v>
      </c>
      <c r="BB51" s="1">
        <v>0</v>
      </c>
      <c r="BC51" s="1" t="s">
        <v>50</v>
      </c>
      <c r="BD51" s="1">
        <v>0</v>
      </c>
      <c r="BE51" s="1" t="s">
        <v>50</v>
      </c>
      <c r="BF51" s="1">
        <v>0</v>
      </c>
      <c r="BG51" s="1" t="s">
        <v>50</v>
      </c>
      <c r="BH51" s="1" t="e">
        <v>#DIV/0!</v>
      </c>
      <c r="BI51" s="1" t="s">
        <v>50</v>
      </c>
      <c r="BJ51" s="1">
        <v>0.49296024838137653</v>
      </c>
      <c r="BK51" s="1" t="s">
        <v>50</v>
      </c>
      <c r="BL51" s="1">
        <v>3.7152065850756166</v>
      </c>
      <c r="BM51" s="1" t="s">
        <v>50</v>
      </c>
      <c r="BN51" s="1">
        <v>0.51991289197786728</v>
      </c>
      <c r="BO51" s="1" t="s">
        <v>50</v>
      </c>
      <c r="BP51" s="1">
        <v>6.3798886327570857E-3</v>
      </c>
      <c r="BQ51" s="1" t="s">
        <v>50</v>
      </c>
      <c r="BR51" s="1">
        <v>6.5417075647374796</v>
      </c>
      <c r="BS51" s="1" t="s">
        <v>50</v>
      </c>
      <c r="BT51" s="1" t="e">
        <v>#DIV/0!</v>
      </c>
      <c r="BU51" s="1" t="s">
        <v>50</v>
      </c>
      <c r="BV51" s="1">
        <v>2.9446693657220009</v>
      </c>
      <c r="BW51" s="1" t="s">
        <v>50</v>
      </c>
      <c r="BX51" s="1">
        <v>6.5416949091498182</v>
      </c>
      <c r="BY51" s="1" t="s">
        <v>50</v>
      </c>
      <c r="BZ51" s="1">
        <v>0.53622659557085606</v>
      </c>
      <c r="CA51" s="1" t="s">
        <v>50</v>
      </c>
      <c r="CB51" s="1">
        <v>3.7560748399568149E-3</v>
      </c>
      <c r="CC51" s="1" t="s">
        <v>50</v>
      </c>
      <c r="CD51" s="1">
        <v>4.8277299331309032E-2</v>
      </c>
      <c r="CE51" s="1" t="s">
        <v>50</v>
      </c>
      <c r="CF51" s="1">
        <v>5.7259863721997291E-3</v>
      </c>
      <c r="CG51" s="1" t="s">
        <v>50</v>
      </c>
      <c r="CH51" s="1">
        <v>2.3396326967341436E-4</v>
      </c>
      <c r="CI51" s="1" t="s">
        <v>50</v>
      </c>
      <c r="CJ51" s="1">
        <v>1.3660300984669367E-3</v>
      </c>
      <c r="CK51" s="1" t="s">
        <v>50</v>
      </c>
      <c r="CL51" s="1" t="e">
        <v>#DIV/0!</v>
      </c>
      <c r="CM51" s="1" t="s">
        <v>50</v>
      </c>
      <c r="CN51" s="1">
        <v>2.7939721215822426E-3</v>
      </c>
      <c r="CO51" s="1" t="s">
        <v>50</v>
      </c>
      <c r="CP51" s="1">
        <v>0.17794683062667005</v>
      </c>
      <c r="CQ51" s="1" t="s">
        <v>50</v>
      </c>
      <c r="CR51" s="1">
        <v>0.41271414912501647</v>
      </c>
      <c r="CS51" s="1" t="s">
        <v>50</v>
      </c>
      <c r="CT51" s="1">
        <v>8.5860636989930211E-2</v>
      </c>
      <c r="CU51" s="1" t="s">
        <v>50</v>
      </c>
      <c r="CV51" s="1">
        <v>7.2681298233616971</v>
      </c>
      <c r="CW51" s="1" t="s">
        <v>50</v>
      </c>
      <c r="CX51" s="1">
        <v>4.1070985840428462E-3</v>
      </c>
      <c r="CY51" s="1" t="s">
        <v>50</v>
      </c>
      <c r="CZ51" s="1">
        <v>4.5592890507598176E-3</v>
      </c>
      <c r="DA51" s="1" t="s">
        <v>50</v>
      </c>
      <c r="DB51" s="1">
        <v>3.6408101194506132E-2</v>
      </c>
      <c r="DC51" s="1" t="s">
        <v>50</v>
      </c>
      <c r="DD51" s="1">
        <v>7.3973793167925767E-2</v>
      </c>
      <c r="DE51" s="1" t="s">
        <v>50</v>
      </c>
      <c r="DF51" s="1">
        <v>3.6751813537974141E-3</v>
      </c>
    </row>
    <row r="52" spans="1:110" x14ac:dyDescent="0.25">
      <c r="A52" s="1" t="s">
        <v>51</v>
      </c>
      <c r="B52" s="1">
        <v>20.10181017499135</v>
      </c>
      <c r="C52" s="1" t="s">
        <v>51</v>
      </c>
      <c r="D52" s="1" t="e">
        <v>#DIV/0!</v>
      </c>
      <c r="E52" s="1" t="s">
        <v>51</v>
      </c>
      <c r="F52" s="1">
        <v>-0.20790195565812919</v>
      </c>
      <c r="G52" s="1" t="s">
        <v>51</v>
      </c>
      <c r="H52" s="1" t="e">
        <v>#DIV/0!</v>
      </c>
      <c r="I52" s="1" t="s">
        <v>51</v>
      </c>
      <c r="J52" s="1">
        <v>39.000000000000178</v>
      </c>
      <c r="K52" s="1" t="s">
        <v>51</v>
      </c>
      <c r="L52" s="1">
        <v>9.5073582715885507</v>
      </c>
      <c r="M52" s="1" t="s">
        <v>51</v>
      </c>
      <c r="N52" s="1">
        <v>39.000000000000014</v>
      </c>
      <c r="O52" s="1" t="s">
        <v>51</v>
      </c>
      <c r="P52" s="1">
        <v>-0.93713898900321579</v>
      </c>
      <c r="Q52" s="1" t="s">
        <v>51</v>
      </c>
      <c r="R52" s="1">
        <v>5.1008861520901672E-2</v>
      </c>
      <c r="S52" s="1" t="s">
        <v>51</v>
      </c>
      <c r="T52" s="1">
        <v>4.7822565854187653</v>
      </c>
      <c r="U52" s="1" t="s">
        <v>51</v>
      </c>
      <c r="V52" s="1" t="e">
        <v>#DIV/0!</v>
      </c>
      <c r="W52" s="1" t="s">
        <v>51</v>
      </c>
      <c r="X52" s="1">
        <v>19.242253344302622</v>
      </c>
      <c r="Y52" s="1" t="s">
        <v>51</v>
      </c>
      <c r="Z52" s="1">
        <v>39.000000000000036</v>
      </c>
      <c r="AA52" s="1" t="s">
        <v>51</v>
      </c>
      <c r="AB52" s="1">
        <v>-5.8460730309959796E-2</v>
      </c>
      <c r="AC52" s="1" t="s">
        <v>51</v>
      </c>
      <c r="AD52" s="1">
        <v>0.23629535808056135</v>
      </c>
      <c r="AE52" s="1" t="s">
        <v>51</v>
      </c>
      <c r="AF52" s="1">
        <v>0.14342987903665261</v>
      </c>
      <c r="AG52" s="1" t="s">
        <v>51</v>
      </c>
      <c r="AH52" s="1">
        <v>18.333525530111487</v>
      </c>
      <c r="AI52" s="1" t="s">
        <v>51</v>
      </c>
      <c r="AJ52" s="1">
        <v>-0.57763822573461576</v>
      </c>
      <c r="AK52" s="1" t="s">
        <v>51</v>
      </c>
      <c r="AL52" s="1" t="e">
        <v>#DIV/0!</v>
      </c>
      <c r="AM52" s="1" t="s">
        <v>51</v>
      </c>
      <c r="AN52" s="1">
        <v>17.089681515028957</v>
      </c>
      <c r="AO52" s="1" t="s">
        <v>51</v>
      </c>
      <c r="AP52" s="1" t="e">
        <v>#DIV/0!</v>
      </c>
      <c r="AQ52" s="1" t="s">
        <v>51</v>
      </c>
      <c r="AR52" s="1">
        <v>2.6808286928773075</v>
      </c>
      <c r="AS52" s="1" t="s">
        <v>51</v>
      </c>
      <c r="AT52" s="1" t="e">
        <v>#DIV/0!</v>
      </c>
      <c r="AU52" s="1" t="s">
        <v>51</v>
      </c>
      <c r="AV52" s="1">
        <v>4.5411841355610427</v>
      </c>
      <c r="AW52" s="1" t="s">
        <v>51</v>
      </c>
      <c r="AX52" s="1">
        <v>-0.17618792992881005</v>
      </c>
      <c r="AY52" s="1" t="s">
        <v>51</v>
      </c>
      <c r="AZ52" s="1">
        <v>9.8222932970608063</v>
      </c>
      <c r="BA52" s="1" t="s">
        <v>51</v>
      </c>
      <c r="BB52" s="1" t="e">
        <v>#DIV/0!</v>
      </c>
      <c r="BC52" s="1" t="s">
        <v>51</v>
      </c>
      <c r="BD52" s="1" t="e">
        <v>#DIV/0!</v>
      </c>
      <c r="BE52" s="1" t="s">
        <v>51</v>
      </c>
      <c r="BF52" s="1" t="e">
        <v>#DIV/0!</v>
      </c>
      <c r="BG52" s="1" t="s">
        <v>51</v>
      </c>
      <c r="BH52" s="1" t="e">
        <v>#DIV/0!</v>
      </c>
      <c r="BI52" s="1" t="s">
        <v>51</v>
      </c>
      <c r="BJ52" s="1">
        <v>3.351615364957456</v>
      </c>
      <c r="BK52" s="1" t="s">
        <v>51</v>
      </c>
      <c r="BL52" s="1">
        <v>-9.2683394903954941E-2</v>
      </c>
      <c r="BM52" s="1" t="s">
        <v>51</v>
      </c>
      <c r="BN52" s="1">
        <v>2.8106524771970118</v>
      </c>
      <c r="BO52" s="1" t="s">
        <v>51</v>
      </c>
      <c r="BP52" s="1">
        <v>5.9766632211553388</v>
      </c>
      <c r="BQ52" s="1" t="s">
        <v>51</v>
      </c>
      <c r="BR52" s="1">
        <v>-0.3762818569061781</v>
      </c>
      <c r="BS52" s="1" t="s">
        <v>51</v>
      </c>
      <c r="BT52" s="1" t="e">
        <v>#DIV/0!</v>
      </c>
      <c r="BU52" s="1" t="s">
        <v>51</v>
      </c>
      <c r="BV52" s="1">
        <v>-0.79545733886095649</v>
      </c>
      <c r="BW52" s="1" t="s">
        <v>51</v>
      </c>
      <c r="BX52" s="1">
        <v>-0.37627351784301188</v>
      </c>
      <c r="BY52" s="1" t="s">
        <v>51</v>
      </c>
      <c r="BZ52" s="1">
        <v>-0.45722610103458949</v>
      </c>
      <c r="CA52" s="1" t="s">
        <v>51</v>
      </c>
      <c r="CB52" s="1">
        <v>0.5223058501691038</v>
      </c>
      <c r="CC52" s="1" t="s">
        <v>51</v>
      </c>
      <c r="CD52" s="1">
        <v>-0.53633443663666958</v>
      </c>
      <c r="CE52" s="1" t="s">
        <v>51</v>
      </c>
      <c r="CF52" s="1">
        <v>1.0360987875664067</v>
      </c>
      <c r="CG52" s="1" t="s">
        <v>51</v>
      </c>
      <c r="CH52" s="1">
        <v>0.7670777707241454</v>
      </c>
      <c r="CI52" s="1" t="s">
        <v>51</v>
      </c>
      <c r="CJ52" s="1">
        <v>-0.28195896644061769</v>
      </c>
      <c r="CK52" s="1" t="s">
        <v>51</v>
      </c>
      <c r="CL52" s="1" t="e">
        <v>#DIV/0!</v>
      </c>
      <c r="CM52" s="1" t="s">
        <v>51</v>
      </c>
      <c r="CN52" s="1">
        <v>16.848929709211554</v>
      </c>
      <c r="CO52" s="1" t="s">
        <v>51</v>
      </c>
      <c r="CP52" s="1">
        <v>0.22738447532414385</v>
      </c>
      <c r="CQ52" s="1" t="s">
        <v>51</v>
      </c>
      <c r="CR52" s="1">
        <v>31.54688181534662</v>
      </c>
      <c r="CS52" s="1" t="s">
        <v>51</v>
      </c>
      <c r="CT52" s="1">
        <v>-0.63764854151136729</v>
      </c>
      <c r="CU52" s="1" t="s">
        <v>51</v>
      </c>
      <c r="CV52" s="1">
        <v>19.156938957323206</v>
      </c>
      <c r="CW52" s="1" t="s">
        <v>51</v>
      </c>
      <c r="CX52" s="1">
        <v>9.4233786751933586</v>
      </c>
      <c r="CY52" s="1" t="s">
        <v>51</v>
      </c>
      <c r="CZ52" s="1">
        <v>9.4124346801634893</v>
      </c>
      <c r="DA52" s="1" t="s">
        <v>51</v>
      </c>
      <c r="DB52" s="1">
        <v>4.3051079785351343</v>
      </c>
      <c r="DC52" s="1" t="s">
        <v>51</v>
      </c>
      <c r="DD52" s="1">
        <v>3.5451694983947091</v>
      </c>
      <c r="DE52" s="1" t="s">
        <v>51</v>
      </c>
      <c r="DF52" s="1">
        <v>16.951553637567375</v>
      </c>
    </row>
    <row r="53" spans="1:110" x14ac:dyDescent="0.25">
      <c r="A53" s="1" t="s">
        <v>52</v>
      </c>
      <c r="B53" s="1">
        <v>4.3436910296551883</v>
      </c>
      <c r="C53" s="1" t="s">
        <v>52</v>
      </c>
      <c r="D53" s="1" t="e">
        <v>#DIV/0!</v>
      </c>
      <c r="E53" s="1" t="s">
        <v>52</v>
      </c>
      <c r="F53" s="1">
        <v>0.47926299963863184</v>
      </c>
      <c r="G53" s="1" t="s">
        <v>52</v>
      </c>
      <c r="H53" s="1" t="e">
        <v>#DIV/0!</v>
      </c>
      <c r="I53" s="1" t="s">
        <v>52</v>
      </c>
      <c r="J53" s="1">
        <v>6.2449979983984116</v>
      </c>
      <c r="K53" s="1" t="s">
        <v>52</v>
      </c>
      <c r="L53" s="1">
        <v>3.3154432120978088</v>
      </c>
      <c r="M53" s="1" t="s">
        <v>52</v>
      </c>
      <c r="N53" s="1">
        <v>6.2449979983983948</v>
      </c>
      <c r="O53" s="1" t="s">
        <v>52</v>
      </c>
      <c r="P53" s="1">
        <v>0.55865334274704903</v>
      </c>
      <c r="Q53" s="1" t="s">
        <v>52</v>
      </c>
      <c r="R53" s="1">
        <v>0.77323884130692733</v>
      </c>
      <c r="S53" s="1" t="s">
        <v>52</v>
      </c>
      <c r="T53" s="1">
        <v>1.6343394230105266</v>
      </c>
      <c r="U53" s="1" t="s">
        <v>52</v>
      </c>
      <c r="V53" s="1" t="e">
        <v>#DIV/0!</v>
      </c>
      <c r="W53" s="1" t="s">
        <v>52</v>
      </c>
      <c r="X53" s="1">
        <v>3.9943293128581039</v>
      </c>
      <c r="Y53" s="1" t="s">
        <v>52</v>
      </c>
      <c r="Z53" s="1">
        <v>6.2449979983983956</v>
      </c>
      <c r="AA53" s="1" t="s">
        <v>52</v>
      </c>
      <c r="AB53" s="1">
        <v>0.45911851579273</v>
      </c>
      <c r="AC53" s="1" t="s">
        <v>52</v>
      </c>
      <c r="AD53" s="1">
        <v>1.6505420534826669E-2</v>
      </c>
      <c r="AE53" s="1" t="s">
        <v>52</v>
      </c>
      <c r="AF53" s="1">
        <v>1.095679780190371</v>
      </c>
      <c r="AG53" s="1" t="s">
        <v>52</v>
      </c>
      <c r="AH53" s="1">
        <v>4.0101625377386485</v>
      </c>
      <c r="AI53" s="1" t="s">
        <v>52</v>
      </c>
      <c r="AJ53" s="1">
        <v>1.9836042428895181E-2</v>
      </c>
      <c r="AK53" s="1" t="s">
        <v>52</v>
      </c>
      <c r="AL53" s="1" t="e">
        <v>#DIV/0!</v>
      </c>
      <c r="AM53" s="1" t="s">
        <v>52</v>
      </c>
      <c r="AN53" s="1">
        <v>4.2586293313460626</v>
      </c>
      <c r="AO53" s="1" t="s">
        <v>52</v>
      </c>
      <c r="AP53" s="1" t="e">
        <v>#DIV/0!</v>
      </c>
      <c r="AQ53" s="1" t="s">
        <v>52</v>
      </c>
      <c r="AR53" s="1">
        <v>1.5011402187209095</v>
      </c>
      <c r="AS53" s="1" t="s">
        <v>52</v>
      </c>
      <c r="AT53" s="1" t="e">
        <v>#DIV/0!</v>
      </c>
      <c r="AU53" s="1" t="s">
        <v>52</v>
      </c>
      <c r="AV53" s="1">
        <v>1.8178426394004195</v>
      </c>
      <c r="AW53" s="1" t="s">
        <v>52</v>
      </c>
      <c r="AX53" s="1">
        <v>0.9212121367277929</v>
      </c>
      <c r="AY53" s="1" t="s">
        <v>52</v>
      </c>
      <c r="AZ53" s="1">
        <v>3.3475956501870914</v>
      </c>
      <c r="BA53" s="1" t="s">
        <v>52</v>
      </c>
      <c r="BB53" s="1" t="e">
        <v>#DIV/0!</v>
      </c>
      <c r="BC53" s="1" t="s">
        <v>52</v>
      </c>
      <c r="BD53" s="1" t="e">
        <v>#DIV/0!</v>
      </c>
      <c r="BE53" s="1" t="s">
        <v>52</v>
      </c>
      <c r="BF53" s="1" t="e">
        <v>#DIV/0!</v>
      </c>
      <c r="BG53" s="1" t="s">
        <v>52</v>
      </c>
      <c r="BH53" s="1" t="e">
        <v>#DIV/0!</v>
      </c>
      <c r="BI53" s="1" t="s">
        <v>52</v>
      </c>
      <c r="BJ53" s="1">
        <v>0.92076673194609726</v>
      </c>
      <c r="BK53" s="1" t="s">
        <v>52</v>
      </c>
      <c r="BL53" s="1">
        <v>0.41222768550546091</v>
      </c>
      <c r="BM53" s="1" t="s">
        <v>52</v>
      </c>
      <c r="BN53" s="1">
        <v>1.3896066406486856</v>
      </c>
      <c r="BO53" s="1" t="s">
        <v>52</v>
      </c>
      <c r="BP53" s="1">
        <v>2.757432113787424</v>
      </c>
      <c r="BQ53" s="1" t="s">
        <v>52</v>
      </c>
      <c r="BR53" s="1">
        <v>0.4213370748212506</v>
      </c>
      <c r="BS53" s="1" t="s">
        <v>52</v>
      </c>
      <c r="BT53" s="1" t="e">
        <v>#DIV/0!</v>
      </c>
      <c r="BU53" s="1" t="s">
        <v>52</v>
      </c>
      <c r="BV53" s="1">
        <v>-2.9875878663362655E-2</v>
      </c>
      <c r="BW53" s="1" t="s">
        <v>52</v>
      </c>
      <c r="BX53" s="1">
        <v>0.42135080223275895</v>
      </c>
      <c r="BY53" s="1" t="s">
        <v>52</v>
      </c>
      <c r="BZ53" s="1">
        <v>0.39330300288343767</v>
      </c>
      <c r="CA53" s="1" t="s">
        <v>52</v>
      </c>
      <c r="CB53" s="1">
        <v>-0.52050024424470298</v>
      </c>
      <c r="CC53" s="1" t="s">
        <v>52</v>
      </c>
      <c r="CD53" s="1">
        <v>-0.28120946050089141</v>
      </c>
      <c r="CE53" s="1" t="s">
        <v>52</v>
      </c>
      <c r="CF53" s="1">
        <v>-0.76959758674799794</v>
      </c>
      <c r="CG53" s="1" t="s">
        <v>52</v>
      </c>
      <c r="CH53" s="1">
        <v>-0.63501204712332648</v>
      </c>
      <c r="CI53" s="1" t="s">
        <v>52</v>
      </c>
      <c r="CJ53" s="1">
        <v>-0.45963180109469431</v>
      </c>
      <c r="CK53" s="1" t="s">
        <v>52</v>
      </c>
      <c r="CL53" s="1" t="e">
        <v>#DIV/0!</v>
      </c>
      <c r="CM53" s="1" t="s">
        <v>52</v>
      </c>
      <c r="CN53" s="1">
        <v>4.2389379968979428</v>
      </c>
      <c r="CO53" s="1" t="s">
        <v>52</v>
      </c>
      <c r="CP53" s="1">
        <v>0.89113273671177873</v>
      </c>
      <c r="CQ53" s="1" t="s">
        <v>52</v>
      </c>
      <c r="CR53" s="1">
        <v>5.4208175202618412</v>
      </c>
      <c r="CS53" s="1" t="s">
        <v>52</v>
      </c>
      <c r="CT53" s="1">
        <v>0.72265902048018427</v>
      </c>
      <c r="CU53" s="1" t="s">
        <v>52</v>
      </c>
      <c r="CV53" s="1">
        <v>-3.764381748754186</v>
      </c>
      <c r="CW53" s="1" t="s">
        <v>52</v>
      </c>
      <c r="CX53" s="1">
        <v>3.3067499122403627</v>
      </c>
      <c r="CY53" s="1" t="s">
        <v>52</v>
      </c>
      <c r="CZ53" s="1">
        <v>3.3056424209025539</v>
      </c>
      <c r="DA53" s="1" t="s">
        <v>52</v>
      </c>
      <c r="DB53" s="1">
        <v>1.9461808186659699</v>
      </c>
      <c r="DC53" s="1" t="s">
        <v>52</v>
      </c>
      <c r="DD53" s="1">
        <v>1.8267177161131005</v>
      </c>
      <c r="DE53" s="1" t="s">
        <v>52</v>
      </c>
      <c r="DF53" s="1">
        <v>4.2473283442195404</v>
      </c>
    </row>
    <row r="54" spans="1:110" x14ac:dyDescent="0.25">
      <c r="A54" s="1" t="s">
        <v>53</v>
      </c>
      <c r="B54" s="1">
        <v>0.57193499999999997</v>
      </c>
      <c r="C54" s="1" t="s">
        <v>53</v>
      </c>
      <c r="D54" s="1">
        <v>0</v>
      </c>
      <c r="E54" s="1" t="s">
        <v>53</v>
      </c>
      <c r="F54" s="1">
        <v>5.6914999999999996</v>
      </c>
      <c r="G54" s="1" t="s">
        <v>53</v>
      </c>
      <c r="H54" s="1">
        <v>0</v>
      </c>
      <c r="I54" s="1" t="s">
        <v>53</v>
      </c>
      <c r="J54" s="1">
        <v>0.269986</v>
      </c>
      <c r="K54" s="1" t="s">
        <v>53</v>
      </c>
      <c r="L54" s="1">
        <v>0.27975</v>
      </c>
      <c r="M54" s="1" t="s">
        <v>53</v>
      </c>
      <c r="N54" s="1">
        <v>0.27317900000000001</v>
      </c>
      <c r="O54" s="1" t="s">
        <v>53</v>
      </c>
      <c r="P54" s="1">
        <v>0.84845999999999999</v>
      </c>
      <c r="Q54" s="1" t="s">
        <v>53</v>
      </c>
      <c r="R54" s="1">
        <v>1.1134299999999999</v>
      </c>
      <c r="S54" s="1" t="s">
        <v>53</v>
      </c>
      <c r="T54" s="1">
        <v>1.51118</v>
      </c>
      <c r="U54" s="1" t="s">
        <v>53</v>
      </c>
      <c r="V54" s="1">
        <v>0</v>
      </c>
      <c r="W54" s="1" t="s">
        <v>53</v>
      </c>
      <c r="X54" s="1">
        <v>1.1134299999999999</v>
      </c>
      <c r="Y54" s="1" t="s">
        <v>53</v>
      </c>
      <c r="Z54" s="1">
        <v>0.230958</v>
      </c>
      <c r="AA54" s="1" t="s">
        <v>53</v>
      </c>
      <c r="AB54" s="1">
        <v>1.3736299999999999</v>
      </c>
      <c r="AC54" s="1" t="s">
        <v>53</v>
      </c>
      <c r="AD54" s="1">
        <v>2.1978</v>
      </c>
      <c r="AE54" s="1" t="s">
        <v>53</v>
      </c>
      <c r="AF54" s="1">
        <v>0.56872999999999996</v>
      </c>
      <c r="AG54" s="1" t="s">
        <v>53</v>
      </c>
      <c r="AH54" s="1">
        <v>0.75036000000000003</v>
      </c>
      <c r="AI54" s="1" t="s">
        <v>53</v>
      </c>
      <c r="AJ54" s="1">
        <v>3.9184999999999999</v>
      </c>
      <c r="AK54" s="1" t="s">
        <v>53</v>
      </c>
      <c r="AL54" s="1">
        <v>0</v>
      </c>
      <c r="AM54" s="1" t="s">
        <v>53</v>
      </c>
      <c r="AN54" s="1">
        <v>0.27317999999999998</v>
      </c>
      <c r="AO54" s="1" t="s">
        <v>53</v>
      </c>
      <c r="AP54" s="1">
        <v>0</v>
      </c>
      <c r="AQ54" s="1" t="s">
        <v>53</v>
      </c>
      <c r="AR54" s="1">
        <v>2.4432999999999998</v>
      </c>
      <c r="AS54" s="1" t="s">
        <v>53</v>
      </c>
      <c r="AT54" s="1">
        <v>0</v>
      </c>
      <c r="AU54" s="1" t="s">
        <v>53</v>
      </c>
      <c r="AV54" s="1">
        <v>1.5673999999999999</v>
      </c>
      <c r="AW54" s="1" t="s">
        <v>53</v>
      </c>
      <c r="AX54" s="1">
        <v>0.69816</v>
      </c>
      <c r="AY54" s="1" t="s">
        <v>53</v>
      </c>
      <c r="AZ54" s="1">
        <v>0.28282099999999999</v>
      </c>
      <c r="BA54" s="1" t="s">
        <v>53</v>
      </c>
      <c r="BB54" s="1">
        <v>0</v>
      </c>
      <c r="BC54" s="1" t="s">
        <v>53</v>
      </c>
      <c r="BD54" s="1">
        <v>0</v>
      </c>
      <c r="BE54" s="1" t="s">
        <v>53</v>
      </c>
      <c r="BF54" s="1">
        <v>0</v>
      </c>
      <c r="BG54" s="1" t="s">
        <v>53</v>
      </c>
      <c r="BH54" s="1">
        <v>0</v>
      </c>
      <c r="BI54" s="1" t="s">
        <v>53</v>
      </c>
      <c r="BJ54" s="1">
        <v>4.1208799999999997</v>
      </c>
      <c r="BK54" s="1" t="s">
        <v>53</v>
      </c>
      <c r="BL54" s="1">
        <v>8.4020400000000013</v>
      </c>
      <c r="BM54" s="1" t="s">
        <v>53</v>
      </c>
      <c r="BN54" s="1">
        <v>3.4371900000000002</v>
      </c>
      <c r="BO54" s="1" t="s">
        <v>53</v>
      </c>
      <c r="BP54" s="1">
        <v>0.28282099999999999</v>
      </c>
      <c r="BQ54" s="1" t="s">
        <v>53</v>
      </c>
      <c r="BR54" s="1">
        <v>10.708219999999997</v>
      </c>
      <c r="BS54" s="1" t="s">
        <v>53</v>
      </c>
      <c r="BT54" s="1">
        <v>0</v>
      </c>
      <c r="BU54" s="1" t="s">
        <v>53</v>
      </c>
      <c r="BV54" s="1">
        <v>7</v>
      </c>
      <c r="BW54" s="1" t="s">
        <v>53</v>
      </c>
      <c r="BX54" s="1">
        <v>10.708200000000001</v>
      </c>
      <c r="BY54" s="1" t="s">
        <v>53</v>
      </c>
      <c r="BZ54" s="1">
        <v>2.9350800000000001</v>
      </c>
      <c r="CA54" s="1" t="s">
        <v>53</v>
      </c>
      <c r="CB54" s="1">
        <v>0.28311999999999993</v>
      </c>
      <c r="CC54" s="1" t="s">
        <v>53</v>
      </c>
      <c r="CD54" s="1">
        <v>0.93350000000000022</v>
      </c>
      <c r="CE54" s="1" t="s">
        <v>53</v>
      </c>
      <c r="CF54" s="1">
        <v>0.32203999999999999</v>
      </c>
      <c r="CG54" s="1" t="s">
        <v>53</v>
      </c>
      <c r="CH54" s="1">
        <v>7.1159000000000028E-2</v>
      </c>
      <c r="CI54" s="1" t="s">
        <v>53</v>
      </c>
      <c r="CJ54" s="1">
        <v>0.159221</v>
      </c>
      <c r="CK54" s="1" t="s">
        <v>53</v>
      </c>
      <c r="CL54" s="1">
        <v>0</v>
      </c>
      <c r="CM54" s="1" t="s">
        <v>53</v>
      </c>
      <c r="CN54" s="1">
        <v>0.24298384157453529</v>
      </c>
      <c r="CO54" s="1" t="s">
        <v>53</v>
      </c>
      <c r="CP54" s="1">
        <v>1.6290435187340007</v>
      </c>
      <c r="CQ54" s="1" t="s">
        <v>53</v>
      </c>
      <c r="CR54" s="1">
        <v>3.9184952978056429</v>
      </c>
      <c r="CS54" s="1" t="s">
        <v>53</v>
      </c>
      <c r="CT54" s="1">
        <v>0.88899425117050912</v>
      </c>
      <c r="CU54" s="1" t="s">
        <v>53</v>
      </c>
      <c r="CV54" s="1">
        <v>17.187222189296509</v>
      </c>
      <c r="CW54" s="1" t="s">
        <v>53</v>
      </c>
      <c r="CX54" s="1">
        <v>0.24433150899139949</v>
      </c>
      <c r="CY54" s="1" t="s">
        <v>53</v>
      </c>
      <c r="CZ54" s="1">
        <v>0.25412960609911056</v>
      </c>
      <c r="DA54" s="1" t="s">
        <v>53</v>
      </c>
      <c r="DB54" s="1">
        <v>0.83409792309617159</v>
      </c>
      <c r="DC54" s="1" t="s">
        <v>53</v>
      </c>
      <c r="DD54" s="1">
        <v>1.1261578310200175</v>
      </c>
      <c r="DE54" s="1" t="s">
        <v>53</v>
      </c>
      <c r="DF54" s="1">
        <v>0.28282142655127551</v>
      </c>
    </row>
    <row r="55" spans="1:110" x14ac:dyDescent="0.25">
      <c r="A55" s="1" t="s">
        <v>54</v>
      </c>
      <c r="B55" s="1">
        <v>0</v>
      </c>
      <c r="C55" s="1" t="s">
        <v>54</v>
      </c>
      <c r="D55" s="1">
        <v>0</v>
      </c>
      <c r="E55" s="1" t="s">
        <v>54</v>
      </c>
      <c r="F55" s="1">
        <v>2.5005999999999999</v>
      </c>
      <c r="G55" s="1" t="s">
        <v>54</v>
      </c>
      <c r="H55" s="1">
        <v>0</v>
      </c>
      <c r="I55" s="1" t="s">
        <v>54</v>
      </c>
      <c r="J55" s="1">
        <v>0</v>
      </c>
      <c r="K55" s="1" t="s">
        <v>54</v>
      </c>
      <c r="L55" s="1">
        <v>0</v>
      </c>
      <c r="M55" s="1" t="s">
        <v>54</v>
      </c>
      <c r="N55" s="1">
        <v>0</v>
      </c>
      <c r="O55" s="1" t="s">
        <v>54</v>
      </c>
      <c r="P55" s="1">
        <v>0</v>
      </c>
      <c r="Q55" s="1" t="s">
        <v>54</v>
      </c>
      <c r="R55" s="1">
        <v>0</v>
      </c>
      <c r="S55" s="1" t="s">
        <v>54</v>
      </c>
      <c r="T55" s="1">
        <v>0</v>
      </c>
      <c r="U55" s="1" t="s">
        <v>54</v>
      </c>
      <c r="V55" s="1">
        <v>0</v>
      </c>
      <c r="W55" s="1" t="s">
        <v>54</v>
      </c>
      <c r="X55" s="1">
        <v>0</v>
      </c>
      <c r="Y55" s="1" t="s">
        <v>54</v>
      </c>
      <c r="Z55" s="1">
        <v>0</v>
      </c>
      <c r="AA55" s="1" t="s">
        <v>54</v>
      </c>
      <c r="AB55" s="1">
        <v>0</v>
      </c>
      <c r="AC55" s="1" t="s">
        <v>54</v>
      </c>
      <c r="AD55" s="1">
        <v>0</v>
      </c>
      <c r="AE55" s="1" t="s">
        <v>54</v>
      </c>
      <c r="AF55" s="1">
        <v>0</v>
      </c>
      <c r="AG55" s="1" t="s">
        <v>54</v>
      </c>
      <c r="AH55" s="1">
        <v>0</v>
      </c>
      <c r="AI55" s="1" t="s">
        <v>54</v>
      </c>
      <c r="AJ55" s="1">
        <v>0</v>
      </c>
      <c r="AK55" s="1" t="s">
        <v>54</v>
      </c>
      <c r="AL55" s="1">
        <v>0</v>
      </c>
      <c r="AM55" s="1" t="s">
        <v>54</v>
      </c>
      <c r="AN55" s="1">
        <v>0</v>
      </c>
      <c r="AO55" s="1" t="s">
        <v>54</v>
      </c>
      <c r="AP55" s="1">
        <v>0</v>
      </c>
      <c r="AQ55" s="1" t="s">
        <v>54</v>
      </c>
      <c r="AR55" s="1">
        <v>0</v>
      </c>
      <c r="AS55" s="1" t="s">
        <v>54</v>
      </c>
      <c r="AT55" s="1">
        <v>0</v>
      </c>
      <c r="AU55" s="1" t="s">
        <v>54</v>
      </c>
      <c r="AV55" s="1">
        <v>0</v>
      </c>
      <c r="AW55" s="1" t="s">
        <v>54</v>
      </c>
      <c r="AX55" s="1">
        <v>0</v>
      </c>
      <c r="AY55" s="1" t="s">
        <v>54</v>
      </c>
      <c r="AZ55" s="1">
        <v>0</v>
      </c>
      <c r="BA55" s="1" t="s">
        <v>54</v>
      </c>
      <c r="BB55" s="1">
        <v>0</v>
      </c>
      <c r="BC55" s="1" t="s">
        <v>54</v>
      </c>
      <c r="BD55" s="1">
        <v>0</v>
      </c>
      <c r="BE55" s="1" t="s">
        <v>54</v>
      </c>
      <c r="BF55" s="1">
        <v>0</v>
      </c>
      <c r="BG55" s="1" t="s">
        <v>54</v>
      </c>
      <c r="BH55" s="1">
        <v>0</v>
      </c>
      <c r="BI55" s="1" t="s">
        <v>54</v>
      </c>
      <c r="BJ55" s="1">
        <v>0</v>
      </c>
      <c r="BK55" s="1" t="s">
        <v>54</v>
      </c>
      <c r="BL55" s="1">
        <v>4.3098299999999998</v>
      </c>
      <c r="BM55" s="1" t="s">
        <v>54</v>
      </c>
      <c r="BN55" s="1">
        <v>0.45984000000000003</v>
      </c>
      <c r="BO55" s="1" t="s">
        <v>54</v>
      </c>
      <c r="BP55" s="1">
        <v>0</v>
      </c>
      <c r="BQ55" s="1" t="s">
        <v>54</v>
      </c>
      <c r="BR55" s="1">
        <v>6.2409500000000007</v>
      </c>
      <c r="BS55" s="1" t="s">
        <v>54</v>
      </c>
      <c r="BT55" s="1">
        <v>0</v>
      </c>
      <c r="BU55" s="1" t="s">
        <v>54</v>
      </c>
      <c r="BV55" s="1">
        <v>5</v>
      </c>
      <c r="BW55" s="1" t="s">
        <v>54</v>
      </c>
      <c r="BX55" s="1">
        <v>6.2409999999999997</v>
      </c>
      <c r="BY55" s="1" t="s">
        <v>54</v>
      </c>
      <c r="BZ55" s="1">
        <v>2.0736699999999999</v>
      </c>
      <c r="CA55" s="1" t="s">
        <v>54</v>
      </c>
      <c r="CB55" s="1">
        <v>0.59021900000000005</v>
      </c>
      <c r="CC55" s="1" t="s">
        <v>54</v>
      </c>
      <c r="CD55" s="1">
        <v>1.1079399999999999</v>
      </c>
      <c r="CE55" s="1" t="s">
        <v>54</v>
      </c>
      <c r="CF55" s="1">
        <v>0.58940000000000003</v>
      </c>
      <c r="CG55" s="1" t="s">
        <v>54</v>
      </c>
      <c r="CH55" s="1">
        <v>0.201457</v>
      </c>
      <c r="CI55" s="1" t="s">
        <v>54</v>
      </c>
      <c r="CJ55" s="1">
        <v>0.32385799999999998</v>
      </c>
      <c r="CK55" s="1" t="s">
        <v>54</v>
      </c>
      <c r="CL55" s="1">
        <v>0</v>
      </c>
      <c r="CM55" s="1" t="s">
        <v>54</v>
      </c>
      <c r="CN55" s="1">
        <v>0</v>
      </c>
      <c r="CO55" s="1" t="s">
        <v>54</v>
      </c>
      <c r="CP55" s="1">
        <v>0</v>
      </c>
      <c r="CQ55" s="1" t="s">
        <v>54</v>
      </c>
      <c r="CR55" s="1">
        <v>0</v>
      </c>
      <c r="CS55" s="1" t="s">
        <v>54</v>
      </c>
      <c r="CT55" s="1">
        <v>0</v>
      </c>
      <c r="CU55" s="1" t="s">
        <v>54</v>
      </c>
      <c r="CV55" s="1">
        <v>0</v>
      </c>
      <c r="CW55" s="1" t="s">
        <v>54</v>
      </c>
      <c r="CX55" s="1">
        <v>0</v>
      </c>
      <c r="CY55" s="1" t="s">
        <v>54</v>
      </c>
      <c r="CZ55" s="1">
        <v>0</v>
      </c>
      <c r="DA55" s="1" t="s">
        <v>54</v>
      </c>
      <c r="DB55" s="1">
        <v>0</v>
      </c>
      <c r="DC55" s="1" t="s">
        <v>54</v>
      </c>
      <c r="DD55" s="1">
        <v>0</v>
      </c>
      <c r="DE55" s="1" t="s">
        <v>54</v>
      </c>
      <c r="DF55" s="1">
        <v>0</v>
      </c>
    </row>
    <row r="56" spans="1:110" x14ac:dyDescent="0.25">
      <c r="A56" s="1" t="s">
        <v>55</v>
      </c>
      <c r="B56" s="1">
        <v>0.57193499999999997</v>
      </c>
      <c r="C56" s="1" t="s">
        <v>55</v>
      </c>
      <c r="D56" s="1">
        <v>0</v>
      </c>
      <c r="E56" s="1" t="s">
        <v>55</v>
      </c>
      <c r="F56" s="1">
        <v>8.1920999999999999</v>
      </c>
      <c r="G56" s="1" t="s">
        <v>55</v>
      </c>
      <c r="H56" s="1">
        <v>0</v>
      </c>
      <c r="I56" s="1" t="s">
        <v>55</v>
      </c>
      <c r="J56" s="1">
        <v>0.269986</v>
      </c>
      <c r="K56" s="1" t="s">
        <v>55</v>
      </c>
      <c r="L56" s="1">
        <v>0.27975</v>
      </c>
      <c r="M56" s="1" t="s">
        <v>55</v>
      </c>
      <c r="N56" s="1">
        <v>0.27317900000000001</v>
      </c>
      <c r="O56" s="1" t="s">
        <v>55</v>
      </c>
      <c r="P56" s="1">
        <v>0.84845999999999999</v>
      </c>
      <c r="Q56" s="1" t="s">
        <v>55</v>
      </c>
      <c r="R56" s="1">
        <v>1.1134299999999999</v>
      </c>
      <c r="S56" s="1" t="s">
        <v>55</v>
      </c>
      <c r="T56" s="1">
        <v>1.51118</v>
      </c>
      <c r="U56" s="1" t="s">
        <v>55</v>
      </c>
      <c r="V56" s="1">
        <v>0</v>
      </c>
      <c r="W56" s="1" t="s">
        <v>55</v>
      </c>
      <c r="X56" s="1">
        <v>1.1134299999999999</v>
      </c>
      <c r="Y56" s="1" t="s">
        <v>55</v>
      </c>
      <c r="Z56" s="1">
        <v>0.230958</v>
      </c>
      <c r="AA56" s="1" t="s">
        <v>55</v>
      </c>
      <c r="AB56" s="1">
        <v>1.3736299999999999</v>
      </c>
      <c r="AC56" s="1" t="s">
        <v>55</v>
      </c>
      <c r="AD56" s="1">
        <v>2.1978</v>
      </c>
      <c r="AE56" s="1" t="s">
        <v>55</v>
      </c>
      <c r="AF56" s="1">
        <v>0.56872999999999996</v>
      </c>
      <c r="AG56" s="1" t="s">
        <v>55</v>
      </c>
      <c r="AH56" s="1">
        <v>0.75036000000000003</v>
      </c>
      <c r="AI56" s="1" t="s">
        <v>55</v>
      </c>
      <c r="AJ56" s="1">
        <v>3.9184999999999999</v>
      </c>
      <c r="AK56" s="1" t="s">
        <v>55</v>
      </c>
      <c r="AL56" s="1">
        <v>0</v>
      </c>
      <c r="AM56" s="1" t="s">
        <v>55</v>
      </c>
      <c r="AN56" s="1">
        <v>0.27317999999999998</v>
      </c>
      <c r="AO56" s="1" t="s">
        <v>55</v>
      </c>
      <c r="AP56" s="1">
        <v>0</v>
      </c>
      <c r="AQ56" s="1" t="s">
        <v>55</v>
      </c>
      <c r="AR56" s="1">
        <v>2.4432999999999998</v>
      </c>
      <c r="AS56" s="1" t="s">
        <v>55</v>
      </c>
      <c r="AT56" s="1">
        <v>0</v>
      </c>
      <c r="AU56" s="1" t="s">
        <v>55</v>
      </c>
      <c r="AV56" s="1">
        <v>1.5673999999999999</v>
      </c>
      <c r="AW56" s="1" t="s">
        <v>55</v>
      </c>
      <c r="AX56" s="1">
        <v>0.69816</v>
      </c>
      <c r="AY56" s="1" t="s">
        <v>55</v>
      </c>
      <c r="AZ56" s="1">
        <v>0.28282099999999999</v>
      </c>
      <c r="BA56" s="1" t="s">
        <v>55</v>
      </c>
      <c r="BB56" s="1">
        <v>0</v>
      </c>
      <c r="BC56" s="1" t="s">
        <v>55</v>
      </c>
      <c r="BD56" s="1">
        <v>0</v>
      </c>
      <c r="BE56" s="1" t="s">
        <v>55</v>
      </c>
      <c r="BF56" s="1">
        <v>0</v>
      </c>
      <c r="BG56" s="1" t="s">
        <v>55</v>
      </c>
      <c r="BH56" s="1">
        <v>0</v>
      </c>
      <c r="BI56" s="1" t="s">
        <v>55</v>
      </c>
      <c r="BJ56" s="1">
        <v>4.1208799999999997</v>
      </c>
      <c r="BK56" s="1" t="s">
        <v>55</v>
      </c>
      <c r="BL56" s="1">
        <v>12.711870000000001</v>
      </c>
      <c r="BM56" s="1" t="s">
        <v>55</v>
      </c>
      <c r="BN56" s="1">
        <v>3.89703</v>
      </c>
      <c r="BO56" s="1" t="s">
        <v>55</v>
      </c>
      <c r="BP56" s="1">
        <v>0.28282099999999999</v>
      </c>
      <c r="BQ56" s="1" t="s">
        <v>55</v>
      </c>
      <c r="BR56" s="1">
        <v>16.949169999999999</v>
      </c>
      <c r="BS56" s="1" t="s">
        <v>55</v>
      </c>
      <c r="BT56" s="1">
        <v>0</v>
      </c>
      <c r="BU56" s="1" t="s">
        <v>55</v>
      </c>
      <c r="BV56" s="1">
        <v>12</v>
      </c>
      <c r="BW56" s="1" t="s">
        <v>55</v>
      </c>
      <c r="BX56" s="1">
        <v>16.949200000000001</v>
      </c>
      <c r="BY56" s="1" t="s">
        <v>55</v>
      </c>
      <c r="BZ56" s="1">
        <v>5.00875</v>
      </c>
      <c r="CA56" s="1" t="s">
        <v>55</v>
      </c>
      <c r="CB56" s="1">
        <v>0.87333899999999998</v>
      </c>
      <c r="CC56" s="1" t="s">
        <v>55</v>
      </c>
      <c r="CD56" s="1">
        <v>2.0414400000000001</v>
      </c>
      <c r="CE56" s="1" t="s">
        <v>55</v>
      </c>
      <c r="CF56" s="1">
        <v>0.91144000000000003</v>
      </c>
      <c r="CG56" s="1" t="s">
        <v>55</v>
      </c>
      <c r="CH56" s="1">
        <v>0.27261600000000002</v>
      </c>
      <c r="CI56" s="1" t="s">
        <v>55</v>
      </c>
      <c r="CJ56" s="1">
        <v>0.48307899999999998</v>
      </c>
      <c r="CK56" s="1" t="s">
        <v>55</v>
      </c>
      <c r="CL56" s="1">
        <v>0</v>
      </c>
      <c r="CM56" s="1" t="s">
        <v>55</v>
      </c>
      <c r="CN56" s="1">
        <v>0.24298384157453529</v>
      </c>
      <c r="CO56" s="1" t="s">
        <v>55</v>
      </c>
      <c r="CP56" s="1">
        <v>1.6290435187340007</v>
      </c>
      <c r="CQ56" s="1" t="s">
        <v>55</v>
      </c>
      <c r="CR56" s="1">
        <v>3.9184952978056429</v>
      </c>
      <c r="CS56" s="1" t="s">
        <v>55</v>
      </c>
      <c r="CT56" s="1">
        <v>0.88899425117050912</v>
      </c>
      <c r="CU56" s="1" t="s">
        <v>55</v>
      </c>
      <c r="CV56" s="1">
        <v>17.187222189296509</v>
      </c>
      <c r="CW56" s="1" t="s">
        <v>55</v>
      </c>
      <c r="CX56" s="1">
        <v>0.24433150899139949</v>
      </c>
      <c r="CY56" s="1" t="s">
        <v>55</v>
      </c>
      <c r="CZ56" s="1">
        <v>0.25412960609911056</v>
      </c>
      <c r="DA56" s="1" t="s">
        <v>55</v>
      </c>
      <c r="DB56" s="1">
        <v>0.83409792309617159</v>
      </c>
      <c r="DC56" s="1" t="s">
        <v>55</v>
      </c>
      <c r="DD56" s="1">
        <v>1.1261578310200175</v>
      </c>
      <c r="DE56" s="1" t="s">
        <v>55</v>
      </c>
      <c r="DF56" s="1">
        <v>0.28282142655127551</v>
      </c>
    </row>
    <row r="57" spans="1:110" x14ac:dyDescent="0.25">
      <c r="A57" s="1" t="s">
        <v>56</v>
      </c>
      <c r="B57" s="1">
        <v>1.0661429999999998</v>
      </c>
      <c r="C57" s="1" t="s">
        <v>56</v>
      </c>
      <c r="D57" s="1">
        <v>0</v>
      </c>
      <c r="E57" s="1" t="s">
        <v>56</v>
      </c>
      <c r="F57" s="1">
        <v>192.85539999999992</v>
      </c>
      <c r="G57" s="1" t="s">
        <v>56</v>
      </c>
      <c r="H57" s="1">
        <v>0</v>
      </c>
      <c r="I57" s="1" t="s">
        <v>56</v>
      </c>
      <c r="J57" s="1">
        <v>0.269986</v>
      </c>
      <c r="K57" s="1" t="s">
        <v>56</v>
      </c>
      <c r="L57" s="1">
        <v>0.79912000000000005</v>
      </c>
      <c r="M57" s="1" t="s">
        <v>56</v>
      </c>
      <c r="N57" s="1">
        <v>0.27317900000000001</v>
      </c>
      <c r="O57" s="1" t="s">
        <v>56</v>
      </c>
      <c r="P57" s="1">
        <v>11.604780000000002</v>
      </c>
      <c r="Q57" s="1" t="s">
        <v>56</v>
      </c>
      <c r="R57" s="1">
        <v>10.928199999999999</v>
      </c>
      <c r="S57" s="1" t="s">
        <v>56</v>
      </c>
      <c r="T57" s="1">
        <v>11.8377</v>
      </c>
      <c r="U57" s="1" t="s">
        <v>56</v>
      </c>
      <c r="V57" s="1">
        <v>0</v>
      </c>
      <c r="W57" s="1" t="s">
        <v>56</v>
      </c>
      <c r="X57" s="1">
        <v>2.9994199999999998</v>
      </c>
      <c r="Y57" s="1" t="s">
        <v>56</v>
      </c>
      <c r="Z57" s="1">
        <v>0.230958</v>
      </c>
      <c r="AA57" s="1" t="s">
        <v>56</v>
      </c>
      <c r="AB57" s="1">
        <v>17.450229999999998</v>
      </c>
      <c r="AC57" s="1" t="s">
        <v>56</v>
      </c>
      <c r="AD57" s="1">
        <v>38.843800000000009</v>
      </c>
      <c r="AE57" s="1" t="s">
        <v>56</v>
      </c>
      <c r="AF57" s="1">
        <v>5.3872799999999987</v>
      </c>
      <c r="AG57" s="1" t="s">
        <v>56</v>
      </c>
      <c r="AH57" s="1">
        <v>1.7266100000000002</v>
      </c>
      <c r="AI57" s="1" t="s">
        <v>56</v>
      </c>
      <c r="AJ57" s="1">
        <v>78.716259999999991</v>
      </c>
      <c r="AK57" s="1" t="s">
        <v>56</v>
      </c>
      <c r="AL57" s="1">
        <v>0</v>
      </c>
      <c r="AM57" s="1" t="s">
        <v>56</v>
      </c>
      <c r="AN57" s="1">
        <v>0.51615999999999995</v>
      </c>
      <c r="AO57" s="1" t="s">
        <v>56</v>
      </c>
      <c r="AP57" s="1">
        <v>0</v>
      </c>
      <c r="AQ57" s="1" t="s">
        <v>56</v>
      </c>
      <c r="AR57" s="1">
        <v>28.785800000000005</v>
      </c>
      <c r="AS57" s="1" t="s">
        <v>56</v>
      </c>
      <c r="AT57" s="1">
        <v>0</v>
      </c>
      <c r="AU57" s="1" t="s">
        <v>56</v>
      </c>
      <c r="AV57" s="1">
        <v>10.754869999999999</v>
      </c>
      <c r="AW57" s="1" t="s">
        <v>56</v>
      </c>
      <c r="AX57" s="1">
        <v>6.4637599999999988</v>
      </c>
      <c r="AY57" s="1" t="s">
        <v>56</v>
      </c>
      <c r="AZ57" s="1">
        <v>0.76627999999999996</v>
      </c>
      <c r="BA57" s="1" t="s">
        <v>56</v>
      </c>
      <c r="BB57" s="1">
        <v>0</v>
      </c>
      <c r="BC57" s="1" t="s">
        <v>56</v>
      </c>
      <c r="BD57" s="1">
        <v>0</v>
      </c>
      <c r="BE57" s="1" t="s">
        <v>56</v>
      </c>
      <c r="BF57" s="1">
        <v>0</v>
      </c>
      <c r="BG57" s="1" t="s">
        <v>56</v>
      </c>
      <c r="BH57" s="1">
        <v>0</v>
      </c>
      <c r="BI57" s="1" t="s">
        <v>56</v>
      </c>
      <c r="BJ57" s="1">
        <v>62.480429999999998</v>
      </c>
      <c r="BK57" s="1" t="s">
        <v>56</v>
      </c>
      <c r="BL57" s="1">
        <v>304.44103999999999</v>
      </c>
      <c r="BM57" s="1" t="s">
        <v>56</v>
      </c>
      <c r="BN57" s="1">
        <v>54.318199999999997</v>
      </c>
      <c r="BO57" s="1" t="s">
        <v>56</v>
      </c>
      <c r="BP57" s="1">
        <v>1.0362659999999999</v>
      </c>
      <c r="BQ57" s="1" t="s">
        <v>56</v>
      </c>
      <c r="BR57" s="1">
        <v>422.27593599999989</v>
      </c>
      <c r="BS57" s="1" t="s">
        <v>56</v>
      </c>
      <c r="BT57" s="1">
        <v>0</v>
      </c>
      <c r="BU57" s="1" t="s">
        <v>56</v>
      </c>
      <c r="BV57" s="1">
        <v>340</v>
      </c>
      <c r="BW57" s="1" t="s">
        <v>56</v>
      </c>
      <c r="BX57" s="1">
        <v>422.27609999999993</v>
      </c>
      <c r="BY57" s="1" t="s">
        <v>56</v>
      </c>
      <c r="BZ57" s="1">
        <v>128.26952999999997</v>
      </c>
      <c r="CA57" s="1" t="s">
        <v>56</v>
      </c>
      <c r="CB57" s="1">
        <v>29.562979999999996</v>
      </c>
      <c r="CC57" s="1" t="s">
        <v>56</v>
      </c>
      <c r="CD57" s="1">
        <v>63.516590000000008</v>
      </c>
      <c r="CE57" s="1" t="s">
        <v>56</v>
      </c>
      <c r="CF57" s="1">
        <v>31.013739999999995</v>
      </c>
      <c r="CG57" s="1" t="s">
        <v>56</v>
      </c>
      <c r="CH57" s="1">
        <v>9.5458179999999988</v>
      </c>
      <c r="CI57" s="1" t="s">
        <v>56</v>
      </c>
      <c r="CJ57" s="1">
        <v>16.310442999999999</v>
      </c>
      <c r="CK57" s="1" t="s">
        <v>56</v>
      </c>
      <c r="CL57" s="1">
        <v>0</v>
      </c>
      <c r="CM57" s="1" t="s">
        <v>56</v>
      </c>
      <c r="CN57" s="1">
        <v>0.4729058979974079</v>
      </c>
      <c r="CO57" s="1" t="s">
        <v>56</v>
      </c>
      <c r="CP57" s="1">
        <v>17.096024639694665</v>
      </c>
      <c r="CQ57" s="1" t="s">
        <v>56</v>
      </c>
      <c r="CR57" s="1">
        <v>7.6520101853380131</v>
      </c>
      <c r="CS57" s="1" t="s">
        <v>56</v>
      </c>
      <c r="CT57" s="1">
        <v>11.116528950108169</v>
      </c>
      <c r="CU57" s="1" t="s">
        <v>56</v>
      </c>
      <c r="CV57" s="1">
        <v>544.70073362343942</v>
      </c>
      <c r="CW57" s="1" t="s">
        <v>56</v>
      </c>
      <c r="CX57" s="1">
        <v>0.7120254596680613</v>
      </c>
      <c r="CY57" s="1" t="s">
        <v>56</v>
      </c>
      <c r="CZ57" s="1">
        <v>0.75026782825748306</v>
      </c>
      <c r="DA57" s="1" t="s">
        <v>56</v>
      </c>
      <c r="DB57" s="1">
        <v>4.4573025777498847</v>
      </c>
      <c r="DC57" s="1" t="s">
        <v>56</v>
      </c>
      <c r="DD57" s="1">
        <v>8.8926493744343524</v>
      </c>
      <c r="DE57" s="1" t="s">
        <v>56</v>
      </c>
      <c r="DF57" s="1">
        <v>0.54205668254609085</v>
      </c>
    </row>
    <row r="58" spans="1:110" ht="15.75" thickBot="1" x14ac:dyDescent="0.3">
      <c r="A58" s="2" t="s">
        <v>57</v>
      </c>
      <c r="B58" s="2">
        <v>39</v>
      </c>
      <c r="C58" s="2" t="s">
        <v>57</v>
      </c>
      <c r="D58" s="2">
        <v>39</v>
      </c>
      <c r="E58" s="2" t="s">
        <v>57</v>
      </c>
      <c r="F58" s="2">
        <v>39</v>
      </c>
      <c r="G58" s="2" t="s">
        <v>57</v>
      </c>
      <c r="H58" s="2">
        <v>39</v>
      </c>
      <c r="I58" s="2" t="s">
        <v>57</v>
      </c>
      <c r="J58" s="2">
        <v>39</v>
      </c>
      <c r="K58" s="2" t="s">
        <v>57</v>
      </c>
      <c r="L58" s="2">
        <v>39</v>
      </c>
      <c r="M58" s="2" t="s">
        <v>57</v>
      </c>
      <c r="N58" s="2">
        <v>39</v>
      </c>
      <c r="O58" s="2" t="s">
        <v>57</v>
      </c>
      <c r="P58" s="2">
        <v>39</v>
      </c>
      <c r="Q58" s="2" t="s">
        <v>57</v>
      </c>
      <c r="R58" s="2">
        <v>39</v>
      </c>
      <c r="S58" s="2" t="s">
        <v>57</v>
      </c>
      <c r="T58" s="2">
        <v>39</v>
      </c>
      <c r="U58" s="2" t="s">
        <v>57</v>
      </c>
      <c r="V58" s="2">
        <v>39</v>
      </c>
      <c r="W58" s="2" t="s">
        <v>57</v>
      </c>
      <c r="X58" s="2">
        <v>39</v>
      </c>
      <c r="Y58" s="2" t="s">
        <v>57</v>
      </c>
      <c r="Z58" s="2">
        <v>39</v>
      </c>
      <c r="AA58" s="2" t="s">
        <v>57</v>
      </c>
      <c r="AB58" s="2">
        <v>39</v>
      </c>
      <c r="AC58" s="2" t="s">
        <v>57</v>
      </c>
      <c r="AD58" s="2">
        <v>39</v>
      </c>
      <c r="AE58" s="2" t="s">
        <v>57</v>
      </c>
      <c r="AF58" s="2">
        <v>39</v>
      </c>
      <c r="AG58" s="2" t="s">
        <v>57</v>
      </c>
      <c r="AH58" s="2">
        <v>39</v>
      </c>
      <c r="AI58" s="2" t="s">
        <v>57</v>
      </c>
      <c r="AJ58" s="2">
        <v>39</v>
      </c>
      <c r="AK58" s="2" t="s">
        <v>57</v>
      </c>
      <c r="AL58" s="2">
        <v>39</v>
      </c>
      <c r="AM58" s="2" t="s">
        <v>57</v>
      </c>
      <c r="AN58" s="2">
        <v>39</v>
      </c>
      <c r="AO58" s="2" t="s">
        <v>57</v>
      </c>
      <c r="AP58" s="2">
        <v>39</v>
      </c>
      <c r="AQ58" s="2" t="s">
        <v>57</v>
      </c>
      <c r="AR58" s="2">
        <v>39</v>
      </c>
      <c r="AS58" s="2" t="s">
        <v>57</v>
      </c>
      <c r="AT58" s="2">
        <v>39</v>
      </c>
      <c r="AU58" s="2" t="s">
        <v>57</v>
      </c>
      <c r="AV58" s="2">
        <v>39</v>
      </c>
      <c r="AW58" s="2" t="s">
        <v>57</v>
      </c>
      <c r="AX58" s="2">
        <v>39</v>
      </c>
      <c r="AY58" s="2" t="s">
        <v>57</v>
      </c>
      <c r="AZ58" s="2">
        <v>39</v>
      </c>
      <c r="BA58" s="2" t="s">
        <v>57</v>
      </c>
      <c r="BB58" s="2">
        <v>39</v>
      </c>
      <c r="BC58" s="2" t="s">
        <v>57</v>
      </c>
      <c r="BD58" s="2">
        <v>39</v>
      </c>
      <c r="BE58" s="2" t="s">
        <v>57</v>
      </c>
      <c r="BF58" s="2">
        <v>39</v>
      </c>
      <c r="BG58" s="2" t="s">
        <v>57</v>
      </c>
      <c r="BH58" s="2">
        <v>0</v>
      </c>
      <c r="BI58" s="2" t="s">
        <v>57</v>
      </c>
      <c r="BJ58" s="2">
        <v>39</v>
      </c>
      <c r="BK58" s="2" t="s">
        <v>57</v>
      </c>
      <c r="BL58" s="2">
        <v>39</v>
      </c>
      <c r="BM58" s="2" t="s">
        <v>57</v>
      </c>
      <c r="BN58" s="2">
        <v>39</v>
      </c>
      <c r="BO58" s="2" t="s">
        <v>57</v>
      </c>
      <c r="BP58" s="2">
        <v>39</v>
      </c>
      <c r="BQ58" s="2" t="s">
        <v>57</v>
      </c>
      <c r="BR58" s="2">
        <v>39</v>
      </c>
      <c r="BS58" s="2" t="s">
        <v>57</v>
      </c>
      <c r="BT58" s="2">
        <v>0</v>
      </c>
      <c r="BU58" s="2" t="s">
        <v>57</v>
      </c>
      <c r="BV58" s="2">
        <v>39</v>
      </c>
      <c r="BW58" s="2" t="s">
        <v>57</v>
      </c>
      <c r="BX58" s="2">
        <v>39</v>
      </c>
      <c r="BY58" s="2" t="s">
        <v>57</v>
      </c>
      <c r="BZ58" s="2">
        <v>39</v>
      </c>
      <c r="CA58" s="2" t="s">
        <v>57</v>
      </c>
      <c r="CB58" s="2">
        <v>39</v>
      </c>
      <c r="CC58" s="2" t="s">
        <v>57</v>
      </c>
      <c r="CD58" s="2">
        <v>39</v>
      </c>
      <c r="CE58" s="2" t="s">
        <v>57</v>
      </c>
      <c r="CF58" s="2">
        <v>39</v>
      </c>
      <c r="CG58" s="2" t="s">
        <v>57</v>
      </c>
      <c r="CH58" s="2">
        <v>39</v>
      </c>
      <c r="CI58" s="2" t="s">
        <v>57</v>
      </c>
      <c r="CJ58" s="2">
        <v>39</v>
      </c>
      <c r="CK58" s="2" t="s">
        <v>57</v>
      </c>
      <c r="CL58" s="2">
        <v>0</v>
      </c>
      <c r="CM58" s="2" t="s">
        <v>57</v>
      </c>
      <c r="CN58" s="2">
        <v>39</v>
      </c>
      <c r="CO58" s="2" t="s">
        <v>57</v>
      </c>
      <c r="CP58" s="2">
        <v>39</v>
      </c>
      <c r="CQ58" s="2" t="s">
        <v>57</v>
      </c>
      <c r="CR58" s="2">
        <v>39</v>
      </c>
      <c r="CS58" s="2" t="s">
        <v>57</v>
      </c>
      <c r="CT58" s="2">
        <v>39</v>
      </c>
      <c r="CU58" s="2" t="s">
        <v>57</v>
      </c>
      <c r="CV58" s="2">
        <v>39</v>
      </c>
      <c r="CW58" s="2" t="s">
        <v>57</v>
      </c>
      <c r="CX58" s="2">
        <v>39</v>
      </c>
      <c r="CY58" s="2" t="s">
        <v>57</v>
      </c>
      <c r="CZ58" s="2">
        <v>39</v>
      </c>
      <c r="DA58" s="2" t="s">
        <v>57</v>
      </c>
      <c r="DB58" s="2">
        <v>39</v>
      </c>
      <c r="DC58" s="2" t="s">
        <v>57</v>
      </c>
      <c r="DD58" s="2">
        <v>39</v>
      </c>
      <c r="DE58" s="2" t="s">
        <v>57</v>
      </c>
      <c r="DF58" s="2">
        <v>39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topLeftCell="CU16" zoomScale="80" zoomScaleNormal="80" workbookViewId="0">
      <selection activeCell="CN47" sqref="CN47"/>
    </sheetView>
  </sheetViews>
  <sheetFormatPr baseColWidth="10" defaultRowHeight="15" x14ac:dyDescent="0.25"/>
  <sheetData>
    <row r="1" spans="1:55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K1" t="s">
        <v>30</v>
      </c>
      <c r="AL1" t="s">
        <v>31</v>
      </c>
      <c r="AM1" t="s">
        <v>32</v>
      </c>
      <c r="AN1" t="s">
        <v>58</v>
      </c>
      <c r="AO1" t="s">
        <v>44</v>
      </c>
      <c r="AP1" t="s">
        <v>33</v>
      </c>
      <c r="AQ1" t="s">
        <v>34</v>
      </c>
      <c r="AR1" t="s">
        <v>35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</row>
    <row r="2" spans="1:55" x14ac:dyDescent="0.25">
      <c r="A2">
        <v>0.44942799999999999</v>
      </c>
      <c r="B2">
        <v>0</v>
      </c>
      <c r="C2">
        <v>4.7190000000000003</v>
      </c>
      <c r="D2">
        <v>0</v>
      </c>
      <c r="E2">
        <v>0</v>
      </c>
      <c r="F2">
        <v>0</v>
      </c>
      <c r="G2">
        <v>0</v>
      </c>
      <c r="H2">
        <v>0</v>
      </c>
      <c r="I2">
        <v>0.22470999999999999</v>
      </c>
      <c r="J2">
        <v>2.0224299999999999</v>
      </c>
      <c r="K2">
        <v>0</v>
      </c>
      <c r="L2">
        <v>0.22470999999999999</v>
      </c>
      <c r="M2">
        <v>0</v>
      </c>
      <c r="N2">
        <v>0.22470999999999999</v>
      </c>
      <c r="O2">
        <v>1.1235999999999999</v>
      </c>
      <c r="P2">
        <v>0.22470999999999999</v>
      </c>
      <c r="Q2">
        <v>0</v>
      </c>
      <c r="R2">
        <v>2.2471399999999999</v>
      </c>
      <c r="S2">
        <v>0</v>
      </c>
      <c r="T2">
        <v>0</v>
      </c>
      <c r="U2">
        <v>0.67413999999999996</v>
      </c>
      <c r="V2">
        <v>1.3483000000000001</v>
      </c>
      <c r="W2">
        <v>0</v>
      </c>
      <c r="X2">
        <v>0.44943</v>
      </c>
      <c r="Y2">
        <v>0.89885999999999999</v>
      </c>
      <c r="Z2">
        <v>0</v>
      </c>
      <c r="AA2">
        <v>0</v>
      </c>
      <c r="AB2">
        <v>0</v>
      </c>
      <c r="AC2">
        <v>0</v>
      </c>
      <c r="AE2">
        <f t="shared" ref="AE2:AE41" si="0">SUM(W2,P2,O2,N2,F2,K2,S2)</f>
        <v>1.5730199999999999</v>
      </c>
      <c r="AF2">
        <f t="shared" ref="AF2:AF41" si="1">SUM(B2,A2,C2,U2,Q2,R2,T2,X2,Y2,AC2,AA2,G2,J2,M2)</f>
        <v>11.460428</v>
      </c>
      <c r="AG2">
        <f t="shared" ref="AG2:AG41" si="2">SUM(D2,V2,H2,I2,L2)</f>
        <v>1.79772</v>
      </c>
      <c r="AH2">
        <f t="shared" ref="AH2:AH41" si="3">SUM(E2,Z2,AB2)</f>
        <v>0</v>
      </c>
      <c r="AI2">
        <f t="shared" ref="AI2:AI41" si="4">SUM(A2:AC2)</f>
        <v>14.831167999999998</v>
      </c>
      <c r="AK2">
        <v>13</v>
      </c>
      <c r="AL2">
        <v>14.831099999999999</v>
      </c>
      <c r="AM2">
        <v>4.44984</v>
      </c>
      <c r="AN2">
        <v>0.82327799999999995</v>
      </c>
      <c r="AO2">
        <v>2.1116700000000002</v>
      </c>
      <c r="AP2">
        <v>0.89505999999999997</v>
      </c>
      <c r="AQ2">
        <v>0.260853</v>
      </c>
      <c r="AR2">
        <v>0.49299399999999999</v>
      </c>
      <c r="AT2">
        <v>0</v>
      </c>
      <c r="AU2">
        <v>2.0224264623266892</v>
      </c>
      <c r="AV2">
        <v>0.67414215410889644</v>
      </c>
      <c r="AW2">
        <v>0</v>
      </c>
      <c r="AX2">
        <v>12.583986876699401</v>
      </c>
      <c r="AY2">
        <v>0.44942810273926431</v>
      </c>
      <c r="AZ2">
        <v>0</v>
      </c>
      <c r="BA2">
        <v>0.22471405136963216</v>
      </c>
      <c r="BB2">
        <v>0</v>
      </c>
      <c r="BC2">
        <v>0</v>
      </c>
    </row>
    <row r="3" spans="1:55" x14ac:dyDescent="0.25">
      <c r="A3">
        <v>0</v>
      </c>
      <c r="B3">
        <v>0</v>
      </c>
      <c r="C3">
        <v>1.8386</v>
      </c>
      <c r="D3">
        <v>0</v>
      </c>
      <c r="E3">
        <v>0</v>
      </c>
      <c r="F3">
        <v>0.22982</v>
      </c>
      <c r="G3">
        <v>0</v>
      </c>
      <c r="H3">
        <v>0</v>
      </c>
      <c r="I3">
        <v>0</v>
      </c>
      <c r="J3">
        <v>0.91929000000000005</v>
      </c>
      <c r="K3">
        <v>0</v>
      </c>
      <c r="L3">
        <v>0.22982</v>
      </c>
      <c r="M3">
        <v>0</v>
      </c>
      <c r="N3">
        <v>0</v>
      </c>
      <c r="O3">
        <v>3.2174999999999998</v>
      </c>
      <c r="P3">
        <v>0.68945999999999996</v>
      </c>
      <c r="Q3">
        <v>0</v>
      </c>
      <c r="R3">
        <v>1.1491100000000001</v>
      </c>
      <c r="S3">
        <v>0</v>
      </c>
      <c r="T3">
        <v>0</v>
      </c>
      <c r="U3">
        <v>0</v>
      </c>
      <c r="V3">
        <v>1.6088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E3">
        <f t="shared" si="0"/>
        <v>4.1367799999999999</v>
      </c>
      <c r="AF3">
        <f t="shared" si="1"/>
        <v>3.907</v>
      </c>
      <c r="AG3">
        <f t="shared" si="2"/>
        <v>1.8386199999999999</v>
      </c>
      <c r="AH3">
        <f t="shared" si="3"/>
        <v>0</v>
      </c>
      <c r="AI3">
        <f t="shared" si="4"/>
        <v>9.8824000000000005</v>
      </c>
      <c r="AK3">
        <v>8</v>
      </c>
      <c r="AL3">
        <v>9.8823000000000008</v>
      </c>
      <c r="AM3">
        <v>3.0557699999999999</v>
      </c>
      <c r="AN3">
        <v>0.86829800000000001</v>
      </c>
      <c r="AO3">
        <v>1.8055699999999999</v>
      </c>
      <c r="AP3">
        <v>0.89536000000000004</v>
      </c>
      <c r="AQ3">
        <v>0.27144600000000002</v>
      </c>
      <c r="AR3">
        <v>0.448021</v>
      </c>
      <c r="AT3">
        <v>0</v>
      </c>
      <c r="AU3">
        <v>0.45964331678617387</v>
      </c>
      <c r="AV3">
        <v>0</v>
      </c>
      <c r="AW3">
        <v>0.45964331678617387</v>
      </c>
      <c r="AX3">
        <v>12.180547894833609</v>
      </c>
      <c r="AY3">
        <v>0.22982165839308694</v>
      </c>
      <c r="AZ3">
        <v>0</v>
      </c>
      <c r="BA3">
        <v>0.22982165839308694</v>
      </c>
      <c r="BB3">
        <v>0.45964331678617387</v>
      </c>
      <c r="BC3">
        <v>0</v>
      </c>
    </row>
    <row r="4" spans="1:55" x14ac:dyDescent="0.25">
      <c r="A4">
        <v>0</v>
      </c>
      <c r="B4">
        <v>0</v>
      </c>
      <c r="C4">
        <v>4.3825000000000003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1.09562</v>
      </c>
      <c r="K4">
        <v>0</v>
      </c>
      <c r="L4">
        <v>0</v>
      </c>
      <c r="M4">
        <v>0</v>
      </c>
      <c r="N4">
        <v>0.27390999999999999</v>
      </c>
      <c r="O4">
        <v>0.54779999999999995</v>
      </c>
      <c r="P4">
        <v>0.27390999999999999</v>
      </c>
      <c r="Q4">
        <v>0</v>
      </c>
      <c r="R4">
        <v>0.82172000000000001</v>
      </c>
      <c r="S4">
        <v>0</v>
      </c>
      <c r="T4">
        <v>0</v>
      </c>
      <c r="U4">
        <v>0</v>
      </c>
      <c r="V4">
        <v>0.27389999999999998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E4">
        <f t="shared" si="0"/>
        <v>1.0956199999999998</v>
      </c>
      <c r="AF4">
        <f t="shared" si="1"/>
        <v>6.2998400000000006</v>
      </c>
      <c r="AG4">
        <f t="shared" si="2"/>
        <v>0.27389999999999998</v>
      </c>
      <c r="AH4">
        <f t="shared" si="3"/>
        <v>0</v>
      </c>
      <c r="AI4">
        <f t="shared" si="4"/>
        <v>7.6693600000000002</v>
      </c>
      <c r="AK4">
        <v>7</v>
      </c>
      <c r="AL4">
        <v>7.6692999999999998</v>
      </c>
      <c r="AM4">
        <v>2.9451700000000001</v>
      </c>
      <c r="AN4">
        <v>0.71051900000000001</v>
      </c>
      <c r="AO4">
        <v>1.3826099999999999</v>
      </c>
      <c r="AP4">
        <v>0.72750999999999999</v>
      </c>
      <c r="AQ4">
        <v>0.233128</v>
      </c>
      <c r="AR4">
        <v>0.37705300000000003</v>
      </c>
      <c r="AT4">
        <v>0</v>
      </c>
      <c r="AU4">
        <v>1.3695253225232134</v>
      </c>
      <c r="AV4">
        <v>0.54781012900928538</v>
      </c>
      <c r="AW4">
        <v>0</v>
      </c>
      <c r="AX4">
        <v>13.969158289736777</v>
      </c>
      <c r="AY4">
        <v>0</v>
      </c>
      <c r="AZ4">
        <v>0</v>
      </c>
      <c r="BA4">
        <v>0.54781012900928538</v>
      </c>
      <c r="BB4">
        <v>1.0956202580185708</v>
      </c>
      <c r="BC4">
        <v>0</v>
      </c>
    </row>
    <row r="5" spans="1:55" x14ac:dyDescent="0.25">
      <c r="A5">
        <v>0</v>
      </c>
      <c r="B5">
        <v>0</v>
      </c>
      <c r="C5">
        <v>3.9598</v>
      </c>
      <c r="D5">
        <v>0</v>
      </c>
      <c r="E5">
        <v>0</v>
      </c>
      <c r="F5">
        <v>0</v>
      </c>
      <c r="G5">
        <v>0</v>
      </c>
      <c r="H5">
        <v>0</v>
      </c>
      <c r="I5">
        <v>0.28284999999999999</v>
      </c>
      <c r="J5">
        <v>2.5456099999999999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0.28284999999999999</v>
      </c>
      <c r="R5">
        <v>1.9799199999999999</v>
      </c>
      <c r="S5">
        <v>0</v>
      </c>
      <c r="T5">
        <v>0</v>
      </c>
      <c r="U5">
        <v>0</v>
      </c>
      <c r="V5">
        <v>1.4141999999999999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E5">
        <f t="shared" si="0"/>
        <v>0</v>
      </c>
      <c r="AF5">
        <f t="shared" si="1"/>
        <v>8.768180000000001</v>
      </c>
      <c r="AG5">
        <f t="shared" si="2"/>
        <v>1.6970499999999999</v>
      </c>
      <c r="AH5">
        <f t="shared" si="3"/>
        <v>0</v>
      </c>
      <c r="AI5">
        <f t="shared" si="4"/>
        <v>10.46523</v>
      </c>
      <c r="AK5">
        <v>6</v>
      </c>
      <c r="AL5">
        <v>10.465299999999999</v>
      </c>
      <c r="AM5">
        <v>2.12941</v>
      </c>
      <c r="AN5">
        <v>0.83284599999999998</v>
      </c>
      <c r="AO5">
        <v>1.4922599999999999</v>
      </c>
      <c r="AP5">
        <v>0.82055</v>
      </c>
      <c r="AQ5">
        <v>0.26312600000000003</v>
      </c>
      <c r="AR5">
        <v>0.39659299999999997</v>
      </c>
      <c r="AT5">
        <v>0</v>
      </c>
      <c r="AU5">
        <v>1.1313816999010042</v>
      </c>
      <c r="AV5">
        <v>0.28284542497525106</v>
      </c>
      <c r="AW5">
        <v>0.28284542497525106</v>
      </c>
      <c r="AX5">
        <v>15.839343798614058</v>
      </c>
      <c r="AY5">
        <v>0</v>
      </c>
      <c r="AZ5">
        <v>0</v>
      </c>
      <c r="BA5">
        <v>0</v>
      </c>
      <c r="BB5">
        <v>0.56569084995050212</v>
      </c>
      <c r="BC5">
        <v>0</v>
      </c>
    </row>
    <row r="6" spans="1:55" x14ac:dyDescent="0.25">
      <c r="A6">
        <v>0.28284500000000001</v>
      </c>
      <c r="B6">
        <v>0</v>
      </c>
      <c r="C6">
        <v>3.3940999999999999</v>
      </c>
      <c r="D6">
        <v>0</v>
      </c>
      <c r="E6">
        <v>0</v>
      </c>
      <c r="F6">
        <v>0</v>
      </c>
      <c r="G6">
        <v>0</v>
      </c>
      <c r="H6">
        <v>0</v>
      </c>
      <c r="I6">
        <v>0.28284999999999999</v>
      </c>
      <c r="J6">
        <v>1.6970700000000001</v>
      </c>
      <c r="K6">
        <v>0</v>
      </c>
      <c r="L6">
        <v>0</v>
      </c>
      <c r="M6">
        <v>0</v>
      </c>
      <c r="N6">
        <v>0.84853999999999996</v>
      </c>
      <c r="O6">
        <v>1.1314</v>
      </c>
      <c r="P6">
        <v>0</v>
      </c>
      <c r="Q6">
        <v>0</v>
      </c>
      <c r="R6">
        <v>1.4142300000000001</v>
      </c>
      <c r="S6">
        <v>0</v>
      </c>
      <c r="T6">
        <v>0</v>
      </c>
      <c r="U6">
        <v>0</v>
      </c>
      <c r="V6">
        <v>0.56569999999999998</v>
      </c>
      <c r="W6">
        <v>0</v>
      </c>
      <c r="X6">
        <v>0.28284999999999999</v>
      </c>
      <c r="Y6">
        <v>1.1313800000000001</v>
      </c>
      <c r="Z6">
        <v>0</v>
      </c>
      <c r="AA6">
        <v>0</v>
      </c>
      <c r="AB6">
        <v>0</v>
      </c>
      <c r="AC6">
        <v>0</v>
      </c>
      <c r="AE6">
        <f t="shared" si="0"/>
        <v>1.97994</v>
      </c>
      <c r="AF6">
        <f t="shared" si="1"/>
        <v>8.2024749999999997</v>
      </c>
      <c r="AG6">
        <f t="shared" si="2"/>
        <v>0.84854999999999992</v>
      </c>
      <c r="AH6">
        <f t="shared" si="3"/>
        <v>0</v>
      </c>
      <c r="AI6">
        <f t="shared" si="4"/>
        <v>11.030965</v>
      </c>
      <c r="AK6">
        <v>10</v>
      </c>
      <c r="AL6">
        <v>11.031000000000001</v>
      </c>
      <c r="AM6">
        <v>3.7488999999999999</v>
      </c>
      <c r="AN6">
        <v>0.87404300000000001</v>
      </c>
      <c r="AO6">
        <v>2.0125600000000001</v>
      </c>
      <c r="AP6">
        <v>0.91676999999999997</v>
      </c>
      <c r="AQ6">
        <v>0.27278000000000002</v>
      </c>
      <c r="AR6">
        <v>0.47893599999999997</v>
      </c>
      <c r="AT6">
        <v>0</v>
      </c>
      <c r="AU6">
        <v>1.1313816999010042</v>
      </c>
      <c r="AV6">
        <v>0</v>
      </c>
      <c r="AW6">
        <v>0.28284542497525106</v>
      </c>
      <c r="AX6">
        <v>15.273652948663557</v>
      </c>
      <c r="AY6">
        <v>0</v>
      </c>
      <c r="AZ6">
        <v>0</v>
      </c>
      <c r="BA6">
        <v>0</v>
      </c>
      <c r="BB6">
        <v>0.28284542497525106</v>
      </c>
      <c r="BC6">
        <v>0</v>
      </c>
    </row>
    <row r="7" spans="1:55" x14ac:dyDescent="0.25">
      <c r="A7">
        <v>0</v>
      </c>
      <c r="B7">
        <v>0</v>
      </c>
      <c r="C7">
        <v>3.1408</v>
      </c>
      <c r="D7">
        <v>0</v>
      </c>
      <c r="E7">
        <v>0</v>
      </c>
      <c r="F7">
        <v>0</v>
      </c>
      <c r="G7">
        <v>0</v>
      </c>
      <c r="H7">
        <v>0</v>
      </c>
      <c r="I7">
        <v>0.28553000000000001</v>
      </c>
      <c r="J7">
        <v>1.42763</v>
      </c>
      <c r="K7">
        <v>0.28552699999999998</v>
      </c>
      <c r="L7">
        <v>0</v>
      </c>
      <c r="M7">
        <v>0</v>
      </c>
      <c r="N7">
        <v>0.28553000000000001</v>
      </c>
      <c r="O7">
        <v>0.85660000000000003</v>
      </c>
      <c r="P7">
        <v>0</v>
      </c>
      <c r="Q7">
        <v>0</v>
      </c>
      <c r="R7">
        <v>2.5697399999999999</v>
      </c>
      <c r="S7">
        <v>0</v>
      </c>
      <c r="T7">
        <v>0</v>
      </c>
      <c r="U7">
        <v>0</v>
      </c>
      <c r="V7">
        <v>0.85660000000000003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E7">
        <f t="shared" si="0"/>
        <v>1.427657</v>
      </c>
      <c r="AF7">
        <f t="shared" si="1"/>
        <v>7.1381699999999997</v>
      </c>
      <c r="AG7">
        <f t="shared" si="2"/>
        <v>1.1421300000000001</v>
      </c>
      <c r="AH7">
        <f t="shared" si="3"/>
        <v>0</v>
      </c>
      <c r="AI7">
        <f t="shared" si="4"/>
        <v>9.7079570000000004</v>
      </c>
      <c r="AK7">
        <v>8</v>
      </c>
      <c r="AL7">
        <v>9.7079000000000004</v>
      </c>
      <c r="AM7">
        <v>3.0797099999999999</v>
      </c>
      <c r="AN7">
        <v>0.83599299999999999</v>
      </c>
      <c r="AO7">
        <v>1.7383999999999999</v>
      </c>
      <c r="AP7">
        <v>0.87566999999999995</v>
      </c>
      <c r="AQ7">
        <v>0.26387100000000002</v>
      </c>
      <c r="AR7">
        <v>0.43749700000000002</v>
      </c>
      <c r="AT7">
        <v>0</v>
      </c>
      <c r="AU7">
        <v>1.1421066156525712</v>
      </c>
      <c r="AV7">
        <v>0</v>
      </c>
      <c r="AW7">
        <v>0</v>
      </c>
      <c r="AX7">
        <v>14.561859349570282</v>
      </c>
      <c r="AY7">
        <v>0</v>
      </c>
      <c r="AZ7">
        <v>0</v>
      </c>
      <c r="BA7">
        <v>0.57105330782628561</v>
      </c>
      <c r="BB7">
        <v>0.2855266539131428</v>
      </c>
      <c r="BC7">
        <v>0</v>
      </c>
    </row>
    <row r="8" spans="1:55" x14ac:dyDescent="0.25">
      <c r="A8">
        <v>0</v>
      </c>
      <c r="B8">
        <v>0</v>
      </c>
      <c r="C8">
        <v>6.7786</v>
      </c>
      <c r="D8">
        <v>0</v>
      </c>
      <c r="E8">
        <v>0</v>
      </c>
      <c r="F8">
        <v>0</v>
      </c>
      <c r="G8">
        <v>0</v>
      </c>
      <c r="H8">
        <v>0</v>
      </c>
      <c r="I8">
        <v>0.23374</v>
      </c>
      <c r="J8">
        <v>2.57117</v>
      </c>
      <c r="K8">
        <v>0</v>
      </c>
      <c r="L8">
        <v>0</v>
      </c>
      <c r="M8">
        <v>0</v>
      </c>
      <c r="N8">
        <v>0.46749000000000002</v>
      </c>
      <c r="O8">
        <v>0.93500000000000005</v>
      </c>
      <c r="P8">
        <v>0</v>
      </c>
      <c r="Q8">
        <v>0</v>
      </c>
      <c r="R8">
        <v>1.40246</v>
      </c>
      <c r="S8">
        <v>0</v>
      </c>
      <c r="T8">
        <v>0.23374</v>
      </c>
      <c r="U8">
        <v>0</v>
      </c>
      <c r="V8">
        <v>0</v>
      </c>
      <c r="W8">
        <v>0</v>
      </c>
      <c r="X8">
        <v>0</v>
      </c>
      <c r="Y8">
        <v>0.23374</v>
      </c>
      <c r="Z8">
        <v>0</v>
      </c>
      <c r="AA8">
        <v>0</v>
      </c>
      <c r="AB8">
        <v>0</v>
      </c>
      <c r="AC8">
        <v>0</v>
      </c>
      <c r="AE8">
        <f t="shared" si="0"/>
        <v>1.40249</v>
      </c>
      <c r="AF8">
        <f t="shared" si="1"/>
        <v>11.219709999999999</v>
      </c>
      <c r="AG8">
        <f t="shared" si="2"/>
        <v>0.23374</v>
      </c>
      <c r="AH8">
        <f t="shared" si="3"/>
        <v>0</v>
      </c>
      <c r="AI8">
        <f t="shared" si="4"/>
        <v>12.855939999999999</v>
      </c>
      <c r="AK8">
        <v>8</v>
      </c>
      <c r="AL8">
        <v>12.8559</v>
      </c>
      <c r="AM8">
        <v>2.7410100000000002</v>
      </c>
      <c r="AN8">
        <v>0.68805899999999998</v>
      </c>
      <c r="AO8">
        <v>1.4307799999999999</v>
      </c>
      <c r="AP8">
        <v>0.71836</v>
      </c>
      <c r="AQ8">
        <v>0.22738800000000001</v>
      </c>
      <c r="AR8">
        <v>0.38574599999999998</v>
      </c>
      <c r="AT8">
        <v>0</v>
      </c>
      <c r="AU8">
        <v>0.70122948903744564</v>
      </c>
      <c r="AV8">
        <v>0</v>
      </c>
      <c r="AW8">
        <v>0.23374316301248188</v>
      </c>
      <c r="AX8">
        <v>13.089617128698986</v>
      </c>
      <c r="AY8">
        <v>0</v>
      </c>
      <c r="AZ8">
        <v>0</v>
      </c>
      <c r="BA8">
        <v>0</v>
      </c>
      <c r="BB8">
        <v>0.23374316301248188</v>
      </c>
      <c r="BC8">
        <v>0</v>
      </c>
    </row>
    <row r="9" spans="1:55" x14ac:dyDescent="0.25">
      <c r="A9">
        <v>0</v>
      </c>
      <c r="B9">
        <v>0</v>
      </c>
      <c r="C9">
        <v>4.2855999999999996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2.4106700000000001</v>
      </c>
      <c r="K9">
        <v>0</v>
      </c>
      <c r="L9">
        <v>0</v>
      </c>
      <c r="M9">
        <v>0</v>
      </c>
      <c r="N9">
        <v>0.26784999999999998</v>
      </c>
      <c r="O9">
        <v>2.1427999999999998</v>
      </c>
      <c r="P9">
        <v>0</v>
      </c>
      <c r="Q9">
        <v>0.26784999999999998</v>
      </c>
      <c r="R9">
        <v>1.07141</v>
      </c>
      <c r="S9">
        <v>0</v>
      </c>
      <c r="T9">
        <v>0</v>
      </c>
      <c r="U9">
        <v>0</v>
      </c>
      <c r="V9">
        <v>0.26790000000000003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E9">
        <f t="shared" si="0"/>
        <v>2.41065</v>
      </c>
      <c r="AF9">
        <f t="shared" si="1"/>
        <v>8.0355299999999996</v>
      </c>
      <c r="AG9">
        <f t="shared" si="2"/>
        <v>0.26790000000000003</v>
      </c>
      <c r="AH9">
        <f t="shared" si="3"/>
        <v>0</v>
      </c>
      <c r="AI9">
        <f t="shared" si="4"/>
        <v>10.714079999999999</v>
      </c>
      <c r="AK9">
        <v>7</v>
      </c>
      <c r="AL9">
        <v>10.7141</v>
      </c>
      <c r="AM9">
        <v>2.5299800000000001</v>
      </c>
      <c r="AN9">
        <v>0.78675300000000004</v>
      </c>
      <c r="AO9">
        <v>1.53095</v>
      </c>
      <c r="AP9">
        <v>0.81342000000000003</v>
      </c>
      <c r="AQ9">
        <v>0.25206499999999998</v>
      </c>
      <c r="AR9">
        <v>0.40328399999999998</v>
      </c>
      <c r="AT9">
        <v>0.26785235977928967</v>
      </c>
      <c r="AU9">
        <v>1.8749665184550275</v>
      </c>
      <c r="AV9">
        <v>0.26785235977928967</v>
      </c>
      <c r="AW9">
        <v>0.53570471955857935</v>
      </c>
      <c r="AX9">
        <v>14.731879787860931</v>
      </c>
      <c r="AY9">
        <v>0</v>
      </c>
      <c r="AZ9">
        <v>0</v>
      </c>
      <c r="BA9">
        <v>0.26785235977928967</v>
      </c>
      <c r="BB9">
        <v>0.26785235977928967</v>
      </c>
      <c r="BC9">
        <v>0</v>
      </c>
    </row>
    <row r="10" spans="1:55" x14ac:dyDescent="0.25">
      <c r="A10">
        <v>0</v>
      </c>
      <c r="B10">
        <v>0</v>
      </c>
      <c r="C10">
        <v>4.0747</v>
      </c>
      <c r="D10">
        <v>0</v>
      </c>
      <c r="E10">
        <v>0</v>
      </c>
      <c r="F10">
        <v>0</v>
      </c>
      <c r="G10">
        <v>0</v>
      </c>
      <c r="H10">
        <v>0</v>
      </c>
      <c r="I10">
        <v>0.23968999999999999</v>
      </c>
      <c r="J10">
        <v>1.67781</v>
      </c>
      <c r="K10">
        <v>0</v>
      </c>
      <c r="L10">
        <v>0</v>
      </c>
      <c r="M10">
        <v>0</v>
      </c>
      <c r="N10">
        <v>0</v>
      </c>
      <c r="O10">
        <v>1.4380999999999999</v>
      </c>
      <c r="P10">
        <v>0</v>
      </c>
      <c r="Q10">
        <v>0.23968999999999999</v>
      </c>
      <c r="R10">
        <v>0.95874999999999999</v>
      </c>
      <c r="S10">
        <v>0</v>
      </c>
      <c r="T10">
        <v>0.23968999999999999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E10">
        <f t="shared" si="0"/>
        <v>1.4380999999999999</v>
      </c>
      <c r="AF10">
        <f t="shared" si="1"/>
        <v>7.190640000000001</v>
      </c>
      <c r="AG10">
        <f t="shared" si="2"/>
        <v>0.23968999999999999</v>
      </c>
      <c r="AH10">
        <f t="shared" si="3"/>
        <v>0</v>
      </c>
      <c r="AI10">
        <f t="shared" si="4"/>
        <v>8.86843</v>
      </c>
      <c r="AK10">
        <v>7</v>
      </c>
      <c r="AL10">
        <v>8.8683999999999994</v>
      </c>
      <c r="AM10">
        <v>2.7491400000000001</v>
      </c>
      <c r="AN10">
        <v>0.77115599999999995</v>
      </c>
      <c r="AO10">
        <v>1.5005999999999999</v>
      </c>
      <c r="AP10">
        <v>0.80354000000000003</v>
      </c>
      <c r="AQ10">
        <v>0.24825700000000001</v>
      </c>
      <c r="AR10">
        <v>0.39804400000000001</v>
      </c>
      <c r="AT10">
        <v>0.23968744756837082</v>
      </c>
      <c r="AU10">
        <v>0.47937489513674164</v>
      </c>
      <c r="AV10">
        <v>0.23968744756837082</v>
      </c>
      <c r="AW10">
        <v>0.23968744756837082</v>
      </c>
      <c r="AX10">
        <v>11.5049974832818</v>
      </c>
      <c r="AY10">
        <v>0</v>
      </c>
      <c r="AZ10">
        <v>0</v>
      </c>
      <c r="BA10">
        <v>0</v>
      </c>
      <c r="BB10">
        <v>0</v>
      </c>
      <c r="BC10">
        <v>0</v>
      </c>
    </row>
    <row r="11" spans="1:55" x14ac:dyDescent="0.25">
      <c r="A11">
        <v>0</v>
      </c>
      <c r="B11">
        <v>0</v>
      </c>
      <c r="C11">
        <v>7.3563000000000001</v>
      </c>
      <c r="D11">
        <v>0</v>
      </c>
      <c r="E11">
        <v>0</v>
      </c>
      <c r="F11">
        <v>0</v>
      </c>
      <c r="G11">
        <v>0</v>
      </c>
      <c r="H11">
        <v>0</v>
      </c>
      <c r="I11">
        <v>0.54491000000000001</v>
      </c>
      <c r="J11">
        <v>2.4521199999999999</v>
      </c>
      <c r="K11">
        <v>0</v>
      </c>
      <c r="L11">
        <v>0</v>
      </c>
      <c r="M11">
        <v>0</v>
      </c>
      <c r="N11">
        <v>0.54491000000000001</v>
      </c>
      <c r="O11">
        <v>1.3623000000000001</v>
      </c>
      <c r="P11">
        <v>0</v>
      </c>
      <c r="Q11">
        <v>0</v>
      </c>
      <c r="R11">
        <v>0.81737000000000004</v>
      </c>
      <c r="S11">
        <v>0</v>
      </c>
      <c r="T11">
        <v>0</v>
      </c>
      <c r="U11">
        <v>0</v>
      </c>
      <c r="V11">
        <v>0.54490000000000005</v>
      </c>
      <c r="W11">
        <v>0</v>
      </c>
      <c r="X11">
        <v>0.27245999999999998</v>
      </c>
      <c r="Y11">
        <v>0.81737000000000004</v>
      </c>
      <c r="Z11">
        <v>0</v>
      </c>
      <c r="AA11">
        <v>0</v>
      </c>
      <c r="AB11">
        <v>0</v>
      </c>
      <c r="AC11">
        <v>0</v>
      </c>
      <c r="AE11">
        <f t="shared" si="0"/>
        <v>1.9072100000000001</v>
      </c>
      <c r="AF11">
        <f t="shared" si="1"/>
        <v>11.715620000000001</v>
      </c>
      <c r="AG11">
        <f t="shared" si="2"/>
        <v>1.0898099999999999</v>
      </c>
      <c r="AH11">
        <f t="shared" si="3"/>
        <v>0</v>
      </c>
      <c r="AI11">
        <f t="shared" si="4"/>
        <v>14.71264</v>
      </c>
      <c r="AK11">
        <v>9</v>
      </c>
      <c r="AL11">
        <v>14.7127</v>
      </c>
      <c r="AM11">
        <v>2.9754</v>
      </c>
      <c r="AN11">
        <v>0.74036800000000003</v>
      </c>
      <c r="AO11">
        <v>1.62676</v>
      </c>
      <c r="AP11">
        <v>0.75429000000000002</v>
      </c>
      <c r="AQ11">
        <v>0.24064099999999999</v>
      </c>
      <c r="AR11">
        <v>0.41942000000000002</v>
      </c>
      <c r="AT11">
        <v>0.81737187695828672</v>
      </c>
      <c r="AU11">
        <v>2.4521156308748604</v>
      </c>
      <c r="AV11">
        <v>0</v>
      </c>
      <c r="AW11">
        <v>0</v>
      </c>
      <c r="AX11">
        <v>13.895321908290875</v>
      </c>
      <c r="AY11">
        <v>0.27245729231942895</v>
      </c>
      <c r="AZ11">
        <v>0</v>
      </c>
      <c r="BA11">
        <v>1.0898291692777158</v>
      </c>
      <c r="BB11">
        <v>0.27245729231942895</v>
      </c>
      <c r="BC11">
        <v>0</v>
      </c>
    </row>
    <row r="12" spans="1:55" x14ac:dyDescent="0.25">
      <c r="A12">
        <v>0</v>
      </c>
      <c r="B12">
        <v>0</v>
      </c>
      <c r="C12">
        <v>6.0823999999999998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2.3800699999999999</v>
      </c>
      <c r="K12">
        <v>0</v>
      </c>
      <c r="L12">
        <v>0</v>
      </c>
      <c r="M12">
        <v>0</v>
      </c>
      <c r="N12">
        <v>0.52890000000000004</v>
      </c>
      <c r="O12">
        <v>0.79339999999999999</v>
      </c>
      <c r="P12">
        <v>0</v>
      </c>
      <c r="Q12">
        <v>0.52890000000000004</v>
      </c>
      <c r="R12">
        <v>1.85117</v>
      </c>
      <c r="S12">
        <v>0</v>
      </c>
      <c r="T12">
        <v>0.26445000000000002</v>
      </c>
      <c r="U12">
        <v>1.5867100000000001</v>
      </c>
      <c r="V12">
        <v>1.0578000000000001</v>
      </c>
      <c r="W12">
        <v>0</v>
      </c>
      <c r="X12">
        <v>1.32226</v>
      </c>
      <c r="Y12">
        <v>1.0578099999999999</v>
      </c>
      <c r="Z12">
        <v>0</v>
      </c>
      <c r="AA12">
        <v>0</v>
      </c>
      <c r="AB12">
        <v>0</v>
      </c>
      <c r="AC12">
        <v>0</v>
      </c>
      <c r="AE12">
        <f t="shared" si="0"/>
        <v>1.3223</v>
      </c>
      <c r="AF12">
        <f t="shared" si="1"/>
        <v>15.07377</v>
      </c>
      <c r="AG12">
        <f t="shared" si="2"/>
        <v>1.0578000000000001</v>
      </c>
      <c r="AH12">
        <f t="shared" si="3"/>
        <v>0</v>
      </c>
      <c r="AI12">
        <f t="shared" si="4"/>
        <v>17.453869999999998</v>
      </c>
      <c r="AK12">
        <v>11</v>
      </c>
      <c r="AL12">
        <v>17.453900000000001</v>
      </c>
      <c r="AM12">
        <v>3.4970400000000001</v>
      </c>
      <c r="AN12">
        <v>0.85332399999999997</v>
      </c>
      <c r="AO12">
        <v>2.0461800000000001</v>
      </c>
      <c r="AP12">
        <v>0.87326999999999999</v>
      </c>
      <c r="AQ12">
        <v>0.26795099999999999</v>
      </c>
      <c r="AR12">
        <v>0.48375600000000002</v>
      </c>
      <c r="AT12">
        <v>1.057809276987359</v>
      </c>
      <c r="AU12">
        <v>1.322261596234199</v>
      </c>
      <c r="AV12">
        <v>0.52890463849367952</v>
      </c>
      <c r="AW12">
        <v>0.26445231924683976</v>
      </c>
      <c r="AX12">
        <v>13.487068281588829</v>
      </c>
      <c r="AY12">
        <v>0.26445231924683976</v>
      </c>
      <c r="AZ12">
        <v>0</v>
      </c>
      <c r="BA12">
        <v>0.52890463849367952</v>
      </c>
      <c r="BB12">
        <v>0</v>
      </c>
      <c r="BC12">
        <v>0</v>
      </c>
    </row>
    <row r="13" spans="1:55" x14ac:dyDescent="0.25">
      <c r="A13">
        <v>0</v>
      </c>
      <c r="B13">
        <v>0</v>
      </c>
      <c r="C13">
        <v>3.3576000000000001</v>
      </c>
      <c r="D13">
        <v>0</v>
      </c>
      <c r="E13">
        <v>0</v>
      </c>
      <c r="F13">
        <v>0</v>
      </c>
      <c r="G13">
        <v>0</v>
      </c>
      <c r="H13">
        <v>0</v>
      </c>
      <c r="I13">
        <v>0.23982999999999999</v>
      </c>
      <c r="J13">
        <v>1.9186000000000001</v>
      </c>
      <c r="K13">
        <v>0</v>
      </c>
      <c r="L13">
        <v>0.23982999999999999</v>
      </c>
      <c r="M13">
        <v>0</v>
      </c>
      <c r="N13">
        <v>0.47965000000000002</v>
      </c>
      <c r="O13">
        <v>1.4390000000000001</v>
      </c>
      <c r="P13">
        <v>0</v>
      </c>
      <c r="Q13">
        <v>0</v>
      </c>
      <c r="R13">
        <v>2.8778999999999999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0.23982999999999999</v>
      </c>
      <c r="Z13">
        <v>0</v>
      </c>
      <c r="AA13">
        <v>0</v>
      </c>
      <c r="AB13">
        <v>0</v>
      </c>
      <c r="AC13">
        <v>0</v>
      </c>
      <c r="AE13">
        <f t="shared" si="0"/>
        <v>1.91865</v>
      </c>
      <c r="AF13">
        <f t="shared" si="1"/>
        <v>8.3939299999999992</v>
      </c>
      <c r="AG13">
        <f t="shared" si="2"/>
        <v>0.47965999999999998</v>
      </c>
      <c r="AH13">
        <f t="shared" si="3"/>
        <v>0</v>
      </c>
      <c r="AI13">
        <f t="shared" si="4"/>
        <v>10.79224</v>
      </c>
      <c r="AK13">
        <v>8</v>
      </c>
      <c r="AL13">
        <v>10.7921</v>
      </c>
      <c r="AM13">
        <v>2.9426399999999999</v>
      </c>
      <c r="AN13">
        <v>0.80963799999999997</v>
      </c>
      <c r="AO13">
        <v>1.6835899999999999</v>
      </c>
      <c r="AP13">
        <v>0.85884000000000005</v>
      </c>
      <c r="AQ13">
        <v>0.25759199999999999</v>
      </c>
      <c r="AR13">
        <v>0.42871599999999999</v>
      </c>
      <c r="AT13">
        <v>0</v>
      </c>
      <c r="AU13">
        <v>2.3982540710362859</v>
      </c>
      <c r="AV13">
        <v>0.23982540710362857</v>
      </c>
      <c r="AW13">
        <v>0.47965081420725714</v>
      </c>
      <c r="AX13">
        <v>12.950571983595943</v>
      </c>
      <c r="AY13">
        <v>0</v>
      </c>
      <c r="AZ13">
        <v>0</v>
      </c>
      <c r="BA13">
        <v>0.47965081420725714</v>
      </c>
      <c r="BB13">
        <v>0</v>
      </c>
      <c r="BC13">
        <v>0</v>
      </c>
    </row>
    <row r="14" spans="1:55" x14ac:dyDescent="0.25">
      <c r="A14">
        <v>0</v>
      </c>
      <c r="B14">
        <v>0</v>
      </c>
      <c r="C14">
        <v>4.7996999999999996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1.2630699999999999</v>
      </c>
      <c r="K14">
        <v>0</v>
      </c>
      <c r="L14">
        <v>0.25261</v>
      </c>
      <c r="M14">
        <v>0</v>
      </c>
      <c r="N14">
        <v>0</v>
      </c>
      <c r="O14">
        <v>1.0105</v>
      </c>
      <c r="P14">
        <v>0</v>
      </c>
      <c r="Q14">
        <v>0</v>
      </c>
      <c r="R14">
        <v>3.7892199999999998</v>
      </c>
      <c r="S14">
        <v>0</v>
      </c>
      <c r="T14">
        <v>0</v>
      </c>
      <c r="U14">
        <v>0</v>
      </c>
      <c r="V14">
        <v>1.5157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E14">
        <f t="shared" si="0"/>
        <v>1.0105</v>
      </c>
      <c r="AF14">
        <f t="shared" si="1"/>
        <v>9.8519900000000007</v>
      </c>
      <c r="AG14">
        <f t="shared" si="2"/>
        <v>1.76831</v>
      </c>
      <c r="AH14">
        <f t="shared" si="3"/>
        <v>0</v>
      </c>
      <c r="AI14">
        <f t="shared" si="4"/>
        <v>12.630800000000001</v>
      </c>
      <c r="AK14">
        <v>6</v>
      </c>
      <c r="AL14">
        <v>12.630699999999999</v>
      </c>
      <c r="AM14">
        <v>1.9715100000000001</v>
      </c>
      <c r="AN14">
        <v>0.83374099999999995</v>
      </c>
      <c r="AO14">
        <v>1.49386</v>
      </c>
      <c r="AP14">
        <v>0.79754000000000003</v>
      </c>
      <c r="AQ14">
        <v>0.26333800000000002</v>
      </c>
      <c r="AR14">
        <v>0.396872</v>
      </c>
      <c r="AT14">
        <v>0.25261456070327892</v>
      </c>
      <c r="AU14">
        <v>1.0104582428131157</v>
      </c>
      <c r="AV14">
        <v>0.25261456070327892</v>
      </c>
      <c r="AW14">
        <v>0</v>
      </c>
      <c r="AX14">
        <v>13.135957156570504</v>
      </c>
      <c r="AY14">
        <v>0</v>
      </c>
      <c r="AZ14">
        <v>0</v>
      </c>
      <c r="BA14">
        <v>0</v>
      </c>
      <c r="BB14">
        <v>0</v>
      </c>
      <c r="BC14">
        <v>0</v>
      </c>
    </row>
    <row r="15" spans="1:55" x14ac:dyDescent="0.25">
      <c r="A15">
        <v>0.26206800000000002</v>
      </c>
      <c r="B15">
        <v>0</v>
      </c>
      <c r="C15">
        <v>4.1931000000000003</v>
      </c>
      <c r="D15">
        <v>0.26207000000000003</v>
      </c>
      <c r="E15">
        <v>0</v>
      </c>
      <c r="F15">
        <v>0</v>
      </c>
      <c r="G15">
        <v>0</v>
      </c>
      <c r="H15">
        <v>0</v>
      </c>
      <c r="I15">
        <v>0.26207000000000003</v>
      </c>
      <c r="J15">
        <v>2.0965500000000001</v>
      </c>
      <c r="K15">
        <v>0</v>
      </c>
      <c r="L15">
        <v>0</v>
      </c>
      <c r="M15">
        <v>0</v>
      </c>
      <c r="N15">
        <v>0.26207000000000003</v>
      </c>
      <c r="O15">
        <v>0.78620000000000001</v>
      </c>
      <c r="P15">
        <v>0</v>
      </c>
      <c r="Q15">
        <v>1.04827</v>
      </c>
      <c r="R15">
        <v>3.6689600000000002</v>
      </c>
      <c r="S15">
        <v>0</v>
      </c>
      <c r="T15">
        <v>0</v>
      </c>
      <c r="U15">
        <v>0</v>
      </c>
      <c r="V15">
        <v>1.0483</v>
      </c>
      <c r="W15">
        <v>0</v>
      </c>
      <c r="X15">
        <v>0.26207000000000003</v>
      </c>
      <c r="Y15">
        <v>0.26207000000000003</v>
      </c>
      <c r="Z15">
        <v>0.26206800000000002</v>
      </c>
      <c r="AA15">
        <v>0</v>
      </c>
      <c r="AB15">
        <v>0</v>
      </c>
      <c r="AC15">
        <v>0</v>
      </c>
      <c r="AE15">
        <f t="shared" si="0"/>
        <v>1.04827</v>
      </c>
      <c r="AF15">
        <f t="shared" si="1"/>
        <v>11.793088000000001</v>
      </c>
      <c r="AG15">
        <f t="shared" si="2"/>
        <v>1.5724400000000001</v>
      </c>
      <c r="AH15">
        <f t="shared" si="3"/>
        <v>0.26206800000000002</v>
      </c>
      <c r="AI15">
        <f t="shared" si="4"/>
        <v>14.675865999999997</v>
      </c>
      <c r="AK15">
        <v>13</v>
      </c>
      <c r="AL15">
        <v>14.675800000000001</v>
      </c>
      <c r="AM15">
        <v>4.4672700000000001</v>
      </c>
      <c r="AN15">
        <v>0.78732899999999995</v>
      </c>
      <c r="AO15">
        <v>2.01946</v>
      </c>
      <c r="AP15">
        <v>0.88012000000000001</v>
      </c>
      <c r="AQ15">
        <v>0.25220500000000001</v>
      </c>
      <c r="AR15">
        <v>0.47992899999999999</v>
      </c>
      <c r="AT15">
        <v>0.52413648514073063</v>
      </c>
      <c r="AU15">
        <v>1.0482729702814613</v>
      </c>
      <c r="AV15">
        <v>0</v>
      </c>
      <c r="AW15">
        <v>0.26206824257036532</v>
      </c>
      <c r="AX15">
        <v>14.151685098799728</v>
      </c>
      <c r="AY15">
        <v>0</v>
      </c>
      <c r="AZ15">
        <v>0</v>
      </c>
      <c r="BA15">
        <v>0.26206824257036532</v>
      </c>
      <c r="BB15">
        <v>0.26206824257036532</v>
      </c>
      <c r="BC15">
        <v>0</v>
      </c>
    </row>
    <row r="16" spans="1:55" x14ac:dyDescent="0.25">
      <c r="A16">
        <v>0</v>
      </c>
      <c r="B16">
        <v>0</v>
      </c>
      <c r="C16">
        <v>4.9893999999999998</v>
      </c>
      <c r="D16">
        <v>0</v>
      </c>
      <c r="E16">
        <v>0</v>
      </c>
      <c r="F16">
        <v>0.23759</v>
      </c>
      <c r="G16">
        <v>0</v>
      </c>
      <c r="H16">
        <v>0</v>
      </c>
      <c r="I16">
        <v>0</v>
      </c>
      <c r="J16">
        <v>1.4255500000000001</v>
      </c>
      <c r="K16">
        <v>0</v>
      </c>
      <c r="L16">
        <v>0</v>
      </c>
      <c r="M16">
        <v>0</v>
      </c>
      <c r="N16">
        <v>0.71277999999999997</v>
      </c>
      <c r="O16">
        <v>0.47520000000000001</v>
      </c>
      <c r="P16">
        <v>0</v>
      </c>
      <c r="Q16">
        <v>0.95037000000000005</v>
      </c>
      <c r="R16">
        <v>3.0886900000000002</v>
      </c>
      <c r="S16">
        <v>0</v>
      </c>
      <c r="T16">
        <v>0</v>
      </c>
      <c r="U16">
        <v>0</v>
      </c>
      <c r="V16">
        <v>0.23760000000000001</v>
      </c>
      <c r="W16">
        <v>0</v>
      </c>
      <c r="X16">
        <v>0</v>
      </c>
      <c r="Y16">
        <v>0</v>
      </c>
      <c r="Z16">
        <v>0.237592</v>
      </c>
      <c r="AA16">
        <v>0</v>
      </c>
      <c r="AB16">
        <v>0</v>
      </c>
      <c r="AC16">
        <v>0</v>
      </c>
      <c r="AE16">
        <f t="shared" si="0"/>
        <v>1.42557</v>
      </c>
      <c r="AF16">
        <f t="shared" si="1"/>
        <v>10.45401</v>
      </c>
      <c r="AG16">
        <f t="shared" si="2"/>
        <v>0.23760000000000001</v>
      </c>
      <c r="AH16">
        <f t="shared" si="3"/>
        <v>0.237592</v>
      </c>
      <c r="AI16">
        <f t="shared" si="4"/>
        <v>12.354772000000001</v>
      </c>
      <c r="AK16">
        <v>9</v>
      </c>
      <c r="AL16">
        <v>12.354799999999999</v>
      </c>
      <c r="AM16">
        <v>3.1821299999999999</v>
      </c>
      <c r="AN16">
        <v>0.763266</v>
      </c>
      <c r="AO16">
        <v>1.6770700000000001</v>
      </c>
      <c r="AP16">
        <v>0.81525000000000003</v>
      </c>
      <c r="AQ16">
        <v>0.24631800000000001</v>
      </c>
      <c r="AR16">
        <v>0.42765999999999998</v>
      </c>
      <c r="AT16">
        <v>0</v>
      </c>
      <c r="AU16">
        <v>1.6631423887476537</v>
      </c>
      <c r="AV16">
        <v>0.95036707928437358</v>
      </c>
      <c r="AW16">
        <v>0.95036707928437358</v>
      </c>
      <c r="AX16">
        <v>12.829955570339044</v>
      </c>
      <c r="AY16">
        <v>0</v>
      </c>
      <c r="AZ16">
        <v>0</v>
      </c>
      <c r="BA16">
        <v>0</v>
      </c>
      <c r="BB16">
        <v>0.47518353964218679</v>
      </c>
      <c r="BC16">
        <v>0.2375917698210934</v>
      </c>
    </row>
    <row r="17" spans="1:55" x14ac:dyDescent="0.25">
      <c r="A17">
        <v>0</v>
      </c>
      <c r="B17">
        <v>0</v>
      </c>
      <c r="C17">
        <v>5.4024999999999999</v>
      </c>
      <c r="D17">
        <v>0.27012000000000003</v>
      </c>
      <c r="E17">
        <v>0</v>
      </c>
      <c r="F17">
        <v>0</v>
      </c>
      <c r="G17">
        <v>0</v>
      </c>
      <c r="H17">
        <v>0</v>
      </c>
      <c r="I17">
        <v>0.81037000000000003</v>
      </c>
      <c r="J17">
        <v>1.6207499999999999</v>
      </c>
      <c r="K17">
        <v>0</v>
      </c>
      <c r="L17">
        <v>0</v>
      </c>
      <c r="M17">
        <v>0</v>
      </c>
      <c r="N17">
        <v>0.54025000000000001</v>
      </c>
      <c r="O17">
        <v>0</v>
      </c>
      <c r="P17">
        <v>0</v>
      </c>
      <c r="Q17">
        <v>0.27012000000000003</v>
      </c>
      <c r="R17">
        <v>3.5116200000000002</v>
      </c>
      <c r="S17">
        <v>0</v>
      </c>
      <c r="T17">
        <v>0</v>
      </c>
      <c r="U17">
        <v>0</v>
      </c>
      <c r="V17">
        <v>0.27010000000000001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E17">
        <f t="shared" si="0"/>
        <v>0.54025000000000001</v>
      </c>
      <c r="AF17">
        <f t="shared" si="1"/>
        <v>10.80499</v>
      </c>
      <c r="AG17">
        <f t="shared" si="2"/>
        <v>1.35059</v>
      </c>
      <c r="AH17">
        <f t="shared" si="3"/>
        <v>0</v>
      </c>
      <c r="AI17">
        <f t="shared" si="4"/>
        <v>12.695830000000001</v>
      </c>
      <c r="AK17">
        <v>8</v>
      </c>
      <c r="AL17">
        <v>12.6958</v>
      </c>
      <c r="AM17">
        <v>2.7545199999999999</v>
      </c>
      <c r="AN17">
        <v>0.73940899999999998</v>
      </c>
      <c r="AO17">
        <v>1.53756</v>
      </c>
      <c r="AP17">
        <v>0.78034000000000003</v>
      </c>
      <c r="AQ17">
        <v>0.240402</v>
      </c>
      <c r="AR17">
        <v>0.404416</v>
      </c>
      <c r="AT17">
        <v>0</v>
      </c>
      <c r="AU17">
        <v>2.4311183144246353</v>
      </c>
      <c r="AV17">
        <v>0.5402485143165856</v>
      </c>
      <c r="AW17">
        <v>0.81037277147487841</v>
      </c>
      <c r="AX17">
        <v>14.586709886547812</v>
      </c>
      <c r="AY17">
        <v>0</v>
      </c>
      <c r="AZ17">
        <v>0</v>
      </c>
      <c r="BA17">
        <v>0.2701242571582928</v>
      </c>
      <c r="BB17">
        <v>0.5402485143165856</v>
      </c>
      <c r="BC17">
        <v>0</v>
      </c>
    </row>
    <row r="18" spans="1:55" x14ac:dyDescent="0.25">
      <c r="A18">
        <v>0.23416500000000001</v>
      </c>
      <c r="B18">
        <v>0.23416000000000001</v>
      </c>
      <c r="C18">
        <v>2.5758000000000001</v>
      </c>
      <c r="D18">
        <v>0.23416000000000001</v>
      </c>
      <c r="E18">
        <v>0</v>
      </c>
      <c r="F18">
        <v>0</v>
      </c>
      <c r="G18">
        <v>0</v>
      </c>
      <c r="H18">
        <v>0</v>
      </c>
      <c r="I18">
        <v>0.23416000000000001</v>
      </c>
      <c r="J18">
        <v>2.1074799999999998</v>
      </c>
      <c r="K18">
        <v>0</v>
      </c>
      <c r="L18">
        <v>0</v>
      </c>
      <c r="M18">
        <v>0</v>
      </c>
      <c r="N18">
        <v>0.46833000000000002</v>
      </c>
      <c r="O18">
        <v>0.46829999999999999</v>
      </c>
      <c r="P18">
        <v>0</v>
      </c>
      <c r="Q18">
        <v>0.46833000000000002</v>
      </c>
      <c r="R18">
        <v>4.6832900000000004</v>
      </c>
      <c r="S18">
        <v>0</v>
      </c>
      <c r="T18">
        <v>0</v>
      </c>
      <c r="U18">
        <v>0</v>
      </c>
      <c r="V18">
        <v>0.70250000000000001</v>
      </c>
      <c r="W18">
        <v>0</v>
      </c>
      <c r="X18">
        <v>0.93666000000000005</v>
      </c>
      <c r="Y18">
        <v>0</v>
      </c>
      <c r="Z18">
        <v>0</v>
      </c>
      <c r="AA18">
        <v>0</v>
      </c>
      <c r="AB18">
        <v>0</v>
      </c>
      <c r="AC18">
        <v>0</v>
      </c>
      <c r="AE18">
        <f t="shared" si="0"/>
        <v>0.93663000000000007</v>
      </c>
      <c r="AF18">
        <f t="shared" si="1"/>
        <v>11.239885000000001</v>
      </c>
      <c r="AG18">
        <f t="shared" si="2"/>
        <v>1.17082</v>
      </c>
      <c r="AH18">
        <f t="shared" si="3"/>
        <v>0</v>
      </c>
      <c r="AI18">
        <f t="shared" si="4"/>
        <v>13.347335000000001</v>
      </c>
      <c r="AK18">
        <v>12</v>
      </c>
      <c r="AL18">
        <v>13.3474</v>
      </c>
      <c r="AM18">
        <v>4.2449399999999997</v>
      </c>
      <c r="AN18">
        <v>0.78641499999999998</v>
      </c>
      <c r="AO18">
        <v>1.95417</v>
      </c>
      <c r="AP18">
        <v>0.86704999999999999</v>
      </c>
      <c r="AQ18">
        <v>0.25198199999999998</v>
      </c>
      <c r="AR18">
        <v>0.47043499999999999</v>
      </c>
      <c r="AT18">
        <v>0.23416461772626154</v>
      </c>
      <c r="AU18">
        <v>1.4049877063575693</v>
      </c>
      <c r="AV18">
        <v>0.46832923545252308</v>
      </c>
      <c r="AW18">
        <v>0.93665847090504617</v>
      </c>
      <c r="AX18">
        <v>12.410724739491862</v>
      </c>
      <c r="AY18">
        <v>0.23416461772626154</v>
      </c>
      <c r="AZ18">
        <v>0</v>
      </c>
      <c r="BA18">
        <v>0</v>
      </c>
      <c r="BB18">
        <v>0.70249385317878466</v>
      </c>
      <c r="BC18">
        <v>0</v>
      </c>
    </row>
    <row r="19" spans="1:55" x14ac:dyDescent="0.25">
      <c r="A19">
        <v>0</v>
      </c>
      <c r="B19">
        <v>0.24571999999999999</v>
      </c>
      <c r="C19">
        <v>3.9315000000000002</v>
      </c>
      <c r="D19">
        <v>0.49143999999999999</v>
      </c>
      <c r="E19">
        <v>0</v>
      </c>
      <c r="F19">
        <v>0</v>
      </c>
      <c r="G19">
        <v>0</v>
      </c>
      <c r="H19">
        <v>0</v>
      </c>
      <c r="I19">
        <v>0</v>
      </c>
      <c r="J19">
        <v>2.4571800000000001</v>
      </c>
      <c r="K19">
        <v>0</v>
      </c>
      <c r="L19">
        <v>0</v>
      </c>
      <c r="M19">
        <v>0</v>
      </c>
      <c r="N19">
        <v>0.24571999999999999</v>
      </c>
      <c r="O19">
        <v>0.9829</v>
      </c>
      <c r="P19">
        <v>0</v>
      </c>
      <c r="Q19">
        <v>0.73716000000000004</v>
      </c>
      <c r="R19">
        <v>3.19434</v>
      </c>
      <c r="S19">
        <v>0.24571799999999999</v>
      </c>
      <c r="T19">
        <v>0</v>
      </c>
      <c r="U19">
        <v>0</v>
      </c>
      <c r="V19">
        <v>0.4914</v>
      </c>
      <c r="W19">
        <v>0</v>
      </c>
      <c r="X19">
        <v>0</v>
      </c>
      <c r="Y19">
        <v>0</v>
      </c>
      <c r="Z19">
        <v>0.49143700000000001</v>
      </c>
      <c r="AA19">
        <v>0</v>
      </c>
      <c r="AB19">
        <v>0</v>
      </c>
      <c r="AC19">
        <v>0</v>
      </c>
      <c r="AE19">
        <f t="shared" si="0"/>
        <v>1.4743379999999999</v>
      </c>
      <c r="AF19">
        <f t="shared" si="1"/>
        <v>10.565899999999999</v>
      </c>
      <c r="AG19">
        <f t="shared" si="2"/>
        <v>0.98283999999999994</v>
      </c>
      <c r="AH19">
        <f t="shared" si="3"/>
        <v>0.49143700000000001</v>
      </c>
      <c r="AI19">
        <f t="shared" si="4"/>
        <v>13.514515000000001</v>
      </c>
      <c r="AK19">
        <v>11</v>
      </c>
      <c r="AL19">
        <v>13.5145</v>
      </c>
      <c r="AM19">
        <v>3.8405900000000002</v>
      </c>
      <c r="AN19">
        <v>0.80882900000000002</v>
      </c>
      <c r="AO19">
        <v>1.9394899999999999</v>
      </c>
      <c r="AP19">
        <v>0.87821000000000005</v>
      </c>
      <c r="AQ19">
        <v>0.25739800000000002</v>
      </c>
      <c r="AR19">
        <v>0.46827200000000002</v>
      </c>
      <c r="AT19">
        <v>0.24571835761849767</v>
      </c>
      <c r="AU19">
        <v>1.9657468609479813</v>
      </c>
      <c r="AV19">
        <v>0.98287343047399067</v>
      </c>
      <c r="AW19">
        <v>0.73715507285549298</v>
      </c>
      <c r="AX19">
        <v>13.023072953780376</v>
      </c>
      <c r="AY19">
        <v>0.49143671523699534</v>
      </c>
      <c r="AZ19">
        <v>0</v>
      </c>
      <c r="BA19">
        <v>0.24571835761849767</v>
      </c>
      <c r="BB19">
        <v>0</v>
      </c>
      <c r="BC19">
        <v>0</v>
      </c>
    </row>
    <row r="20" spans="1:55" x14ac:dyDescent="0.25">
      <c r="A20">
        <v>0</v>
      </c>
      <c r="B20">
        <v>0</v>
      </c>
      <c r="C20">
        <v>1.6769000000000001</v>
      </c>
      <c r="D20">
        <v>0</v>
      </c>
      <c r="E20">
        <v>0</v>
      </c>
      <c r="F20">
        <v>0</v>
      </c>
      <c r="G20">
        <v>0</v>
      </c>
      <c r="H20">
        <v>0</v>
      </c>
      <c r="I20">
        <v>0.47911999999999999</v>
      </c>
      <c r="J20">
        <v>2.39561</v>
      </c>
      <c r="K20">
        <v>0</v>
      </c>
      <c r="L20">
        <v>0</v>
      </c>
      <c r="M20">
        <v>0</v>
      </c>
      <c r="N20">
        <v>0</v>
      </c>
      <c r="O20">
        <v>0.23960000000000001</v>
      </c>
      <c r="P20">
        <v>0.23956</v>
      </c>
      <c r="Q20">
        <v>0.23956</v>
      </c>
      <c r="R20">
        <v>4.79122</v>
      </c>
      <c r="S20">
        <v>0</v>
      </c>
      <c r="T20">
        <v>0</v>
      </c>
      <c r="U20">
        <v>0</v>
      </c>
      <c r="V20">
        <v>0.95820000000000005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E20">
        <f t="shared" si="0"/>
        <v>0.47916000000000003</v>
      </c>
      <c r="AF20">
        <f t="shared" si="1"/>
        <v>9.1032899999999994</v>
      </c>
      <c r="AG20">
        <f t="shared" si="2"/>
        <v>1.4373200000000002</v>
      </c>
      <c r="AH20">
        <f t="shared" si="3"/>
        <v>0</v>
      </c>
      <c r="AI20">
        <f t="shared" si="4"/>
        <v>11.019769999999999</v>
      </c>
      <c r="AK20">
        <v>8</v>
      </c>
      <c r="AL20">
        <v>11.0198</v>
      </c>
      <c r="AM20">
        <v>2.9170400000000001</v>
      </c>
      <c r="AN20">
        <v>0.75923600000000002</v>
      </c>
      <c r="AO20">
        <v>1.5787899999999999</v>
      </c>
      <c r="AP20">
        <v>0.80249999999999999</v>
      </c>
      <c r="AQ20">
        <v>0.24532399999999999</v>
      </c>
      <c r="AR20">
        <v>0.411416</v>
      </c>
      <c r="AT20">
        <v>0</v>
      </c>
      <c r="AU20">
        <v>2.1560501161871453</v>
      </c>
      <c r="AV20">
        <v>0</v>
      </c>
      <c r="AW20">
        <v>0.23956112402079394</v>
      </c>
      <c r="AX20">
        <v>12.457178449081285</v>
      </c>
      <c r="AY20">
        <v>0</v>
      </c>
      <c r="AZ20">
        <v>0</v>
      </c>
      <c r="BA20">
        <v>0</v>
      </c>
      <c r="BB20">
        <v>0</v>
      </c>
      <c r="BC20">
        <v>0</v>
      </c>
    </row>
    <row r="21" spans="1:55" x14ac:dyDescent="0.25">
      <c r="A21">
        <v>0</v>
      </c>
      <c r="B21">
        <v>0</v>
      </c>
      <c r="C21">
        <v>3.0703</v>
      </c>
      <c r="D21">
        <v>0</v>
      </c>
      <c r="E21">
        <v>0</v>
      </c>
      <c r="F21">
        <v>0</v>
      </c>
      <c r="G21">
        <v>0</v>
      </c>
      <c r="H21">
        <v>0</v>
      </c>
      <c r="I21">
        <v>0.47236</v>
      </c>
      <c r="J21">
        <v>2.1255999999999999</v>
      </c>
      <c r="K21">
        <v>0</v>
      </c>
      <c r="L21">
        <v>0</v>
      </c>
      <c r="M21">
        <v>0</v>
      </c>
      <c r="N21">
        <v>0.23618</v>
      </c>
      <c r="O21">
        <v>0</v>
      </c>
      <c r="P21">
        <v>0</v>
      </c>
      <c r="Q21">
        <v>0.70852999999999999</v>
      </c>
      <c r="R21">
        <v>2.59795</v>
      </c>
      <c r="S21">
        <v>0</v>
      </c>
      <c r="T21">
        <v>0</v>
      </c>
      <c r="U21">
        <v>0</v>
      </c>
      <c r="V21">
        <v>0.23619999999999999</v>
      </c>
      <c r="W21">
        <v>0</v>
      </c>
      <c r="X21">
        <v>0.47236</v>
      </c>
      <c r="Y21">
        <v>0</v>
      </c>
      <c r="Z21">
        <v>0</v>
      </c>
      <c r="AA21">
        <v>0</v>
      </c>
      <c r="AB21">
        <v>0</v>
      </c>
      <c r="AC21">
        <v>0</v>
      </c>
      <c r="AE21">
        <f t="shared" si="0"/>
        <v>0.23618</v>
      </c>
      <c r="AF21">
        <f t="shared" si="1"/>
        <v>8.9747400000000006</v>
      </c>
      <c r="AG21">
        <f t="shared" si="2"/>
        <v>0.70855999999999997</v>
      </c>
      <c r="AH21">
        <f t="shared" si="3"/>
        <v>0</v>
      </c>
      <c r="AI21">
        <f t="shared" si="4"/>
        <v>9.9194800000000001</v>
      </c>
      <c r="AK21">
        <v>8</v>
      </c>
      <c r="AL21">
        <v>9.9194999999999993</v>
      </c>
      <c r="AM21">
        <v>3.05078</v>
      </c>
      <c r="AN21">
        <v>0.81772699999999998</v>
      </c>
      <c r="AO21">
        <v>1.70042</v>
      </c>
      <c r="AP21">
        <v>0.86624000000000001</v>
      </c>
      <c r="AQ21">
        <v>0.25952900000000001</v>
      </c>
      <c r="AR21">
        <v>0.43143100000000001</v>
      </c>
      <c r="AT21">
        <v>0.23617770010155642</v>
      </c>
      <c r="AU21">
        <v>1.653243900710895</v>
      </c>
      <c r="AV21">
        <v>0</v>
      </c>
      <c r="AW21">
        <v>0.70853310030466932</v>
      </c>
      <c r="AX21">
        <v>13.22595120568716</v>
      </c>
      <c r="AY21">
        <v>0</v>
      </c>
      <c r="AZ21">
        <v>0</v>
      </c>
      <c r="BA21">
        <v>0</v>
      </c>
      <c r="BB21">
        <v>0.23617770010155642</v>
      </c>
      <c r="BC21">
        <v>0</v>
      </c>
    </row>
    <row r="22" spans="1:55" x14ac:dyDescent="0.25">
      <c r="A22">
        <v>0.26415899999999998</v>
      </c>
      <c r="B22">
        <v>0.26416000000000001</v>
      </c>
      <c r="C22">
        <v>3.4340999999999999</v>
      </c>
      <c r="D22">
        <v>0</v>
      </c>
      <c r="E22">
        <v>0</v>
      </c>
      <c r="F22">
        <v>0</v>
      </c>
      <c r="G22">
        <v>0</v>
      </c>
      <c r="H22">
        <v>0</v>
      </c>
      <c r="I22">
        <v>0.26416000000000001</v>
      </c>
      <c r="J22">
        <v>2.3774299999999999</v>
      </c>
      <c r="K22">
        <v>0</v>
      </c>
      <c r="L22">
        <v>0</v>
      </c>
      <c r="M22">
        <v>0</v>
      </c>
      <c r="N22">
        <v>0.52832000000000001</v>
      </c>
      <c r="O22">
        <v>0.79249999999999998</v>
      </c>
      <c r="P22">
        <v>0</v>
      </c>
      <c r="Q22">
        <v>0.26416000000000001</v>
      </c>
      <c r="R22">
        <v>3.6982200000000001</v>
      </c>
      <c r="S22">
        <v>0</v>
      </c>
      <c r="T22">
        <v>0</v>
      </c>
      <c r="U22">
        <v>0</v>
      </c>
      <c r="V22">
        <v>0.52829999999999999</v>
      </c>
      <c r="W22">
        <v>0</v>
      </c>
      <c r="X22">
        <v>1.05664</v>
      </c>
      <c r="Y22">
        <v>0</v>
      </c>
      <c r="Z22">
        <v>0</v>
      </c>
      <c r="AA22">
        <v>0</v>
      </c>
      <c r="AB22">
        <v>0</v>
      </c>
      <c r="AC22">
        <v>0</v>
      </c>
      <c r="AE22">
        <f t="shared" si="0"/>
        <v>1.3208199999999999</v>
      </c>
      <c r="AF22">
        <f t="shared" si="1"/>
        <v>11.358869</v>
      </c>
      <c r="AG22">
        <f t="shared" si="2"/>
        <v>0.79245999999999994</v>
      </c>
      <c r="AH22">
        <f t="shared" si="3"/>
        <v>0</v>
      </c>
      <c r="AI22">
        <f t="shared" si="4"/>
        <v>13.472148999999998</v>
      </c>
      <c r="AK22">
        <v>11</v>
      </c>
      <c r="AL22">
        <v>13.472099999999999</v>
      </c>
      <c r="AM22">
        <v>3.84524</v>
      </c>
      <c r="AN22">
        <v>0.80825199999999997</v>
      </c>
      <c r="AO22">
        <v>1.9380999999999999</v>
      </c>
      <c r="AP22">
        <v>0.87958999999999998</v>
      </c>
      <c r="AQ22">
        <v>0.25725900000000002</v>
      </c>
      <c r="AR22">
        <v>0.46806700000000001</v>
      </c>
      <c r="AT22">
        <v>0.26415891800507185</v>
      </c>
      <c r="AU22">
        <v>1.5849535080304311</v>
      </c>
      <c r="AV22">
        <v>0</v>
      </c>
      <c r="AW22">
        <v>0.26415891800507185</v>
      </c>
      <c r="AX22">
        <v>14.528740490278951</v>
      </c>
      <c r="AY22">
        <v>0.26415891800507185</v>
      </c>
      <c r="AZ22">
        <v>0</v>
      </c>
      <c r="BA22">
        <v>0.5283178360101437</v>
      </c>
      <c r="BB22">
        <v>0.26415891800507185</v>
      </c>
      <c r="BC22">
        <v>0</v>
      </c>
    </row>
    <row r="23" spans="1:55" x14ac:dyDescent="0.25">
      <c r="A23">
        <v>0.28606599999999999</v>
      </c>
      <c r="B23">
        <v>0.28606999999999999</v>
      </c>
      <c r="C23">
        <v>1.7163999999999999</v>
      </c>
      <c r="D23">
        <v>0.28606999999999999</v>
      </c>
      <c r="E23">
        <v>0</v>
      </c>
      <c r="F23">
        <v>0.57213000000000003</v>
      </c>
      <c r="G23">
        <v>0</v>
      </c>
      <c r="H23">
        <v>0</v>
      </c>
      <c r="I23">
        <v>0.57213000000000003</v>
      </c>
      <c r="J23">
        <v>2.0024600000000001</v>
      </c>
      <c r="K23">
        <v>0</v>
      </c>
      <c r="L23">
        <v>0.28606999999999999</v>
      </c>
      <c r="M23">
        <v>0</v>
      </c>
      <c r="N23">
        <v>0.57213000000000003</v>
      </c>
      <c r="O23">
        <v>0.28610000000000002</v>
      </c>
      <c r="P23">
        <v>0</v>
      </c>
      <c r="Q23">
        <v>0.57213000000000003</v>
      </c>
      <c r="R23">
        <v>1.7163900000000001</v>
      </c>
      <c r="S23">
        <v>0</v>
      </c>
      <c r="T23">
        <v>0</v>
      </c>
      <c r="U23">
        <v>0</v>
      </c>
      <c r="V23">
        <v>0</v>
      </c>
      <c r="W23">
        <v>0</v>
      </c>
      <c r="X23">
        <v>0.28606999999999999</v>
      </c>
      <c r="Y23">
        <v>0.28606999999999999</v>
      </c>
      <c r="Z23">
        <v>0</v>
      </c>
      <c r="AA23">
        <v>0</v>
      </c>
      <c r="AB23">
        <v>0</v>
      </c>
      <c r="AC23">
        <v>0</v>
      </c>
      <c r="AE23">
        <f t="shared" si="0"/>
        <v>1.4303600000000001</v>
      </c>
      <c r="AF23">
        <f t="shared" si="1"/>
        <v>7.1516559999999991</v>
      </c>
      <c r="AG23">
        <f t="shared" si="2"/>
        <v>1.1442700000000001</v>
      </c>
      <c r="AH23">
        <f t="shared" si="3"/>
        <v>0</v>
      </c>
      <c r="AI23">
        <f t="shared" si="4"/>
        <v>9.7262860000000018</v>
      </c>
      <c r="AK23">
        <v>14</v>
      </c>
      <c r="AL23">
        <v>9.7262000000000004</v>
      </c>
      <c r="AM23">
        <v>5.7147199999999998</v>
      </c>
      <c r="AN23">
        <v>0.88298699999999997</v>
      </c>
      <c r="AO23">
        <v>2.3302499999999999</v>
      </c>
      <c r="AP23">
        <v>0.97575000000000001</v>
      </c>
      <c r="AQ23">
        <v>0.27484700000000001</v>
      </c>
      <c r="AR23">
        <v>0.52247699999999997</v>
      </c>
      <c r="AT23">
        <v>0.28606573790657097</v>
      </c>
      <c r="AU23">
        <v>1.7163944274394256</v>
      </c>
      <c r="AV23">
        <v>0.28606573790657097</v>
      </c>
      <c r="AW23">
        <v>1.7163944274394256</v>
      </c>
      <c r="AX23">
        <v>14.303286895328547</v>
      </c>
      <c r="AY23">
        <v>0.28606573790657097</v>
      </c>
      <c r="AZ23">
        <v>0</v>
      </c>
      <c r="BA23">
        <v>0.28606573790657097</v>
      </c>
      <c r="BB23">
        <v>0</v>
      </c>
      <c r="BC23">
        <v>0.28606573790657097</v>
      </c>
    </row>
    <row r="24" spans="1:55" x14ac:dyDescent="0.25">
      <c r="A24">
        <v>0.55699399999999999</v>
      </c>
      <c r="B24">
        <v>0</v>
      </c>
      <c r="C24">
        <v>1.3925000000000001</v>
      </c>
      <c r="D24">
        <v>0</v>
      </c>
      <c r="E24">
        <v>0</v>
      </c>
      <c r="F24">
        <v>0</v>
      </c>
      <c r="G24">
        <v>0.27849699999999999</v>
      </c>
      <c r="H24">
        <v>0</v>
      </c>
      <c r="I24">
        <v>0.55698999999999999</v>
      </c>
      <c r="J24">
        <v>3.0634700000000001</v>
      </c>
      <c r="K24">
        <v>0</v>
      </c>
      <c r="L24">
        <v>0</v>
      </c>
      <c r="M24">
        <v>0</v>
      </c>
      <c r="N24">
        <v>0.83548999999999995</v>
      </c>
      <c r="O24">
        <v>0.55700000000000005</v>
      </c>
      <c r="P24">
        <v>0</v>
      </c>
      <c r="Q24">
        <v>0.55698999999999999</v>
      </c>
      <c r="R24">
        <v>3.3419699999999999</v>
      </c>
      <c r="S24">
        <v>0</v>
      </c>
      <c r="T24">
        <v>0</v>
      </c>
      <c r="U24">
        <v>0</v>
      </c>
      <c r="V24">
        <v>0.83550000000000002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E24">
        <f t="shared" si="0"/>
        <v>1.39249</v>
      </c>
      <c r="AF24">
        <f t="shared" si="1"/>
        <v>9.1904210000000006</v>
      </c>
      <c r="AG24">
        <f t="shared" si="2"/>
        <v>1.39249</v>
      </c>
      <c r="AH24">
        <f t="shared" si="3"/>
        <v>0</v>
      </c>
      <c r="AI24">
        <f t="shared" si="4"/>
        <v>11.975401000000002</v>
      </c>
      <c r="AK24">
        <v>10</v>
      </c>
      <c r="AL24">
        <v>11.9754</v>
      </c>
      <c r="AM24">
        <v>3.62486</v>
      </c>
      <c r="AN24">
        <v>0.862043</v>
      </c>
      <c r="AO24">
        <v>1.9849300000000001</v>
      </c>
      <c r="AP24">
        <v>0.89932999999999996</v>
      </c>
      <c r="AQ24">
        <v>0.26999000000000001</v>
      </c>
      <c r="AR24">
        <v>0.47493400000000002</v>
      </c>
      <c r="AT24">
        <v>0.55699445790514379</v>
      </c>
      <c r="AU24">
        <v>1.1139889158102876</v>
      </c>
      <c r="AV24">
        <v>0.2784972289525719</v>
      </c>
      <c r="AW24">
        <v>1.1139889158102876</v>
      </c>
      <c r="AX24">
        <v>15.038850363438884</v>
      </c>
      <c r="AY24">
        <v>0.2784972289525719</v>
      </c>
      <c r="AZ24">
        <v>0</v>
      </c>
      <c r="BA24">
        <v>0.8354916868577158</v>
      </c>
      <c r="BB24">
        <v>1.1139889158102876</v>
      </c>
      <c r="BC24">
        <v>0</v>
      </c>
    </row>
    <row r="25" spans="1:55" x14ac:dyDescent="0.25">
      <c r="A25">
        <v>0</v>
      </c>
      <c r="B25">
        <v>0</v>
      </c>
      <c r="C25">
        <v>3.8010000000000002</v>
      </c>
      <c r="D25">
        <v>0</v>
      </c>
      <c r="E25">
        <v>0</v>
      </c>
      <c r="F25">
        <v>0</v>
      </c>
      <c r="G25">
        <v>0</v>
      </c>
      <c r="H25">
        <v>0</v>
      </c>
      <c r="I25">
        <v>0.81450999999999996</v>
      </c>
      <c r="J25">
        <v>1.6290199999999999</v>
      </c>
      <c r="K25">
        <v>0</v>
      </c>
      <c r="L25">
        <v>0</v>
      </c>
      <c r="M25">
        <v>0</v>
      </c>
      <c r="N25">
        <v>0.27150000000000002</v>
      </c>
      <c r="O25">
        <v>0.8145</v>
      </c>
      <c r="P25">
        <v>0</v>
      </c>
      <c r="Q25">
        <v>1.0860099999999999</v>
      </c>
      <c r="R25">
        <v>3.2580399999999998</v>
      </c>
      <c r="S25">
        <v>0</v>
      </c>
      <c r="T25">
        <v>0</v>
      </c>
      <c r="U25">
        <v>0</v>
      </c>
      <c r="V25">
        <v>0.54300000000000004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E25">
        <f t="shared" si="0"/>
        <v>1.0860000000000001</v>
      </c>
      <c r="AF25">
        <f t="shared" si="1"/>
        <v>9.77407</v>
      </c>
      <c r="AG25">
        <f t="shared" si="2"/>
        <v>1.35751</v>
      </c>
      <c r="AH25">
        <f t="shared" si="3"/>
        <v>0</v>
      </c>
      <c r="AI25">
        <f t="shared" si="4"/>
        <v>12.217579999999998</v>
      </c>
      <c r="AK25">
        <v>8</v>
      </c>
      <c r="AL25">
        <v>12.217599999999999</v>
      </c>
      <c r="AM25">
        <v>2.79678</v>
      </c>
      <c r="AN25">
        <v>0.85771299999999995</v>
      </c>
      <c r="AO25">
        <v>1.7835700000000001</v>
      </c>
      <c r="AP25">
        <v>0.86594000000000004</v>
      </c>
      <c r="AQ25">
        <v>0.26897900000000002</v>
      </c>
      <c r="AR25">
        <v>0.444602</v>
      </c>
      <c r="AT25">
        <v>0</v>
      </c>
      <c r="AU25">
        <v>0.5430060816681147</v>
      </c>
      <c r="AV25">
        <v>0</v>
      </c>
      <c r="AW25">
        <v>0.81450912250217211</v>
      </c>
      <c r="AX25">
        <v>14.932667245873155</v>
      </c>
      <c r="AY25">
        <v>0</v>
      </c>
      <c r="AZ25">
        <v>0</v>
      </c>
      <c r="BA25">
        <v>0</v>
      </c>
      <c r="BB25">
        <v>0</v>
      </c>
      <c r="BC25">
        <v>0</v>
      </c>
    </row>
    <row r="26" spans="1:55" x14ac:dyDescent="0.25">
      <c r="A26">
        <v>0</v>
      </c>
      <c r="B26">
        <v>0</v>
      </c>
      <c r="C26">
        <v>1.2436</v>
      </c>
      <c r="D26">
        <v>0</v>
      </c>
      <c r="E26">
        <v>0</v>
      </c>
      <c r="F26">
        <v>0</v>
      </c>
      <c r="G26">
        <v>0</v>
      </c>
      <c r="H26">
        <v>0</v>
      </c>
      <c r="I26">
        <v>0.49743999999999999</v>
      </c>
      <c r="J26">
        <v>1.9897499999999999</v>
      </c>
      <c r="K26">
        <v>0</v>
      </c>
      <c r="L26">
        <v>0</v>
      </c>
      <c r="M26">
        <v>0</v>
      </c>
      <c r="N26">
        <v>0.24872</v>
      </c>
      <c r="O26">
        <v>0.99490000000000001</v>
      </c>
      <c r="P26">
        <v>0</v>
      </c>
      <c r="Q26">
        <v>0.24872</v>
      </c>
      <c r="R26">
        <v>5.4718200000000001</v>
      </c>
      <c r="S26">
        <v>0</v>
      </c>
      <c r="T26">
        <v>0</v>
      </c>
      <c r="U26">
        <v>0</v>
      </c>
      <c r="V26">
        <v>1.2436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E26">
        <f t="shared" si="0"/>
        <v>1.2436199999999999</v>
      </c>
      <c r="AF26">
        <f t="shared" si="1"/>
        <v>8.9538900000000012</v>
      </c>
      <c r="AG26">
        <f t="shared" si="2"/>
        <v>1.7410399999999999</v>
      </c>
      <c r="AH26">
        <f t="shared" si="3"/>
        <v>0</v>
      </c>
      <c r="AI26">
        <f t="shared" si="4"/>
        <v>11.938549999999999</v>
      </c>
      <c r="AK26">
        <v>8</v>
      </c>
      <c r="AL26">
        <v>11.938499999999999</v>
      </c>
      <c r="AM26">
        <v>2.8228399999999998</v>
      </c>
      <c r="AN26">
        <v>0.78299600000000003</v>
      </c>
      <c r="AO26">
        <v>1.62819</v>
      </c>
      <c r="AP26">
        <v>0.79771999999999998</v>
      </c>
      <c r="AQ26">
        <v>0.25114999999999998</v>
      </c>
      <c r="AR26">
        <v>0.419657</v>
      </c>
      <c r="AT26">
        <v>0</v>
      </c>
      <c r="AU26">
        <v>1.2435954832612048</v>
      </c>
      <c r="AV26">
        <v>0</v>
      </c>
      <c r="AW26">
        <v>0.74615728995672292</v>
      </c>
      <c r="AX26">
        <v>13.679550315873254</v>
      </c>
      <c r="AY26">
        <v>0.24871909665224096</v>
      </c>
      <c r="AZ26">
        <v>0</v>
      </c>
      <c r="BA26">
        <v>0.99487638660896383</v>
      </c>
      <c r="BB26">
        <v>0.74615728995672292</v>
      </c>
      <c r="BC26">
        <v>0</v>
      </c>
    </row>
    <row r="27" spans="1:55" x14ac:dyDescent="0.25">
      <c r="A27">
        <v>0</v>
      </c>
      <c r="B27">
        <v>0</v>
      </c>
      <c r="C27">
        <v>2.2098</v>
      </c>
      <c r="D27">
        <v>0.24553</v>
      </c>
      <c r="E27">
        <v>0</v>
      </c>
      <c r="F27">
        <v>0</v>
      </c>
      <c r="G27">
        <v>0</v>
      </c>
      <c r="H27">
        <v>0</v>
      </c>
      <c r="I27">
        <v>0</v>
      </c>
      <c r="J27">
        <v>1.47319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0.49106</v>
      </c>
      <c r="R27">
        <v>5.1561599999999999</v>
      </c>
      <c r="S27">
        <v>0</v>
      </c>
      <c r="T27">
        <v>0</v>
      </c>
      <c r="U27">
        <v>0</v>
      </c>
      <c r="V27">
        <v>0.73660000000000003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E27">
        <f t="shared" si="0"/>
        <v>0</v>
      </c>
      <c r="AF27">
        <f t="shared" si="1"/>
        <v>9.330210000000001</v>
      </c>
      <c r="AG27">
        <f t="shared" si="2"/>
        <v>0.98213000000000006</v>
      </c>
      <c r="AH27">
        <f t="shared" si="3"/>
        <v>0</v>
      </c>
      <c r="AI27">
        <f t="shared" si="4"/>
        <v>10.312339999999999</v>
      </c>
      <c r="AK27">
        <v>6</v>
      </c>
      <c r="AL27">
        <v>10.3123</v>
      </c>
      <c r="AM27">
        <v>2.1428500000000001</v>
      </c>
      <c r="AN27">
        <v>0.76859100000000002</v>
      </c>
      <c r="AO27">
        <v>1.37713</v>
      </c>
      <c r="AP27">
        <v>0.74829999999999997</v>
      </c>
      <c r="AQ27">
        <v>0.24762700000000001</v>
      </c>
      <c r="AR27">
        <v>0.37605300000000003</v>
      </c>
      <c r="AT27">
        <v>0</v>
      </c>
      <c r="AU27">
        <v>1.2276566489884109</v>
      </c>
      <c r="AV27">
        <v>0.24553132979768219</v>
      </c>
      <c r="AW27">
        <v>1.2276566489884109</v>
      </c>
      <c r="AX27">
        <v>14.240817128265567</v>
      </c>
      <c r="AY27">
        <v>0</v>
      </c>
      <c r="AZ27">
        <v>0</v>
      </c>
      <c r="BA27">
        <v>0</v>
      </c>
      <c r="BB27">
        <v>0.24553132979768219</v>
      </c>
      <c r="BC27">
        <v>0.24553132979768219</v>
      </c>
    </row>
    <row r="28" spans="1:55" x14ac:dyDescent="0.25">
      <c r="A28">
        <v>0</v>
      </c>
      <c r="B28">
        <v>0</v>
      </c>
      <c r="C28">
        <v>2.1987000000000001</v>
      </c>
      <c r="D28">
        <v>0.24429999999999999</v>
      </c>
      <c r="E28">
        <v>0</v>
      </c>
      <c r="F28">
        <v>0</v>
      </c>
      <c r="G28">
        <v>0</v>
      </c>
      <c r="H28">
        <v>0</v>
      </c>
      <c r="I28">
        <v>0</v>
      </c>
      <c r="J28">
        <v>1.4658100000000001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1.4658100000000001</v>
      </c>
      <c r="R28">
        <v>4.6417299999999999</v>
      </c>
      <c r="S28">
        <v>0</v>
      </c>
      <c r="T28">
        <v>0</v>
      </c>
      <c r="U28">
        <v>0</v>
      </c>
      <c r="V28">
        <v>0.48859999999999998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E28">
        <f t="shared" si="0"/>
        <v>0</v>
      </c>
      <c r="AF28">
        <f t="shared" si="1"/>
        <v>9.7720499999999983</v>
      </c>
      <c r="AG28">
        <f t="shared" si="2"/>
        <v>0.7329</v>
      </c>
      <c r="AH28">
        <f t="shared" si="3"/>
        <v>0</v>
      </c>
      <c r="AI28">
        <f t="shared" si="4"/>
        <v>10.504949999999999</v>
      </c>
      <c r="AK28">
        <v>6</v>
      </c>
      <c r="AL28">
        <v>10.505000000000001</v>
      </c>
      <c r="AM28">
        <v>2.1259899999999998</v>
      </c>
      <c r="AN28">
        <v>0.81931699999999996</v>
      </c>
      <c r="AO28">
        <v>1.4680200000000001</v>
      </c>
      <c r="AP28">
        <v>0.79498000000000002</v>
      </c>
      <c r="AQ28">
        <v>0.25990799999999997</v>
      </c>
      <c r="AR28">
        <v>0.392349</v>
      </c>
      <c r="AT28">
        <v>0</v>
      </c>
      <c r="AU28">
        <v>0.97720665477731905</v>
      </c>
      <c r="AV28">
        <v>0</v>
      </c>
      <c r="AW28">
        <v>1.4658099821659785</v>
      </c>
      <c r="AX28">
        <v>13.192289839493807</v>
      </c>
      <c r="AY28">
        <v>0</v>
      </c>
      <c r="AZ28">
        <v>0</v>
      </c>
      <c r="BA28">
        <v>0.24430166369432976</v>
      </c>
      <c r="BB28">
        <v>0.24430166369432976</v>
      </c>
      <c r="BC28">
        <v>0</v>
      </c>
    </row>
    <row r="29" spans="1:55" x14ac:dyDescent="0.25">
      <c r="A29">
        <v>0</v>
      </c>
      <c r="B29">
        <v>0</v>
      </c>
      <c r="C29">
        <v>1.7225999999999999</v>
      </c>
      <c r="D29">
        <v>0.28710000000000002</v>
      </c>
      <c r="E29">
        <v>0</v>
      </c>
      <c r="F29">
        <v>0</v>
      </c>
      <c r="G29">
        <v>0</v>
      </c>
      <c r="H29">
        <v>0</v>
      </c>
      <c r="I29">
        <v>0.86129999999999995</v>
      </c>
      <c r="J29">
        <v>2.8710100000000001</v>
      </c>
      <c r="K29">
        <v>0</v>
      </c>
      <c r="L29">
        <v>0</v>
      </c>
      <c r="M29">
        <v>0</v>
      </c>
      <c r="N29">
        <v>0.57420000000000004</v>
      </c>
      <c r="O29">
        <v>1.1484000000000001</v>
      </c>
      <c r="P29">
        <v>0</v>
      </c>
      <c r="Q29">
        <v>0.57420000000000004</v>
      </c>
      <c r="R29">
        <v>4.0194099999999997</v>
      </c>
      <c r="S29">
        <v>0</v>
      </c>
      <c r="T29">
        <v>0</v>
      </c>
      <c r="U29">
        <v>0</v>
      </c>
      <c r="V29">
        <v>0.57420000000000004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E29">
        <f t="shared" si="0"/>
        <v>1.7226000000000001</v>
      </c>
      <c r="AF29">
        <f t="shared" si="1"/>
        <v>9.1872199999999999</v>
      </c>
      <c r="AG29">
        <f t="shared" si="2"/>
        <v>1.7225999999999999</v>
      </c>
      <c r="AH29">
        <f t="shared" si="3"/>
        <v>0</v>
      </c>
      <c r="AI29">
        <f t="shared" si="4"/>
        <v>12.632419999999998</v>
      </c>
      <c r="AK29">
        <v>9</v>
      </c>
      <c r="AL29">
        <v>12.632400000000001</v>
      </c>
      <c r="AM29">
        <v>3.1542400000000002</v>
      </c>
      <c r="AN29">
        <v>0.85625799999999996</v>
      </c>
      <c r="AO29">
        <v>1.8813899999999999</v>
      </c>
      <c r="AP29">
        <v>0.87841999999999998</v>
      </c>
      <c r="AQ29">
        <v>0.26863799999999999</v>
      </c>
      <c r="AR29">
        <v>0.45960200000000001</v>
      </c>
      <c r="AT29">
        <v>0</v>
      </c>
      <c r="AU29">
        <v>1.1484022853205478</v>
      </c>
      <c r="AV29">
        <v>0</v>
      </c>
      <c r="AW29">
        <v>2.8710057133013698</v>
      </c>
      <c r="AX29">
        <v>16.077631994487671</v>
      </c>
      <c r="AY29">
        <v>0</v>
      </c>
      <c r="AZ29">
        <v>0</v>
      </c>
      <c r="BA29">
        <v>0.28710057133013694</v>
      </c>
      <c r="BB29">
        <v>0.86130171399041089</v>
      </c>
      <c r="BC29">
        <v>0</v>
      </c>
    </row>
    <row r="30" spans="1:55" x14ac:dyDescent="0.25">
      <c r="A30">
        <v>0.24982499999999999</v>
      </c>
      <c r="B30">
        <v>0</v>
      </c>
      <c r="C30">
        <v>1.7487999999999999</v>
      </c>
      <c r="D30">
        <v>0.74948000000000004</v>
      </c>
      <c r="E30">
        <v>0</v>
      </c>
      <c r="F30">
        <v>0</v>
      </c>
      <c r="G30">
        <v>0</v>
      </c>
      <c r="H30">
        <v>0</v>
      </c>
      <c r="I30">
        <v>0.24983</v>
      </c>
      <c r="J30">
        <v>1.9985999999999999</v>
      </c>
      <c r="K30">
        <v>0</v>
      </c>
      <c r="L30">
        <v>0</v>
      </c>
      <c r="M30">
        <v>0</v>
      </c>
      <c r="N30">
        <v>0</v>
      </c>
      <c r="O30">
        <v>0.49969999999999998</v>
      </c>
      <c r="P30">
        <v>0.24983</v>
      </c>
      <c r="Q30">
        <v>0.49964999999999998</v>
      </c>
      <c r="R30">
        <v>4.9965000000000002</v>
      </c>
      <c r="S30">
        <v>0</v>
      </c>
      <c r="T30">
        <v>0</v>
      </c>
      <c r="U30">
        <v>0</v>
      </c>
      <c r="V30">
        <v>0.24979999999999999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E30">
        <f t="shared" si="0"/>
        <v>0.74953000000000003</v>
      </c>
      <c r="AF30">
        <f t="shared" si="1"/>
        <v>9.4933750000000003</v>
      </c>
      <c r="AG30">
        <f t="shared" si="2"/>
        <v>1.2491099999999999</v>
      </c>
      <c r="AH30">
        <f t="shared" si="3"/>
        <v>0</v>
      </c>
      <c r="AI30">
        <f t="shared" si="4"/>
        <v>11.492015</v>
      </c>
      <c r="AK30">
        <v>10</v>
      </c>
      <c r="AL30">
        <v>11.492000000000001</v>
      </c>
      <c r="AM30">
        <v>3.6860400000000002</v>
      </c>
      <c r="AN30">
        <v>0.75413799999999998</v>
      </c>
      <c r="AO30">
        <v>1.73647</v>
      </c>
      <c r="AP30">
        <v>0.81889999999999996</v>
      </c>
      <c r="AQ30">
        <v>0.244064</v>
      </c>
      <c r="AR30">
        <v>0.437191</v>
      </c>
      <c r="AT30">
        <v>0</v>
      </c>
      <c r="AU30">
        <v>2.2484261017287901</v>
      </c>
      <c r="AV30">
        <v>0</v>
      </c>
      <c r="AW30">
        <v>1.7487758569001701</v>
      </c>
      <c r="AX30">
        <v>14.48985710002998</v>
      </c>
      <c r="AY30">
        <v>0</v>
      </c>
      <c r="AZ30">
        <v>0</v>
      </c>
      <c r="BA30">
        <v>0</v>
      </c>
      <c r="BB30">
        <v>0</v>
      </c>
      <c r="BC30">
        <v>0</v>
      </c>
    </row>
    <row r="31" spans="1:55" x14ac:dyDescent="0.25">
      <c r="A31">
        <v>0</v>
      </c>
      <c r="B31">
        <v>0</v>
      </c>
      <c r="C31">
        <v>3.7311999999999999</v>
      </c>
      <c r="D31">
        <v>0.53303</v>
      </c>
      <c r="E31">
        <v>0</v>
      </c>
      <c r="F31">
        <v>0</v>
      </c>
      <c r="G31">
        <v>0</v>
      </c>
      <c r="H31">
        <v>0</v>
      </c>
      <c r="I31">
        <v>0.53303</v>
      </c>
      <c r="J31">
        <v>2.39866</v>
      </c>
      <c r="K31">
        <v>0</v>
      </c>
      <c r="L31">
        <v>0</v>
      </c>
      <c r="M31">
        <v>0</v>
      </c>
      <c r="N31">
        <v>0</v>
      </c>
      <c r="O31">
        <v>0.79959999999999998</v>
      </c>
      <c r="P31">
        <v>0</v>
      </c>
      <c r="Q31">
        <v>0.26651999999999998</v>
      </c>
      <c r="R31">
        <v>4.5308000000000002</v>
      </c>
      <c r="S31">
        <v>0</v>
      </c>
      <c r="T31">
        <v>0.26651999999999998</v>
      </c>
      <c r="U31">
        <v>0</v>
      </c>
      <c r="V31">
        <v>0.53300000000000003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E31">
        <f t="shared" si="0"/>
        <v>0.79959999999999998</v>
      </c>
      <c r="AF31">
        <f t="shared" si="1"/>
        <v>11.1937</v>
      </c>
      <c r="AG31">
        <f t="shared" si="2"/>
        <v>1.5990600000000001</v>
      </c>
      <c r="AH31">
        <f t="shared" si="3"/>
        <v>0</v>
      </c>
      <c r="AI31">
        <f t="shared" si="4"/>
        <v>13.592359999999998</v>
      </c>
      <c r="AK31">
        <v>9</v>
      </c>
      <c r="AL31">
        <v>13.5924</v>
      </c>
      <c r="AM31">
        <v>3.0657100000000002</v>
      </c>
      <c r="AN31">
        <v>0.78692799999999996</v>
      </c>
      <c r="AO31">
        <v>1.72906</v>
      </c>
      <c r="AP31">
        <v>0.83498000000000006</v>
      </c>
      <c r="AQ31">
        <v>0.25210700000000003</v>
      </c>
      <c r="AR31">
        <v>0.43601299999999998</v>
      </c>
      <c r="AT31">
        <v>0</v>
      </c>
      <c r="AU31">
        <v>2.3986567522187574</v>
      </c>
      <c r="AV31">
        <v>0.2665174169131953</v>
      </c>
      <c r="AW31">
        <v>2.1321393353055624</v>
      </c>
      <c r="AX31">
        <v>15.19149276405213</v>
      </c>
      <c r="AY31">
        <v>0</v>
      </c>
      <c r="AZ31">
        <v>0</v>
      </c>
      <c r="BA31">
        <v>0.2665174169131953</v>
      </c>
      <c r="BB31">
        <v>0.7995522507395858</v>
      </c>
      <c r="BC31">
        <v>0</v>
      </c>
    </row>
    <row r="32" spans="1:55" x14ac:dyDescent="0.25">
      <c r="A32">
        <v>0</v>
      </c>
      <c r="B32">
        <v>0</v>
      </c>
      <c r="C32">
        <v>2.9872999999999998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2.1726100000000002</v>
      </c>
      <c r="K32">
        <v>0</v>
      </c>
      <c r="L32">
        <v>0</v>
      </c>
      <c r="M32">
        <v>0</v>
      </c>
      <c r="N32">
        <v>0</v>
      </c>
      <c r="O32">
        <v>0.27160000000000001</v>
      </c>
      <c r="P32">
        <v>0</v>
      </c>
      <c r="Q32">
        <v>0</v>
      </c>
      <c r="R32">
        <v>3.2589199999999998</v>
      </c>
      <c r="S32">
        <v>0</v>
      </c>
      <c r="T32">
        <v>0</v>
      </c>
      <c r="U32">
        <v>0</v>
      </c>
      <c r="V32">
        <v>1.0863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E32">
        <f t="shared" si="0"/>
        <v>0.27160000000000001</v>
      </c>
      <c r="AF32">
        <f t="shared" si="1"/>
        <v>8.4188299999999998</v>
      </c>
      <c r="AG32">
        <f t="shared" si="2"/>
        <v>1.0863</v>
      </c>
      <c r="AH32">
        <f t="shared" si="3"/>
        <v>0</v>
      </c>
      <c r="AI32">
        <f t="shared" si="4"/>
        <v>9.7767299999999988</v>
      </c>
      <c r="AK32">
        <v>5</v>
      </c>
      <c r="AL32">
        <v>9.7767999999999997</v>
      </c>
      <c r="AM32">
        <v>1.7543800000000001</v>
      </c>
      <c r="AN32">
        <v>0.87384300000000004</v>
      </c>
      <c r="AO32">
        <v>1.4064000000000001</v>
      </c>
      <c r="AP32">
        <v>0.81654000000000004</v>
      </c>
      <c r="AQ32">
        <v>0.272733</v>
      </c>
      <c r="AR32">
        <v>0.38136799999999998</v>
      </c>
      <c r="AT32">
        <v>0</v>
      </c>
      <c r="AU32">
        <v>1.0863070990168922</v>
      </c>
      <c r="AV32">
        <v>0.54315354950844608</v>
      </c>
      <c r="AW32">
        <v>2.1726141980337843</v>
      </c>
      <c r="AX32">
        <v>14.393569061973821</v>
      </c>
      <c r="AY32">
        <v>0</v>
      </c>
      <c r="AZ32">
        <v>0</v>
      </c>
      <c r="BA32">
        <v>0.27157677475422304</v>
      </c>
      <c r="BB32">
        <v>0.27157677475422304</v>
      </c>
      <c r="BC32">
        <v>0</v>
      </c>
    </row>
    <row r="33" spans="1:110" x14ac:dyDescent="0.25">
      <c r="A33">
        <v>0</v>
      </c>
      <c r="B33">
        <v>0</v>
      </c>
      <c r="C33">
        <v>2.1873</v>
      </c>
      <c r="D33">
        <v>0</v>
      </c>
      <c r="E33">
        <v>0</v>
      </c>
      <c r="F33">
        <v>0.27340999999999999</v>
      </c>
      <c r="G33">
        <v>0</v>
      </c>
      <c r="H33">
        <v>0</v>
      </c>
      <c r="I33">
        <v>0.82023000000000001</v>
      </c>
      <c r="J33">
        <v>1.64046</v>
      </c>
      <c r="K33">
        <v>0</v>
      </c>
      <c r="L33">
        <v>0</v>
      </c>
      <c r="M33">
        <v>0</v>
      </c>
      <c r="N33">
        <v>0.27340999999999999</v>
      </c>
      <c r="O33">
        <v>0.54679999999999995</v>
      </c>
      <c r="P33">
        <v>0.54681999999999997</v>
      </c>
      <c r="Q33">
        <v>1.0936399999999999</v>
      </c>
      <c r="R33">
        <v>4.1011600000000001</v>
      </c>
      <c r="S33">
        <v>0</v>
      </c>
      <c r="T33">
        <v>0</v>
      </c>
      <c r="U33">
        <v>0</v>
      </c>
      <c r="V33">
        <v>0.54679999999999995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E33">
        <f t="shared" si="0"/>
        <v>1.6404399999999999</v>
      </c>
      <c r="AF33">
        <f t="shared" si="1"/>
        <v>9.0225600000000004</v>
      </c>
      <c r="AG33">
        <f t="shared" si="2"/>
        <v>1.36703</v>
      </c>
      <c r="AH33">
        <f t="shared" si="3"/>
        <v>0</v>
      </c>
      <c r="AI33">
        <f t="shared" si="4"/>
        <v>12.03003</v>
      </c>
      <c r="AK33">
        <v>10</v>
      </c>
      <c r="AL33">
        <v>12.030099999999999</v>
      </c>
      <c r="AM33">
        <v>3.61822</v>
      </c>
      <c r="AN33">
        <v>0.843889</v>
      </c>
      <c r="AO33">
        <v>1.94313</v>
      </c>
      <c r="AP33">
        <v>0.88560000000000005</v>
      </c>
      <c r="AQ33">
        <v>0.265735</v>
      </c>
      <c r="AR33">
        <v>0.46880899999999998</v>
      </c>
      <c r="AT33">
        <v>0</v>
      </c>
      <c r="AU33">
        <v>1.9138755980861244</v>
      </c>
      <c r="AV33">
        <v>0</v>
      </c>
      <c r="AW33">
        <v>2.7341079972658919</v>
      </c>
      <c r="AX33">
        <v>14.490772385509226</v>
      </c>
      <c r="AY33">
        <v>0</v>
      </c>
      <c r="AZ33">
        <v>0</v>
      </c>
      <c r="BA33">
        <v>0.54682159945317832</v>
      </c>
      <c r="BB33">
        <v>0.82023239917976754</v>
      </c>
      <c r="BC33">
        <v>0</v>
      </c>
    </row>
    <row r="34" spans="1:110" x14ac:dyDescent="0.25">
      <c r="A34">
        <v>0</v>
      </c>
      <c r="B34">
        <v>0</v>
      </c>
      <c r="C34">
        <v>2.3473999999999999</v>
      </c>
      <c r="D34">
        <v>0.70421</v>
      </c>
      <c r="E34">
        <v>0</v>
      </c>
      <c r="F34">
        <v>0.23474</v>
      </c>
      <c r="G34">
        <v>0</v>
      </c>
      <c r="H34">
        <v>0</v>
      </c>
      <c r="I34">
        <v>0</v>
      </c>
      <c r="J34">
        <v>2.3473600000000001</v>
      </c>
      <c r="K34">
        <v>0</v>
      </c>
      <c r="L34">
        <v>0</v>
      </c>
      <c r="M34">
        <v>0</v>
      </c>
      <c r="N34">
        <v>0</v>
      </c>
      <c r="O34">
        <v>0.23469999999999999</v>
      </c>
      <c r="P34">
        <v>0</v>
      </c>
      <c r="Q34">
        <v>0.70421</v>
      </c>
      <c r="R34">
        <v>0.23474</v>
      </c>
      <c r="S34">
        <v>0</v>
      </c>
      <c r="T34">
        <v>0</v>
      </c>
      <c r="U34">
        <v>0</v>
      </c>
      <c r="V34">
        <v>0.46949999999999997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E34">
        <f t="shared" si="0"/>
        <v>0.46943999999999997</v>
      </c>
      <c r="AF34">
        <f t="shared" si="1"/>
        <v>5.6337100000000007</v>
      </c>
      <c r="AG34">
        <f t="shared" si="2"/>
        <v>1.17371</v>
      </c>
      <c r="AH34">
        <f t="shared" si="3"/>
        <v>0</v>
      </c>
      <c r="AI34">
        <f t="shared" si="4"/>
        <v>7.276860000000001</v>
      </c>
      <c r="AK34">
        <v>8</v>
      </c>
      <c r="AL34">
        <v>7.2767999999999997</v>
      </c>
      <c r="AM34">
        <v>3.5269900000000001</v>
      </c>
      <c r="AN34">
        <v>0.813245</v>
      </c>
      <c r="AO34">
        <v>1.69109</v>
      </c>
      <c r="AP34">
        <v>0.88788</v>
      </c>
      <c r="AQ34">
        <v>0.25845600000000002</v>
      </c>
      <c r="AR34">
        <v>0.42992799999999998</v>
      </c>
      <c r="AT34">
        <v>0</v>
      </c>
      <c r="AU34">
        <v>1.1736813689819487</v>
      </c>
      <c r="AV34">
        <v>0</v>
      </c>
      <c r="AW34">
        <v>3.2863078331494564</v>
      </c>
      <c r="AX34">
        <v>12.910495058801436</v>
      </c>
      <c r="AY34">
        <v>0</v>
      </c>
      <c r="AZ34">
        <v>0</v>
      </c>
      <c r="BA34">
        <v>0</v>
      </c>
      <c r="BB34">
        <v>0.70420882138916918</v>
      </c>
      <c r="BC34">
        <v>0</v>
      </c>
    </row>
    <row r="35" spans="1:110" x14ac:dyDescent="0.25">
      <c r="A35">
        <v>0.267237</v>
      </c>
      <c r="B35">
        <v>0.80171000000000003</v>
      </c>
      <c r="C35">
        <v>2.9396</v>
      </c>
      <c r="D35">
        <v>0</v>
      </c>
      <c r="E35">
        <v>0</v>
      </c>
      <c r="F35">
        <v>0</v>
      </c>
      <c r="G35">
        <v>0</v>
      </c>
      <c r="H35">
        <v>0</v>
      </c>
      <c r="I35">
        <v>0.26723999999999998</v>
      </c>
      <c r="J35">
        <v>1.87066</v>
      </c>
      <c r="K35">
        <v>0</v>
      </c>
      <c r="L35">
        <v>0</v>
      </c>
      <c r="M35">
        <v>0</v>
      </c>
      <c r="N35">
        <v>0</v>
      </c>
      <c r="O35">
        <v>0.80169999999999997</v>
      </c>
      <c r="P35">
        <v>0</v>
      </c>
      <c r="Q35">
        <v>0.26723999999999998</v>
      </c>
      <c r="R35">
        <v>3.4740799999999998</v>
      </c>
      <c r="S35">
        <v>0</v>
      </c>
      <c r="T35">
        <v>0</v>
      </c>
      <c r="U35">
        <v>0</v>
      </c>
      <c r="V35">
        <v>0</v>
      </c>
      <c r="W35">
        <v>0</v>
      </c>
      <c r="X35">
        <v>0.80171000000000003</v>
      </c>
      <c r="Y35">
        <v>0.53447</v>
      </c>
      <c r="Z35">
        <v>0</v>
      </c>
      <c r="AA35">
        <v>0</v>
      </c>
      <c r="AB35">
        <v>0</v>
      </c>
      <c r="AC35">
        <v>0</v>
      </c>
      <c r="AE35">
        <f t="shared" si="0"/>
        <v>0.80169999999999997</v>
      </c>
      <c r="AF35">
        <f t="shared" si="1"/>
        <v>10.956707000000002</v>
      </c>
      <c r="AG35">
        <f t="shared" si="2"/>
        <v>0.26723999999999998</v>
      </c>
      <c r="AH35">
        <f t="shared" si="3"/>
        <v>0</v>
      </c>
      <c r="AI35">
        <f t="shared" si="4"/>
        <v>12.025647000000001</v>
      </c>
      <c r="AK35">
        <v>10</v>
      </c>
      <c r="AL35">
        <v>12.025700000000001</v>
      </c>
      <c r="AM35">
        <v>3.61876</v>
      </c>
      <c r="AN35">
        <v>0.83658100000000002</v>
      </c>
      <c r="AO35">
        <v>1.9262999999999999</v>
      </c>
      <c r="AP35">
        <v>0.88978999999999997</v>
      </c>
      <c r="AQ35">
        <v>0.26401000000000002</v>
      </c>
      <c r="AR35">
        <v>0.46631899999999998</v>
      </c>
      <c r="AT35">
        <v>0.53447354355959376</v>
      </c>
      <c r="AU35">
        <v>3.206841261357563</v>
      </c>
      <c r="AV35">
        <v>0.26723677177979688</v>
      </c>
      <c r="AW35">
        <v>3.4740780331373595</v>
      </c>
      <c r="AX35">
        <v>14.965259219668626</v>
      </c>
      <c r="AY35">
        <v>0</v>
      </c>
      <c r="AZ35">
        <v>0</v>
      </c>
      <c r="BA35">
        <v>0</v>
      </c>
      <c r="BB35">
        <v>1.3361838588989845</v>
      </c>
      <c r="BC35">
        <v>0</v>
      </c>
    </row>
    <row r="36" spans="1:110" x14ac:dyDescent="0.25">
      <c r="A36">
        <v>0</v>
      </c>
      <c r="B36">
        <v>0.27522000000000002</v>
      </c>
      <c r="C36">
        <v>2.7522000000000002</v>
      </c>
      <c r="D36">
        <v>0</v>
      </c>
      <c r="E36">
        <v>0</v>
      </c>
      <c r="F36">
        <v>0</v>
      </c>
      <c r="G36">
        <v>0</v>
      </c>
      <c r="H36">
        <v>0</v>
      </c>
      <c r="I36">
        <v>0.27522000000000002</v>
      </c>
      <c r="J36">
        <v>2.47695</v>
      </c>
      <c r="K36">
        <v>0</v>
      </c>
      <c r="L36">
        <v>0</v>
      </c>
      <c r="M36">
        <v>0</v>
      </c>
      <c r="N36">
        <v>0.27522000000000002</v>
      </c>
      <c r="O36">
        <v>0</v>
      </c>
      <c r="P36">
        <v>0</v>
      </c>
      <c r="Q36">
        <v>0.27522000000000002</v>
      </c>
      <c r="R36">
        <v>4.4034700000000004</v>
      </c>
      <c r="S36">
        <v>0</v>
      </c>
      <c r="T36">
        <v>0</v>
      </c>
      <c r="U36">
        <v>0</v>
      </c>
      <c r="V36">
        <v>0.82569999999999999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E36">
        <f t="shared" si="0"/>
        <v>0.27522000000000002</v>
      </c>
      <c r="AF36">
        <f t="shared" si="1"/>
        <v>10.183060000000001</v>
      </c>
      <c r="AG36">
        <f t="shared" si="2"/>
        <v>1.1009199999999999</v>
      </c>
      <c r="AH36">
        <f t="shared" si="3"/>
        <v>0</v>
      </c>
      <c r="AI36">
        <f t="shared" si="4"/>
        <v>11.559200000000001</v>
      </c>
      <c r="AK36">
        <v>8</v>
      </c>
      <c r="AL36">
        <v>11.559100000000001</v>
      </c>
      <c r="AM36">
        <v>2.86009</v>
      </c>
      <c r="AN36">
        <v>0.76169699999999996</v>
      </c>
      <c r="AO36">
        <v>1.5839000000000001</v>
      </c>
      <c r="AP36">
        <v>0.81544000000000005</v>
      </c>
      <c r="AQ36">
        <v>0.24593100000000001</v>
      </c>
      <c r="AR36">
        <v>0.41227599999999998</v>
      </c>
      <c r="AT36">
        <v>0.55043346635475432</v>
      </c>
      <c r="AU36">
        <v>1.651300399064263</v>
      </c>
      <c r="AV36">
        <v>0</v>
      </c>
      <c r="AW36">
        <v>2.2017338654190173</v>
      </c>
      <c r="AX36">
        <v>13.485619925691481</v>
      </c>
      <c r="AY36">
        <v>0.27521673317737716</v>
      </c>
      <c r="AZ36">
        <v>0</v>
      </c>
      <c r="BA36">
        <v>0</v>
      </c>
      <c r="BB36">
        <v>0.55043346635475432</v>
      </c>
      <c r="BC36">
        <v>0</v>
      </c>
    </row>
    <row r="37" spans="1:110" x14ac:dyDescent="0.25">
      <c r="A37">
        <v>0</v>
      </c>
      <c r="B37">
        <v>0</v>
      </c>
      <c r="C37">
        <v>1.9049</v>
      </c>
      <c r="D37">
        <v>0</v>
      </c>
      <c r="E37">
        <v>0</v>
      </c>
      <c r="F37">
        <v>0</v>
      </c>
      <c r="G37">
        <v>0</v>
      </c>
      <c r="H37">
        <v>0</v>
      </c>
      <c r="I37">
        <v>0.27212999999999998</v>
      </c>
      <c r="J37">
        <v>2.7213099999999999</v>
      </c>
      <c r="K37">
        <v>0</v>
      </c>
      <c r="L37">
        <v>0</v>
      </c>
      <c r="M37">
        <v>0</v>
      </c>
      <c r="N37">
        <v>0</v>
      </c>
      <c r="O37">
        <v>0.81640000000000001</v>
      </c>
      <c r="P37">
        <v>0</v>
      </c>
      <c r="Q37">
        <v>0.54425999999999997</v>
      </c>
      <c r="R37">
        <v>5.7147500000000004</v>
      </c>
      <c r="S37">
        <v>0</v>
      </c>
      <c r="T37">
        <v>0</v>
      </c>
      <c r="U37">
        <v>0</v>
      </c>
      <c r="V37">
        <v>0.27210000000000001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E37">
        <f t="shared" si="0"/>
        <v>0.81640000000000001</v>
      </c>
      <c r="AF37">
        <f t="shared" si="1"/>
        <v>10.88522</v>
      </c>
      <c r="AG37">
        <f t="shared" si="2"/>
        <v>0.54422999999999999</v>
      </c>
      <c r="AH37">
        <f t="shared" si="3"/>
        <v>0</v>
      </c>
      <c r="AI37">
        <f t="shared" si="4"/>
        <v>12.245850000000001</v>
      </c>
      <c r="AK37">
        <v>7</v>
      </c>
      <c r="AL37">
        <v>12.245900000000001</v>
      </c>
      <c r="AM37">
        <v>2.3950300000000002</v>
      </c>
      <c r="AN37">
        <v>0.75412299999999999</v>
      </c>
      <c r="AO37">
        <v>1.46746</v>
      </c>
      <c r="AP37">
        <v>0.76358999999999999</v>
      </c>
      <c r="AQ37">
        <v>0.24406</v>
      </c>
      <c r="AR37">
        <v>0.39224999999999999</v>
      </c>
      <c r="AT37">
        <v>0.54426211663537161</v>
      </c>
      <c r="AU37">
        <v>2.4491795248591721</v>
      </c>
      <c r="AV37">
        <v>0.2721310583176858</v>
      </c>
      <c r="AW37">
        <v>2.4491795248591721</v>
      </c>
      <c r="AX37">
        <v>14.695077149155033</v>
      </c>
      <c r="AY37">
        <v>0</v>
      </c>
      <c r="AZ37">
        <v>0</v>
      </c>
      <c r="BA37">
        <v>0.2721310583176858</v>
      </c>
      <c r="BB37">
        <v>0.54426211663537161</v>
      </c>
      <c r="BC37">
        <v>0.2721310583176858</v>
      </c>
    </row>
    <row r="38" spans="1:110" x14ac:dyDescent="0.25">
      <c r="A38">
        <v>0</v>
      </c>
      <c r="B38">
        <v>0.22989999999999999</v>
      </c>
      <c r="C38">
        <v>2.5289000000000001</v>
      </c>
      <c r="D38">
        <v>0.45979999999999999</v>
      </c>
      <c r="E38">
        <v>0</v>
      </c>
      <c r="F38">
        <v>0</v>
      </c>
      <c r="G38">
        <v>0</v>
      </c>
      <c r="H38">
        <v>0</v>
      </c>
      <c r="I38">
        <v>0.22989999999999999</v>
      </c>
      <c r="J38">
        <v>3.4485100000000002</v>
      </c>
      <c r="K38">
        <v>0</v>
      </c>
      <c r="L38">
        <v>0.22989999999999999</v>
      </c>
      <c r="M38">
        <v>0</v>
      </c>
      <c r="N38">
        <v>0.22989999999999999</v>
      </c>
      <c r="O38">
        <v>0.45979999999999999</v>
      </c>
      <c r="P38">
        <v>0</v>
      </c>
      <c r="Q38">
        <v>0.22989999999999999</v>
      </c>
      <c r="R38">
        <v>1.60931</v>
      </c>
      <c r="S38">
        <v>0</v>
      </c>
      <c r="T38">
        <v>0</v>
      </c>
      <c r="U38">
        <v>0</v>
      </c>
      <c r="V38">
        <v>0.68969999999999998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E38">
        <f t="shared" si="0"/>
        <v>0.68969999999999998</v>
      </c>
      <c r="AF38">
        <f t="shared" si="1"/>
        <v>8.0465199999999992</v>
      </c>
      <c r="AG38">
        <f t="shared" si="2"/>
        <v>1.6093</v>
      </c>
      <c r="AH38">
        <f t="shared" si="3"/>
        <v>0</v>
      </c>
      <c r="AI38">
        <f t="shared" si="4"/>
        <v>10.34552</v>
      </c>
      <c r="AK38">
        <v>11</v>
      </c>
      <c r="AL38">
        <v>10.345499999999999</v>
      </c>
      <c r="AM38">
        <v>4.2797999999999998</v>
      </c>
      <c r="AN38">
        <v>0.78413600000000006</v>
      </c>
      <c r="AO38">
        <v>1.88028</v>
      </c>
      <c r="AP38">
        <v>0.87904000000000004</v>
      </c>
      <c r="AQ38">
        <v>0.25142799999999998</v>
      </c>
      <c r="AR38">
        <v>0.45943499999999998</v>
      </c>
      <c r="AT38">
        <v>0</v>
      </c>
      <c r="AU38">
        <v>1.1495045635331171</v>
      </c>
      <c r="AV38">
        <v>0.22990091270662344</v>
      </c>
      <c r="AW38">
        <v>2.0691082143596109</v>
      </c>
      <c r="AX38">
        <v>12.644550198864289</v>
      </c>
      <c r="AY38">
        <v>0</v>
      </c>
      <c r="AZ38">
        <v>0</v>
      </c>
      <c r="BA38">
        <v>0</v>
      </c>
      <c r="BB38">
        <v>0.22990091270662344</v>
      </c>
      <c r="BC38">
        <v>0</v>
      </c>
    </row>
    <row r="39" spans="1:110" x14ac:dyDescent="0.25">
      <c r="A39">
        <v>0</v>
      </c>
      <c r="B39">
        <v>0</v>
      </c>
      <c r="C39">
        <v>2.2984</v>
      </c>
      <c r="D39">
        <v>0.51075999999999999</v>
      </c>
      <c r="E39">
        <v>0</v>
      </c>
      <c r="F39">
        <v>0.25538</v>
      </c>
      <c r="G39">
        <v>0</v>
      </c>
      <c r="H39">
        <v>0</v>
      </c>
      <c r="I39">
        <v>0.76615</v>
      </c>
      <c r="J39">
        <v>1.5322899999999999</v>
      </c>
      <c r="K39">
        <v>0</v>
      </c>
      <c r="L39">
        <v>0</v>
      </c>
      <c r="M39">
        <v>0</v>
      </c>
      <c r="N39">
        <v>0</v>
      </c>
      <c r="O39">
        <v>0.25540000000000002</v>
      </c>
      <c r="P39">
        <v>0</v>
      </c>
      <c r="Q39">
        <v>0.51075999999999999</v>
      </c>
      <c r="R39">
        <v>2.55382</v>
      </c>
      <c r="S39">
        <v>0</v>
      </c>
      <c r="T39">
        <v>0</v>
      </c>
      <c r="U39">
        <v>0</v>
      </c>
      <c r="V39">
        <v>0.7661</v>
      </c>
      <c r="W39">
        <v>0</v>
      </c>
      <c r="X39">
        <v>0.51075999999999999</v>
      </c>
      <c r="Y39">
        <v>0</v>
      </c>
      <c r="Z39">
        <v>0</v>
      </c>
      <c r="AA39">
        <v>0</v>
      </c>
      <c r="AB39">
        <v>0</v>
      </c>
      <c r="AC39">
        <v>0</v>
      </c>
      <c r="AE39">
        <f t="shared" si="0"/>
        <v>0.51078000000000001</v>
      </c>
      <c r="AF39">
        <f t="shared" si="1"/>
        <v>7.4060300000000003</v>
      </c>
      <c r="AG39">
        <f t="shared" si="2"/>
        <v>2.0430100000000002</v>
      </c>
      <c r="AH39">
        <f t="shared" si="3"/>
        <v>0</v>
      </c>
      <c r="AI39">
        <f t="shared" si="4"/>
        <v>9.9598200000000006</v>
      </c>
      <c r="AK39">
        <v>10</v>
      </c>
      <c r="AL39">
        <v>9.9598999999999993</v>
      </c>
      <c r="AM39">
        <v>3.9154800000000001</v>
      </c>
      <c r="AN39">
        <v>0.87501300000000004</v>
      </c>
      <c r="AO39">
        <v>2.0147900000000001</v>
      </c>
      <c r="AP39">
        <v>0.92962999999999996</v>
      </c>
      <c r="AQ39">
        <v>0.27300400000000002</v>
      </c>
      <c r="AR39">
        <v>0.47925699999999999</v>
      </c>
      <c r="AT39">
        <v>0.25538217943151925</v>
      </c>
      <c r="AU39">
        <v>2.2984396148836734</v>
      </c>
      <c r="AV39">
        <v>0.5107643588630385</v>
      </c>
      <c r="AW39">
        <v>3.0645861531782312</v>
      </c>
      <c r="AX39">
        <v>14.556784227596598</v>
      </c>
      <c r="AY39">
        <v>0</v>
      </c>
      <c r="AZ39">
        <v>0</v>
      </c>
      <c r="BA39">
        <v>0</v>
      </c>
      <c r="BB39">
        <v>0.5107643588630385</v>
      </c>
      <c r="BC39">
        <v>0</v>
      </c>
    </row>
    <row r="40" spans="1:110" x14ac:dyDescent="0.25">
      <c r="A40">
        <v>0</v>
      </c>
      <c r="B40">
        <v>0</v>
      </c>
      <c r="C40">
        <v>2.1642000000000001</v>
      </c>
      <c r="D40">
        <v>1.35263</v>
      </c>
      <c r="E40">
        <v>0.27052599999999999</v>
      </c>
      <c r="F40">
        <v>0</v>
      </c>
      <c r="G40">
        <v>0</v>
      </c>
      <c r="H40">
        <v>0</v>
      </c>
      <c r="I40">
        <v>0.27052999999999999</v>
      </c>
      <c r="J40">
        <v>4.5989399999999998</v>
      </c>
      <c r="K40">
        <v>0</v>
      </c>
      <c r="L40">
        <v>0</v>
      </c>
      <c r="M40">
        <v>0</v>
      </c>
      <c r="N40">
        <v>0</v>
      </c>
      <c r="O40">
        <v>0.81159999999999999</v>
      </c>
      <c r="P40">
        <v>0</v>
      </c>
      <c r="Q40">
        <v>0</v>
      </c>
      <c r="R40">
        <v>3.2463099999999998</v>
      </c>
      <c r="S40">
        <v>0</v>
      </c>
      <c r="T40">
        <v>0</v>
      </c>
      <c r="U40">
        <v>0</v>
      </c>
      <c r="V40">
        <v>0.27050000000000002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E40">
        <f t="shared" si="0"/>
        <v>0.81159999999999999</v>
      </c>
      <c r="AF40">
        <f t="shared" si="1"/>
        <v>10.009450000000001</v>
      </c>
      <c r="AG40">
        <f t="shared" si="2"/>
        <v>1.8936599999999999</v>
      </c>
      <c r="AH40">
        <f t="shared" si="3"/>
        <v>0.27052599999999999</v>
      </c>
      <c r="AI40">
        <f t="shared" si="4"/>
        <v>12.985235999999999</v>
      </c>
      <c r="AK40">
        <v>8</v>
      </c>
      <c r="AL40">
        <v>12.985300000000001</v>
      </c>
      <c r="AM40">
        <v>2.7303099999999998</v>
      </c>
      <c r="AN40">
        <v>0.80005000000000004</v>
      </c>
      <c r="AO40">
        <v>1.6636599999999999</v>
      </c>
      <c r="AP40">
        <v>0.83233000000000001</v>
      </c>
      <c r="AQ40">
        <v>0.25528499999999998</v>
      </c>
      <c r="AR40">
        <v>0.425479</v>
      </c>
      <c r="AT40">
        <v>0</v>
      </c>
      <c r="AU40">
        <v>1.3526308670363858</v>
      </c>
      <c r="AV40">
        <v>0</v>
      </c>
      <c r="AW40">
        <v>5.1399972947382659</v>
      </c>
      <c r="AX40">
        <v>14.878939537400244</v>
      </c>
      <c r="AY40">
        <v>0</v>
      </c>
      <c r="AZ40">
        <v>0</v>
      </c>
      <c r="BA40">
        <v>0</v>
      </c>
      <c r="BB40">
        <v>0</v>
      </c>
      <c r="BC40">
        <v>0</v>
      </c>
    </row>
    <row r="41" spans="1:110" x14ac:dyDescent="0.25">
      <c r="A41">
        <v>0</v>
      </c>
      <c r="B41">
        <v>0</v>
      </c>
      <c r="C41">
        <v>0.79690000000000005</v>
      </c>
      <c r="D41">
        <v>0.79686000000000001</v>
      </c>
      <c r="E41">
        <v>0</v>
      </c>
      <c r="F41">
        <v>0</v>
      </c>
      <c r="G41">
        <v>0</v>
      </c>
      <c r="H41">
        <v>0</v>
      </c>
      <c r="I41">
        <v>0.26562000000000002</v>
      </c>
      <c r="J41">
        <v>2.9218000000000002</v>
      </c>
      <c r="K41">
        <v>0</v>
      </c>
      <c r="L41">
        <v>0</v>
      </c>
      <c r="M41">
        <v>0</v>
      </c>
      <c r="N41">
        <v>0</v>
      </c>
      <c r="O41">
        <v>0.53120000000000001</v>
      </c>
      <c r="P41">
        <v>0.26562000000000002</v>
      </c>
      <c r="Q41">
        <v>0.79686000000000001</v>
      </c>
      <c r="R41">
        <v>3.98428</v>
      </c>
      <c r="S41">
        <v>0</v>
      </c>
      <c r="T41">
        <v>0</v>
      </c>
      <c r="U41">
        <v>0</v>
      </c>
      <c r="V41">
        <v>0.53120000000000001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E41">
        <f t="shared" si="0"/>
        <v>0.79682000000000008</v>
      </c>
      <c r="AF41">
        <f t="shared" si="1"/>
        <v>8.499839999999999</v>
      </c>
      <c r="AG41">
        <f t="shared" si="2"/>
        <v>1.59368</v>
      </c>
      <c r="AH41">
        <f t="shared" si="3"/>
        <v>0</v>
      </c>
      <c r="AI41">
        <f t="shared" si="4"/>
        <v>10.89034</v>
      </c>
      <c r="AK41">
        <v>9</v>
      </c>
      <c r="AL41">
        <v>10.8904</v>
      </c>
      <c r="AM41">
        <v>3.35026</v>
      </c>
      <c r="AN41">
        <v>0.80588099999999996</v>
      </c>
      <c r="AO41">
        <v>1.7706999999999999</v>
      </c>
      <c r="AP41">
        <v>0.85023000000000004</v>
      </c>
      <c r="AQ41">
        <v>0.256689</v>
      </c>
      <c r="AR41">
        <v>0.44258999999999998</v>
      </c>
      <c r="AT41">
        <v>0</v>
      </c>
      <c r="AU41">
        <v>1.0624734381640459</v>
      </c>
      <c r="AV41">
        <v>0</v>
      </c>
      <c r="AW41">
        <v>4.5155121121971948</v>
      </c>
      <c r="AX41">
        <v>14.609009774755631</v>
      </c>
      <c r="AY41">
        <v>0</v>
      </c>
      <c r="AZ41">
        <v>0</v>
      </c>
      <c r="BA41">
        <v>0.26561835954101148</v>
      </c>
      <c r="BB41">
        <v>0.26561835954101148</v>
      </c>
      <c r="BC41">
        <v>0</v>
      </c>
    </row>
    <row r="43" spans="1:110" ht="15.75" thickBot="1" x14ac:dyDescent="0.3"/>
    <row r="44" spans="1:110" x14ac:dyDescent="0.25">
      <c r="A44" s="3" t="s">
        <v>1</v>
      </c>
      <c r="B44" s="3"/>
      <c r="C44" s="3" t="s">
        <v>2</v>
      </c>
      <c r="D44" s="3"/>
      <c r="E44" s="3" t="s">
        <v>3</v>
      </c>
      <c r="F44" s="3"/>
      <c r="G44" s="3" t="s">
        <v>4</v>
      </c>
      <c r="H44" s="3"/>
      <c r="I44" s="3" t="s">
        <v>5</v>
      </c>
      <c r="J44" s="3"/>
      <c r="K44" s="3" t="s">
        <v>6</v>
      </c>
      <c r="L44" s="3"/>
      <c r="M44" s="3" t="s">
        <v>7</v>
      </c>
      <c r="N44" s="3"/>
      <c r="O44" s="3" t="s">
        <v>8</v>
      </c>
      <c r="P44" s="3"/>
      <c r="Q44" s="3" t="s">
        <v>9</v>
      </c>
      <c r="R44" s="3"/>
      <c r="S44" s="3" t="s">
        <v>10</v>
      </c>
      <c r="T44" s="3"/>
      <c r="U44" s="3" t="s">
        <v>11</v>
      </c>
      <c r="V44" s="3"/>
      <c r="W44" s="3" t="s">
        <v>12</v>
      </c>
      <c r="X44" s="3"/>
      <c r="Y44" s="3" t="s">
        <v>13</v>
      </c>
      <c r="Z44" s="3"/>
      <c r="AA44" s="3" t="s">
        <v>14</v>
      </c>
      <c r="AB44" s="3"/>
      <c r="AC44" s="3" t="s">
        <v>15</v>
      </c>
      <c r="AD44" s="3"/>
      <c r="AE44" s="3" t="s">
        <v>16</v>
      </c>
      <c r="AF44" s="3"/>
      <c r="AG44" s="3" t="s">
        <v>17</v>
      </c>
      <c r="AH44" s="3"/>
      <c r="AI44" s="3" t="s">
        <v>18</v>
      </c>
      <c r="AJ44" s="3"/>
      <c r="AK44" s="3" t="s">
        <v>19</v>
      </c>
      <c r="AL44" s="3"/>
      <c r="AM44" s="3" t="s">
        <v>20</v>
      </c>
      <c r="AN44" s="3"/>
      <c r="AO44" s="3" t="s">
        <v>21</v>
      </c>
      <c r="AP44" s="3"/>
      <c r="AQ44" s="3" t="s">
        <v>22</v>
      </c>
      <c r="AR44" s="3"/>
      <c r="AS44" s="3" t="s">
        <v>23</v>
      </c>
      <c r="AT44" s="3"/>
      <c r="AU44" s="3" t="s">
        <v>24</v>
      </c>
      <c r="AV44" s="3"/>
      <c r="AW44" s="3" t="s">
        <v>25</v>
      </c>
      <c r="AX44" s="3"/>
      <c r="AY44" s="3" t="s">
        <v>26</v>
      </c>
      <c r="AZ44" s="3"/>
      <c r="BA44" s="3" t="s">
        <v>27</v>
      </c>
      <c r="BB44" s="3"/>
      <c r="BC44" s="3" t="s">
        <v>28</v>
      </c>
      <c r="BD44" s="3"/>
      <c r="BE44" s="3" t="s">
        <v>29</v>
      </c>
      <c r="BF44" s="3"/>
      <c r="BG44" s="3"/>
      <c r="BH44" s="3"/>
      <c r="BI44" s="3" t="s">
        <v>39</v>
      </c>
      <c r="BJ44" s="3"/>
      <c r="BK44" s="3" t="s">
        <v>40</v>
      </c>
      <c r="BL44" s="3"/>
      <c r="BM44" s="3" t="s">
        <v>41</v>
      </c>
      <c r="BN44" s="3"/>
      <c r="BO44" s="3" t="s">
        <v>42</v>
      </c>
      <c r="BP44" s="3"/>
      <c r="BQ44" s="3" t="s">
        <v>43</v>
      </c>
      <c r="BR44" s="3"/>
      <c r="BS44" s="3"/>
      <c r="BT44" s="3"/>
      <c r="BU44" s="3" t="s">
        <v>30</v>
      </c>
      <c r="BV44" s="3"/>
      <c r="BW44" s="3" t="s">
        <v>31</v>
      </c>
      <c r="BX44" s="3"/>
      <c r="BY44" s="3" t="s">
        <v>32</v>
      </c>
      <c r="BZ44" s="3"/>
      <c r="CA44" s="3" t="s">
        <v>58</v>
      </c>
      <c r="CB44" s="3"/>
      <c r="CC44" s="3" t="s">
        <v>44</v>
      </c>
      <c r="CD44" s="3"/>
      <c r="CE44" s="3" t="s">
        <v>33</v>
      </c>
      <c r="CF44" s="3"/>
      <c r="CG44" s="3" t="s">
        <v>34</v>
      </c>
      <c r="CH44" s="3"/>
      <c r="CI44" s="3" t="s">
        <v>35</v>
      </c>
      <c r="CJ44" s="3"/>
      <c r="CK44" s="3"/>
      <c r="CL44" s="3"/>
      <c r="CM44" s="3" t="s">
        <v>59</v>
      </c>
      <c r="CN44" s="3"/>
      <c r="CO44" s="3" t="s">
        <v>60</v>
      </c>
      <c r="CP44" s="3"/>
      <c r="CQ44" s="3" t="s">
        <v>61</v>
      </c>
      <c r="CR44" s="3"/>
      <c r="CS44" s="3" t="s">
        <v>62</v>
      </c>
      <c r="CT44" s="3"/>
      <c r="CU44" s="3" t="s">
        <v>63</v>
      </c>
      <c r="CV44" s="3"/>
      <c r="CW44" s="3" t="s">
        <v>64</v>
      </c>
      <c r="CX44" s="3"/>
      <c r="CY44" s="3" t="s">
        <v>65</v>
      </c>
      <c r="CZ44" s="3"/>
      <c r="DA44" s="3" t="s">
        <v>66</v>
      </c>
      <c r="DB44" s="3"/>
      <c r="DC44" s="3" t="s">
        <v>67</v>
      </c>
      <c r="DD44" s="3"/>
      <c r="DE44" s="3" t="s">
        <v>68</v>
      </c>
      <c r="DF44" s="3"/>
    </row>
    <row r="45" spans="1:1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1:110" x14ac:dyDescent="0.25">
      <c r="A46" s="1" t="s">
        <v>45</v>
      </c>
      <c r="B46" s="1">
        <v>7.1319674999999999E-2</v>
      </c>
      <c r="C46" s="1" t="s">
        <v>45</v>
      </c>
      <c r="D46" s="1">
        <v>5.8423500000000003E-2</v>
      </c>
      <c r="E46" s="1" t="s">
        <v>45</v>
      </c>
      <c r="F46" s="1">
        <v>3.2528750000000004</v>
      </c>
      <c r="G46" s="1" t="s">
        <v>45</v>
      </c>
      <c r="H46" s="1">
        <v>0.18568900000000002</v>
      </c>
      <c r="I46" s="1" t="s">
        <v>45</v>
      </c>
      <c r="J46" s="1">
        <v>6.7631499999999999E-3</v>
      </c>
      <c r="K46" s="1" t="s">
        <v>45</v>
      </c>
      <c r="L46" s="1">
        <v>4.5076749999999999E-2</v>
      </c>
      <c r="M46" s="1" t="s">
        <v>45</v>
      </c>
      <c r="N46" s="1">
        <v>6.9624249999999995E-3</v>
      </c>
      <c r="O46" s="1" t="s">
        <v>45</v>
      </c>
      <c r="P46" s="1">
        <v>0</v>
      </c>
      <c r="Q46" s="1" t="s">
        <v>45</v>
      </c>
      <c r="R46" s="1">
        <v>0.30271500000000001</v>
      </c>
      <c r="S46" s="1" t="s">
        <v>45</v>
      </c>
      <c r="T46" s="1">
        <v>2.1402542499999999</v>
      </c>
      <c r="U46" s="1" t="s">
        <v>45</v>
      </c>
      <c r="V46" s="1">
        <v>7.1381749999999992E-3</v>
      </c>
      <c r="W46" s="1" t="s">
        <v>45</v>
      </c>
      <c r="X46" s="1">
        <v>3.6573499999999995E-2</v>
      </c>
      <c r="Y46" s="1" t="s">
        <v>45</v>
      </c>
      <c r="Z46" s="1">
        <v>0</v>
      </c>
      <c r="AA46" s="1" t="s">
        <v>45</v>
      </c>
      <c r="AB46" s="1">
        <v>0.25489275000000006</v>
      </c>
      <c r="AC46" s="1" t="s">
        <v>45</v>
      </c>
      <c r="AD46" s="1">
        <v>0.73930250000000008</v>
      </c>
      <c r="AE46" s="1" t="s">
        <v>45</v>
      </c>
      <c r="AF46" s="1">
        <v>6.2247750000000004E-2</v>
      </c>
      <c r="AG46" s="1" t="s">
        <v>45</v>
      </c>
      <c r="AH46" s="1">
        <v>0.40472424999999995</v>
      </c>
      <c r="AI46" s="1" t="s">
        <v>45</v>
      </c>
      <c r="AJ46" s="1">
        <v>3.0474522499999992</v>
      </c>
      <c r="AK46" s="1" t="s">
        <v>45</v>
      </c>
      <c r="AL46" s="1">
        <v>6.1429499999999995E-3</v>
      </c>
      <c r="AM46" s="1" t="s">
        <v>45</v>
      </c>
      <c r="AN46" s="1">
        <v>2.511E-2</v>
      </c>
      <c r="AO46" s="1" t="s">
        <v>45</v>
      </c>
      <c r="AP46" s="1">
        <v>5.6521250000000002E-2</v>
      </c>
      <c r="AQ46" s="1" t="s">
        <v>45</v>
      </c>
      <c r="AR46" s="1">
        <v>0.61471500000000012</v>
      </c>
      <c r="AS46" s="1" t="s">
        <v>45</v>
      </c>
      <c r="AT46" s="1">
        <v>0</v>
      </c>
      <c r="AU46" s="1" t="s">
        <v>45</v>
      </c>
      <c r="AV46" s="1">
        <v>0.16633175</v>
      </c>
      <c r="AW46" s="1" t="s">
        <v>45</v>
      </c>
      <c r="AX46" s="1">
        <v>0.13653999999999997</v>
      </c>
      <c r="AY46" s="1" t="s">
        <v>45</v>
      </c>
      <c r="AZ46" s="1">
        <v>2.4777424999999999E-2</v>
      </c>
      <c r="BA46" s="1" t="s">
        <v>45</v>
      </c>
      <c r="BB46" s="1">
        <v>0</v>
      </c>
      <c r="BC46" s="1" t="s">
        <v>45</v>
      </c>
      <c r="BD46" s="1">
        <v>0</v>
      </c>
      <c r="BE46" s="1" t="s">
        <v>45</v>
      </c>
      <c r="BF46" s="1">
        <v>0</v>
      </c>
      <c r="BG46" s="1" t="s">
        <v>45</v>
      </c>
      <c r="BH46" s="1" t="e">
        <v>#DIV/0!</v>
      </c>
      <c r="BI46" s="1" t="s">
        <v>45</v>
      </c>
      <c r="BJ46" s="1">
        <f>AVERAGE(AE2:AE41)</f>
        <v>1.1148008749999998</v>
      </c>
      <c r="BK46" s="1" t="s">
        <v>45</v>
      </c>
      <c r="BL46" s="1">
        <v>9.366514350000001</v>
      </c>
      <c r="BM46" s="1" t="s">
        <v>45</v>
      </c>
      <c r="BN46" s="1">
        <v>1.1396924999999998</v>
      </c>
      <c r="BO46" s="1" t="s">
        <v>45</v>
      </c>
      <c r="BP46" s="1">
        <v>3.1540575000000001E-2</v>
      </c>
      <c r="BQ46" s="1" t="s">
        <v>45</v>
      </c>
      <c r="BR46" s="1">
        <v>11.652548299999998</v>
      </c>
      <c r="BS46" s="1" t="s">
        <v>45</v>
      </c>
      <c r="BT46" s="1" t="e">
        <v>#DIV/0!</v>
      </c>
      <c r="BU46" s="1" t="s">
        <v>45</v>
      </c>
      <c r="BV46" s="1" t="e">
        <v>#NUM!</v>
      </c>
      <c r="BW46" s="1" t="s">
        <v>45</v>
      </c>
      <c r="BX46" s="1">
        <v>11.652542499999999</v>
      </c>
      <c r="BY46" s="1" t="s">
        <v>45</v>
      </c>
      <c r="BZ46" s="1">
        <v>3.2075345</v>
      </c>
      <c r="CA46" s="1" t="s">
        <v>45</v>
      </c>
      <c r="CB46" s="1">
        <v>0.80544769999999999</v>
      </c>
      <c r="CC46" s="1" t="s">
        <v>45</v>
      </c>
      <c r="CD46" s="1">
        <v>1.7366892500000002</v>
      </c>
      <c r="CE46" s="1" t="s">
        <v>45</v>
      </c>
      <c r="CF46" s="1">
        <v>0.84209674999999995</v>
      </c>
      <c r="CG46" s="1" t="s">
        <v>45</v>
      </c>
      <c r="CH46" s="1">
        <v>0.25643735000000001</v>
      </c>
      <c r="CI46" s="1" t="s">
        <v>45</v>
      </c>
      <c r="CJ46" s="1">
        <v>0.43572867500000012</v>
      </c>
      <c r="CK46" s="1" t="s">
        <v>45</v>
      </c>
      <c r="CL46" s="1" t="e">
        <v>#DIV/0!</v>
      </c>
      <c r="CM46" s="1" t="s">
        <v>45</v>
      </c>
      <c r="CN46" s="1">
        <f>AVERAGE(AT2:AT41)</f>
        <v>0.17168257755954142</v>
      </c>
      <c r="CO46" s="1" t="s">
        <v>45</v>
      </c>
      <c r="CP46" s="1">
        <v>1.5341052103140536</v>
      </c>
      <c r="CQ46" s="1" t="s">
        <v>45</v>
      </c>
      <c r="CR46" s="1">
        <v>0.22188246865036915</v>
      </c>
      <c r="CS46" s="1" t="s">
        <v>45</v>
      </c>
      <c r="CT46" s="1">
        <v>1.3157777482114743</v>
      </c>
      <c r="CU46" s="1" t="s">
        <v>45</v>
      </c>
      <c r="CV46" s="1">
        <v>13.929862536706779</v>
      </c>
      <c r="CW46" s="1" t="s">
        <v>45</v>
      </c>
      <c r="CX46" s="1">
        <v>8.2360460508892744E-2</v>
      </c>
      <c r="CY46" s="1" t="s">
        <v>45</v>
      </c>
      <c r="CZ46" s="1">
        <v>0</v>
      </c>
      <c r="DA46" s="1" t="s">
        <v>45</v>
      </c>
      <c r="DB46" s="1">
        <v>0.23790915192726364</v>
      </c>
      <c r="DC46" s="1" t="s">
        <v>45</v>
      </c>
      <c r="DD46" s="1">
        <v>0.37969310797203387</v>
      </c>
      <c r="DE46" s="1" t="s">
        <v>45</v>
      </c>
      <c r="DF46" s="1">
        <v>2.6032997396075806E-2</v>
      </c>
    </row>
    <row r="47" spans="1:110" x14ac:dyDescent="0.25">
      <c r="A47" s="1" t="s">
        <v>46</v>
      </c>
      <c r="B47" s="1">
        <v>2.2613305276738254E-2</v>
      </c>
      <c r="C47" s="1" t="s">
        <v>46</v>
      </c>
      <c r="D47" s="1">
        <v>2.4040997874224385E-2</v>
      </c>
      <c r="E47" s="1" t="s">
        <v>46</v>
      </c>
      <c r="F47" s="1">
        <v>0.23939455324839773</v>
      </c>
      <c r="G47" s="1" t="s">
        <v>46</v>
      </c>
      <c r="H47" s="1">
        <v>4.8182625239544169E-2</v>
      </c>
      <c r="I47" s="1" t="s">
        <v>46</v>
      </c>
      <c r="J47" s="1">
        <v>6.763149999999999E-3</v>
      </c>
      <c r="K47" s="1" t="s">
        <v>46</v>
      </c>
      <c r="L47" s="1">
        <v>1.8783470670626738E-2</v>
      </c>
      <c r="M47" s="1" t="s">
        <v>46</v>
      </c>
      <c r="N47" s="1">
        <v>6.9624249999999995E-3</v>
      </c>
      <c r="O47" s="1" t="s">
        <v>46</v>
      </c>
      <c r="P47" s="1">
        <v>0</v>
      </c>
      <c r="Q47" s="1" t="s">
        <v>46</v>
      </c>
      <c r="R47" s="1">
        <v>4.1680799419593781E-2</v>
      </c>
      <c r="S47" s="1" t="s">
        <v>46</v>
      </c>
      <c r="T47" s="1">
        <v>0.10785434291500094</v>
      </c>
      <c r="U47" s="1" t="s">
        <v>46</v>
      </c>
      <c r="V47" s="1">
        <v>7.1381749999999983E-3</v>
      </c>
      <c r="W47" s="1" t="s">
        <v>46</v>
      </c>
      <c r="X47" s="1">
        <v>1.4001540123848646E-2</v>
      </c>
      <c r="Y47" s="1" t="s">
        <v>46</v>
      </c>
      <c r="Z47" s="1">
        <v>0</v>
      </c>
      <c r="AA47" s="1" t="s">
        <v>46</v>
      </c>
      <c r="AB47" s="1">
        <v>4.0844469524865021E-2</v>
      </c>
      <c r="AC47" s="1" t="s">
        <v>46</v>
      </c>
      <c r="AD47" s="1">
        <v>9.838337189395556E-2</v>
      </c>
      <c r="AE47" s="1" t="s">
        <v>46</v>
      </c>
      <c r="AF47" s="1">
        <v>2.4485149710478618E-2</v>
      </c>
      <c r="AG47" s="1" t="s">
        <v>46</v>
      </c>
      <c r="AH47" s="1">
        <v>5.887220574771225E-2</v>
      </c>
      <c r="AI47" s="1" t="s">
        <v>46</v>
      </c>
      <c r="AJ47" s="1">
        <v>0.22828883299184949</v>
      </c>
      <c r="AK47" s="1" t="s">
        <v>46</v>
      </c>
      <c r="AL47" s="1">
        <v>6.1429499999999995E-3</v>
      </c>
      <c r="AM47" s="1" t="s">
        <v>46</v>
      </c>
      <c r="AN47" s="1">
        <v>1.2084953364432683E-2</v>
      </c>
      <c r="AO47" s="1" t="s">
        <v>46</v>
      </c>
      <c r="AP47" s="1">
        <v>4.2699961685846465E-2</v>
      </c>
      <c r="AQ47" s="1" t="s">
        <v>46</v>
      </c>
      <c r="AR47" s="1">
        <v>6.8366685033252092E-2</v>
      </c>
      <c r="AS47" s="1" t="s">
        <v>46</v>
      </c>
      <c r="AT47" s="1">
        <v>0</v>
      </c>
      <c r="AU47" s="1" t="s">
        <v>46</v>
      </c>
      <c r="AV47" s="1">
        <v>5.2312073976315689E-2</v>
      </c>
      <c r="AW47" s="1" t="s">
        <v>46</v>
      </c>
      <c r="AX47" s="1">
        <v>4.8553608887760766E-2</v>
      </c>
      <c r="AY47" s="1" t="s">
        <v>46</v>
      </c>
      <c r="AZ47" s="1">
        <v>1.480824199801079E-2</v>
      </c>
      <c r="BA47" s="1" t="s">
        <v>46</v>
      </c>
      <c r="BB47" s="1">
        <v>0</v>
      </c>
      <c r="BC47" s="1" t="s">
        <v>46</v>
      </c>
      <c r="BD47" s="1">
        <v>0</v>
      </c>
      <c r="BE47" s="1" t="s">
        <v>46</v>
      </c>
      <c r="BF47" s="1">
        <v>0</v>
      </c>
      <c r="BG47" s="1" t="s">
        <v>46</v>
      </c>
      <c r="BH47" s="1">
        <v>65535</v>
      </c>
      <c r="BI47" s="1" t="s">
        <v>46</v>
      </c>
      <c r="BJ47" s="1">
        <v>0.12076980749274575</v>
      </c>
      <c r="BK47" s="1" t="s">
        <v>46</v>
      </c>
      <c r="BL47" s="1">
        <v>0.31398521058431161</v>
      </c>
      <c r="BM47" s="1" t="s">
        <v>46</v>
      </c>
      <c r="BN47" s="1">
        <v>8.3870714528259421E-2</v>
      </c>
      <c r="BO47" s="1" t="s">
        <v>46</v>
      </c>
      <c r="BP47" s="1">
        <v>1.6013454316720733E-2</v>
      </c>
      <c r="BQ47" s="1" t="s">
        <v>46</v>
      </c>
      <c r="BR47" s="1">
        <v>0.31579102614653398</v>
      </c>
      <c r="BS47" s="1" t="s">
        <v>46</v>
      </c>
      <c r="BT47" s="1">
        <v>65535</v>
      </c>
      <c r="BU47" s="1" t="s">
        <v>46</v>
      </c>
      <c r="BV47" s="1">
        <v>0.32728486768468928</v>
      </c>
      <c r="BW47" s="1" t="s">
        <v>46</v>
      </c>
      <c r="BX47" s="1">
        <v>0.31579244041242432</v>
      </c>
      <c r="BY47" s="1" t="s">
        <v>46</v>
      </c>
      <c r="BZ47" s="1">
        <v>0.12423692513466646</v>
      </c>
      <c r="CA47" s="1" t="s">
        <v>46</v>
      </c>
      <c r="CB47" s="1">
        <v>7.5137620003359372E-3</v>
      </c>
      <c r="CC47" s="1" t="s">
        <v>46</v>
      </c>
      <c r="CD47" s="1">
        <v>3.6573392227465439E-2</v>
      </c>
      <c r="CE47" s="1" t="s">
        <v>46</v>
      </c>
      <c r="CF47" s="1">
        <v>8.9711793695393654E-3</v>
      </c>
      <c r="CG47" s="1" t="s">
        <v>46</v>
      </c>
      <c r="CH47" s="1">
        <v>1.8159218717485822E-3</v>
      </c>
      <c r="CI47" s="1" t="s">
        <v>46</v>
      </c>
      <c r="CJ47" s="1">
        <v>5.7611817469170002E-3</v>
      </c>
      <c r="CK47" s="1" t="s">
        <v>46</v>
      </c>
      <c r="CL47" s="1">
        <v>65535</v>
      </c>
      <c r="CM47" s="1" t="s">
        <v>46</v>
      </c>
      <c r="CN47" s="1">
        <v>4.1283232266501893E-2</v>
      </c>
      <c r="CO47" s="1" t="s">
        <v>46</v>
      </c>
      <c r="CP47" s="1">
        <v>9.9971332457402182E-2</v>
      </c>
      <c r="CQ47" s="1" t="s">
        <v>46</v>
      </c>
      <c r="CR47" s="1">
        <v>4.2523964265350801E-2</v>
      </c>
      <c r="CS47" s="1" t="s">
        <v>46</v>
      </c>
      <c r="CT47" s="1">
        <v>0.20693252201667622</v>
      </c>
      <c r="CU47" s="1" t="s">
        <v>46</v>
      </c>
      <c r="CV47" s="1">
        <v>0.1679644316157746</v>
      </c>
      <c r="CW47" s="1" t="s">
        <v>46</v>
      </c>
      <c r="CX47" s="1">
        <v>2.2514448362705382E-2</v>
      </c>
      <c r="CY47" s="1" t="s">
        <v>46</v>
      </c>
      <c r="CZ47" s="1">
        <v>0</v>
      </c>
      <c r="DA47" s="1" t="s">
        <v>46</v>
      </c>
      <c r="DB47" s="1">
        <v>4.5404733184829162E-2</v>
      </c>
      <c r="DC47" s="1" t="s">
        <v>46</v>
      </c>
      <c r="DD47" s="1">
        <v>5.571601146022917E-2</v>
      </c>
      <c r="DE47" s="1" t="s">
        <v>46</v>
      </c>
      <c r="DF47" s="1">
        <v>1.2545193281336693E-2</v>
      </c>
    </row>
    <row r="48" spans="1:110" x14ac:dyDescent="0.25">
      <c r="A48" s="1" t="s">
        <v>47</v>
      </c>
      <c r="B48" s="1">
        <v>0</v>
      </c>
      <c r="C48" s="1" t="s">
        <v>47</v>
      </c>
      <c r="D48" s="1">
        <v>0</v>
      </c>
      <c r="E48" s="1" t="s">
        <v>47</v>
      </c>
      <c r="F48" s="1">
        <v>3.0287999999999999</v>
      </c>
      <c r="G48" s="1" t="s">
        <v>47</v>
      </c>
      <c r="H48" s="1">
        <v>0</v>
      </c>
      <c r="I48" s="1" t="s">
        <v>47</v>
      </c>
      <c r="J48" s="1">
        <v>0</v>
      </c>
      <c r="K48" s="1" t="s">
        <v>47</v>
      </c>
      <c r="L48" s="1">
        <v>0</v>
      </c>
      <c r="M48" s="1" t="s">
        <v>47</v>
      </c>
      <c r="N48" s="1">
        <v>0</v>
      </c>
      <c r="O48" s="1" t="s">
        <v>47</v>
      </c>
      <c r="P48" s="1">
        <v>0</v>
      </c>
      <c r="Q48" s="1" t="s">
        <v>47</v>
      </c>
      <c r="R48" s="1">
        <v>0.26489000000000001</v>
      </c>
      <c r="S48" s="1" t="s">
        <v>47</v>
      </c>
      <c r="T48" s="1">
        <v>2.1020149999999997</v>
      </c>
      <c r="U48" s="1" t="s">
        <v>47</v>
      </c>
      <c r="V48" s="1">
        <v>0</v>
      </c>
      <c r="W48" s="1" t="s">
        <v>47</v>
      </c>
      <c r="X48" s="1">
        <v>0</v>
      </c>
      <c r="Y48" s="1" t="s">
        <v>47</v>
      </c>
      <c r="Z48" s="1">
        <v>0</v>
      </c>
      <c r="AA48" s="1" t="s">
        <v>47</v>
      </c>
      <c r="AB48" s="1">
        <v>0.24722</v>
      </c>
      <c r="AC48" s="1" t="s">
        <v>47</v>
      </c>
      <c r="AD48" s="1">
        <v>0.78935</v>
      </c>
      <c r="AE48" s="1" t="s">
        <v>47</v>
      </c>
      <c r="AF48" s="1">
        <v>0</v>
      </c>
      <c r="AG48" s="1" t="s">
        <v>47</v>
      </c>
      <c r="AH48" s="1">
        <v>0.27267000000000002</v>
      </c>
      <c r="AI48" s="1" t="s">
        <v>47</v>
      </c>
      <c r="AJ48" s="1">
        <v>3.2521749999999998</v>
      </c>
      <c r="AK48" s="1" t="s">
        <v>47</v>
      </c>
      <c r="AL48" s="1">
        <v>0</v>
      </c>
      <c r="AM48" s="1" t="s">
        <v>47</v>
      </c>
      <c r="AN48" s="1">
        <v>0</v>
      </c>
      <c r="AO48" s="1" t="s">
        <v>47</v>
      </c>
      <c r="AP48" s="1">
        <v>0</v>
      </c>
      <c r="AQ48" s="1" t="s">
        <v>47</v>
      </c>
      <c r="AR48" s="1">
        <v>0.54395000000000004</v>
      </c>
      <c r="AS48" s="1" t="s">
        <v>47</v>
      </c>
      <c r="AT48" s="1">
        <v>0</v>
      </c>
      <c r="AU48" s="1" t="s">
        <v>47</v>
      </c>
      <c r="AV48" s="1">
        <v>0</v>
      </c>
      <c r="AW48" s="1" t="s">
        <v>47</v>
      </c>
      <c r="AX48" s="1">
        <v>0</v>
      </c>
      <c r="AY48" s="1" t="s">
        <v>47</v>
      </c>
      <c r="AZ48" s="1">
        <v>0</v>
      </c>
      <c r="BA48" s="1" t="s">
        <v>47</v>
      </c>
      <c r="BB48" s="1">
        <v>0</v>
      </c>
      <c r="BC48" s="1" t="s">
        <v>47</v>
      </c>
      <c r="BD48" s="1">
        <v>0</v>
      </c>
      <c r="BE48" s="1" t="s">
        <v>47</v>
      </c>
      <c r="BF48" s="1">
        <v>0</v>
      </c>
      <c r="BG48" s="1" t="s">
        <v>47</v>
      </c>
      <c r="BH48" s="1" t="e">
        <v>#NUM!</v>
      </c>
      <c r="BI48" s="1" t="s">
        <v>47</v>
      </c>
      <c r="BJ48" s="1">
        <v>1.0671349999999999</v>
      </c>
      <c r="BK48" s="1" t="s">
        <v>47</v>
      </c>
      <c r="BL48" s="1">
        <v>9.2603155000000008</v>
      </c>
      <c r="BM48" s="1" t="s">
        <v>47</v>
      </c>
      <c r="BN48" s="1">
        <v>1.157545</v>
      </c>
      <c r="BO48" s="1" t="s">
        <v>47</v>
      </c>
      <c r="BP48" s="1">
        <v>0</v>
      </c>
      <c r="BQ48" s="1" t="s">
        <v>47</v>
      </c>
      <c r="BR48" s="1">
        <v>11.748875</v>
      </c>
      <c r="BS48" s="1" t="s">
        <v>47</v>
      </c>
      <c r="BT48" s="1" t="e">
        <v>#NUM!</v>
      </c>
      <c r="BU48" s="1" t="s">
        <v>47</v>
      </c>
      <c r="BV48" s="1">
        <v>8</v>
      </c>
      <c r="BW48" s="1" t="s">
        <v>47</v>
      </c>
      <c r="BX48" s="1">
        <v>11.748799999999999</v>
      </c>
      <c r="BY48" s="1" t="s">
        <v>47</v>
      </c>
      <c r="BZ48" s="1">
        <v>3.06074</v>
      </c>
      <c r="CA48" s="1" t="s">
        <v>47</v>
      </c>
      <c r="CB48" s="1">
        <v>0.8085405</v>
      </c>
      <c r="CC48" s="1" t="s">
        <v>47</v>
      </c>
      <c r="CD48" s="1">
        <v>1.7147399999999999</v>
      </c>
      <c r="CE48" s="1" t="s">
        <v>47</v>
      </c>
      <c r="CF48" s="1">
        <v>0.85453500000000004</v>
      </c>
      <c r="CG48" s="1" t="s">
        <v>47</v>
      </c>
      <c r="CH48" s="1">
        <v>0.25732850000000002</v>
      </c>
      <c r="CI48" s="1" t="s">
        <v>47</v>
      </c>
      <c r="CJ48" s="1">
        <v>0.433722</v>
      </c>
      <c r="CK48" s="1" t="s">
        <v>47</v>
      </c>
      <c r="CL48" s="1" t="e">
        <v>#NUM!</v>
      </c>
      <c r="CM48" s="1" t="s">
        <v>47</v>
      </c>
      <c r="CN48" s="1">
        <v>0</v>
      </c>
      <c r="CO48" s="1" t="s">
        <v>47</v>
      </c>
      <c r="CP48" s="1">
        <v>1.3610780947797996</v>
      </c>
      <c r="CQ48" s="1" t="s">
        <v>47</v>
      </c>
      <c r="CR48" s="1">
        <v>0.23479418013749714</v>
      </c>
      <c r="CS48" s="1" t="s">
        <v>47</v>
      </c>
      <c r="CT48" s="1">
        <v>0.8124409469885252</v>
      </c>
      <c r="CU48" s="1" t="s">
        <v>47</v>
      </c>
      <c r="CV48" s="1">
        <v>14.196251113532647</v>
      </c>
      <c r="CW48" s="1" t="s">
        <v>47</v>
      </c>
      <c r="CX48" s="1">
        <v>0</v>
      </c>
      <c r="CY48" s="1" t="s">
        <v>47</v>
      </c>
      <c r="CZ48" s="1">
        <v>0</v>
      </c>
      <c r="DA48" s="1" t="s">
        <v>47</v>
      </c>
      <c r="DB48" s="1">
        <v>0.23706166104370835</v>
      </c>
      <c r="DC48" s="1" t="s">
        <v>47</v>
      </c>
      <c r="DD48" s="1">
        <v>0.26971456726675636</v>
      </c>
      <c r="DE48" s="1" t="s">
        <v>47</v>
      </c>
      <c r="DF48" s="1">
        <v>0</v>
      </c>
    </row>
    <row r="49" spans="1:110" x14ac:dyDescent="0.25">
      <c r="A49" s="1" t="s">
        <v>48</v>
      </c>
      <c r="B49" s="1">
        <v>0</v>
      </c>
      <c r="C49" s="1" t="s">
        <v>48</v>
      </c>
      <c r="D49" s="1">
        <v>0</v>
      </c>
      <c r="E49" s="1" t="s">
        <v>48</v>
      </c>
      <c r="F49" s="1" t="e">
        <v>#N/A</v>
      </c>
      <c r="G49" s="1" t="s">
        <v>48</v>
      </c>
      <c r="H49" s="1">
        <v>0</v>
      </c>
      <c r="I49" s="1" t="s">
        <v>48</v>
      </c>
      <c r="J49" s="1">
        <v>0</v>
      </c>
      <c r="K49" s="1" t="s">
        <v>48</v>
      </c>
      <c r="L49" s="1">
        <v>0</v>
      </c>
      <c r="M49" s="1" t="s">
        <v>48</v>
      </c>
      <c r="N49" s="1">
        <v>0</v>
      </c>
      <c r="O49" s="1" t="s">
        <v>48</v>
      </c>
      <c r="P49" s="1">
        <v>0</v>
      </c>
      <c r="Q49" s="1" t="s">
        <v>48</v>
      </c>
      <c r="R49" s="1">
        <v>0</v>
      </c>
      <c r="S49" s="1" t="s">
        <v>48</v>
      </c>
      <c r="T49" s="1" t="e">
        <v>#N/A</v>
      </c>
      <c r="U49" s="1" t="s">
        <v>48</v>
      </c>
      <c r="V49" s="1">
        <v>0</v>
      </c>
      <c r="W49" s="1" t="s">
        <v>48</v>
      </c>
      <c r="X49" s="1">
        <v>0</v>
      </c>
      <c r="Y49" s="1" t="s">
        <v>48</v>
      </c>
      <c r="Z49" s="1">
        <v>0</v>
      </c>
      <c r="AA49" s="1" t="s">
        <v>48</v>
      </c>
      <c r="AB49" s="1">
        <v>0</v>
      </c>
      <c r="AC49" s="1" t="s">
        <v>48</v>
      </c>
      <c r="AD49" s="1">
        <v>0</v>
      </c>
      <c r="AE49" s="1" t="s">
        <v>48</v>
      </c>
      <c r="AF49" s="1">
        <v>0</v>
      </c>
      <c r="AG49" s="1" t="s">
        <v>48</v>
      </c>
      <c r="AH49" s="1">
        <v>0</v>
      </c>
      <c r="AI49" s="1" t="s">
        <v>48</v>
      </c>
      <c r="AJ49" s="1" t="e">
        <v>#N/A</v>
      </c>
      <c r="AK49" s="1" t="s">
        <v>48</v>
      </c>
      <c r="AL49" s="1">
        <v>0</v>
      </c>
      <c r="AM49" s="1" t="s">
        <v>48</v>
      </c>
      <c r="AN49" s="1">
        <v>0</v>
      </c>
      <c r="AO49" s="1" t="s">
        <v>48</v>
      </c>
      <c r="AP49" s="1">
        <v>0</v>
      </c>
      <c r="AQ49" s="1" t="s">
        <v>48</v>
      </c>
      <c r="AR49" s="1">
        <v>0</v>
      </c>
      <c r="AS49" s="1" t="s">
        <v>48</v>
      </c>
      <c r="AT49" s="1">
        <v>0</v>
      </c>
      <c r="AU49" s="1" t="s">
        <v>48</v>
      </c>
      <c r="AV49" s="1">
        <v>0</v>
      </c>
      <c r="AW49" s="1" t="s">
        <v>48</v>
      </c>
      <c r="AX49" s="1">
        <v>0</v>
      </c>
      <c r="AY49" s="1" t="s">
        <v>48</v>
      </c>
      <c r="AZ49" s="1">
        <v>0</v>
      </c>
      <c r="BA49" s="1" t="s">
        <v>48</v>
      </c>
      <c r="BB49" s="1">
        <v>0</v>
      </c>
      <c r="BC49" s="1" t="s">
        <v>48</v>
      </c>
      <c r="BD49" s="1">
        <v>0</v>
      </c>
      <c r="BE49" s="1" t="s">
        <v>48</v>
      </c>
      <c r="BF49" s="1">
        <v>0</v>
      </c>
      <c r="BG49" s="1" t="s">
        <v>48</v>
      </c>
      <c r="BH49" s="1" t="e">
        <v>#N/A</v>
      </c>
      <c r="BI49" s="1" t="s">
        <v>48</v>
      </c>
      <c r="BJ49" s="1">
        <v>0</v>
      </c>
      <c r="BK49" s="1" t="s">
        <v>48</v>
      </c>
      <c r="BL49" s="1" t="e">
        <v>#N/A</v>
      </c>
      <c r="BM49" s="1" t="s">
        <v>48</v>
      </c>
      <c r="BN49" s="1" t="e">
        <v>#N/A</v>
      </c>
      <c r="BO49" s="1" t="s">
        <v>48</v>
      </c>
      <c r="BP49" s="1">
        <v>0</v>
      </c>
      <c r="BQ49" s="1" t="s">
        <v>48</v>
      </c>
      <c r="BR49" s="1" t="e">
        <v>#N/A</v>
      </c>
      <c r="BS49" s="1" t="s">
        <v>48</v>
      </c>
      <c r="BT49" s="1" t="e">
        <v>#N/A</v>
      </c>
      <c r="BU49" s="1" t="s">
        <v>48</v>
      </c>
      <c r="BV49" s="1">
        <v>8</v>
      </c>
      <c r="BW49" s="1" t="s">
        <v>48</v>
      </c>
      <c r="BX49" s="1" t="e">
        <v>#N/A</v>
      </c>
      <c r="BY49" s="1" t="s">
        <v>48</v>
      </c>
      <c r="BZ49" s="1" t="e">
        <v>#N/A</v>
      </c>
      <c r="CA49" s="1" t="s">
        <v>48</v>
      </c>
      <c r="CB49" s="1" t="e">
        <v>#N/A</v>
      </c>
      <c r="CC49" s="1" t="s">
        <v>48</v>
      </c>
      <c r="CD49" s="1" t="e">
        <v>#N/A</v>
      </c>
      <c r="CE49" s="1" t="s">
        <v>48</v>
      </c>
      <c r="CF49" s="1" t="e">
        <v>#N/A</v>
      </c>
      <c r="CG49" s="1" t="s">
        <v>48</v>
      </c>
      <c r="CH49" s="1" t="e">
        <v>#N/A</v>
      </c>
      <c r="CI49" s="1" t="s">
        <v>48</v>
      </c>
      <c r="CJ49" s="1" t="e">
        <v>#N/A</v>
      </c>
      <c r="CK49" s="1" t="s">
        <v>48</v>
      </c>
      <c r="CL49" s="1" t="e">
        <v>#N/A</v>
      </c>
      <c r="CM49" s="1" t="s">
        <v>48</v>
      </c>
      <c r="CN49" s="1">
        <v>0</v>
      </c>
      <c r="CO49" s="1" t="s">
        <v>48</v>
      </c>
      <c r="CP49" s="1">
        <v>1.1313816999010042</v>
      </c>
      <c r="CQ49" s="1" t="s">
        <v>48</v>
      </c>
      <c r="CR49" s="1">
        <v>0</v>
      </c>
      <c r="CS49" s="1" t="s">
        <v>48</v>
      </c>
      <c r="CT49" s="1">
        <v>0</v>
      </c>
      <c r="CU49" s="1" t="s">
        <v>48</v>
      </c>
      <c r="CV49" s="1" t="e">
        <v>#N/A</v>
      </c>
      <c r="CW49" s="1" t="s">
        <v>48</v>
      </c>
      <c r="CX49" s="1">
        <v>0</v>
      </c>
      <c r="CY49" s="1" t="s">
        <v>48</v>
      </c>
      <c r="CZ49" s="1">
        <v>0</v>
      </c>
      <c r="DA49" s="1" t="s">
        <v>48</v>
      </c>
      <c r="DB49" s="1">
        <v>0</v>
      </c>
      <c r="DC49" s="1" t="s">
        <v>48</v>
      </c>
      <c r="DD49" s="1">
        <v>0</v>
      </c>
      <c r="DE49" s="1" t="s">
        <v>48</v>
      </c>
      <c r="DF49" s="1">
        <v>0</v>
      </c>
    </row>
    <row r="50" spans="1:110" x14ac:dyDescent="0.25">
      <c r="A50" s="1" t="s">
        <v>49</v>
      </c>
      <c r="B50" s="1">
        <v>0.14301910019839423</v>
      </c>
      <c r="C50" s="1" t="s">
        <v>49</v>
      </c>
      <c r="D50" s="1">
        <v>0.15204862101163055</v>
      </c>
      <c r="E50" s="1" t="s">
        <v>49</v>
      </c>
      <c r="F50" s="1">
        <v>1.5140640954067954</v>
      </c>
      <c r="G50" s="1" t="s">
        <v>49</v>
      </c>
      <c r="H50" s="1">
        <v>0.30473367880655128</v>
      </c>
      <c r="I50" s="1" t="s">
        <v>49</v>
      </c>
      <c r="J50" s="1">
        <v>4.2773916314735545E-2</v>
      </c>
      <c r="K50" s="1" t="s">
        <v>49</v>
      </c>
      <c r="L50" s="1">
        <v>0.1187970993643018</v>
      </c>
      <c r="M50" s="1" t="s">
        <v>49</v>
      </c>
      <c r="N50" s="1">
        <v>4.4034242076195655E-2</v>
      </c>
      <c r="O50" s="1" t="s">
        <v>49</v>
      </c>
      <c r="P50" s="1">
        <v>0</v>
      </c>
      <c r="Q50" s="1" t="s">
        <v>49</v>
      </c>
      <c r="R50" s="1">
        <v>0.26361252172508115</v>
      </c>
      <c r="S50" s="1" t="s">
        <v>49</v>
      </c>
      <c r="T50" s="1">
        <v>0.68213075830449443</v>
      </c>
      <c r="U50" s="1" t="s">
        <v>49</v>
      </c>
      <c r="V50" s="1">
        <v>4.5145782673744833E-2</v>
      </c>
      <c r="W50" s="1" t="s">
        <v>49</v>
      </c>
      <c r="X50" s="1">
        <v>8.8553515083195561E-2</v>
      </c>
      <c r="Y50" s="1" t="s">
        <v>49</v>
      </c>
      <c r="Z50" s="1">
        <v>0</v>
      </c>
      <c r="AA50" s="1" t="s">
        <v>49</v>
      </c>
      <c r="AB50" s="1">
        <v>0.2583231070398177</v>
      </c>
      <c r="AC50" s="1" t="s">
        <v>49</v>
      </c>
      <c r="AD50" s="1">
        <v>0.62223107814458656</v>
      </c>
      <c r="AE50" s="1" t="s">
        <v>49</v>
      </c>
      <c r="AF50" s="1">
        <v>0.1548576838706496</v>
      </c>
      <c r="AG50" s="1" t="s">
        <v>49</v>
      </c>
      <c r="AH50" s="1">
        <v>0.37234052208165386</v>
      </c>
      <c r="AI50" s="1" t="s">
        <v>49</v>
      </c>
      <c r="AJ50" s="1">
        <v>1.4438253532720715</v>
      </c>
      <c r="AK50" s="1" t="s">
        <v>49</v>
      </c>
      <c r="AL50" s="1">
        <v>3.8851427105062689E-2</v>
      </c>
      <c r="AM50" s="1" t="s">
        <v>49</v>
      </c>
      <c r="AN50" s="1">
        <v>7.643195609704434E-2</v>
      </c>
      <c r="AO50" s="1" t="s">
        <v>49</v>
      </c>
      <c r="AP50" s="1">
        <v>0.27005826985839604</v>
      </c>
      <c r="AQ50" s="1" t="s">
        <v>49</v>
      </c>
      <c r="AR50" s="1">
        <v>0.43238888156084199</v>
      </c>
      <c r="AS50" s="1" t="s">
        <v>49</v>
      </c>
      <c r="AT50" s="1">
        <v>0</v>
      </c>
      <c r="AU50" s="1" t="s">
        <v>49</v>
      </c>
      <c r="AV50" s="1">
        <v>0.3308506057847575</v>
      </c>
      <c r="AW50" s="1" t="s">
        <v>49</v>
      </c>
      <c r="AX50" s="1">
        <v>0.30707998541263748</v>
      </c>
      <c r="AY50" s="1" t="s">
        <v>49</v>
      </c>
      <c r="AZ50" s="1">
        <v>9.3655545713353383E-2</v>
      </c>
      <c r="BA50" s="1" t="s">
        <v>49</v>
      </c>
      <c r="BB50" s="1">
        <v>0</v>
      </c>
      <c r="BC50" s="1" t="s">
        <v>49</v>
      </c>
      <c r="BD50" s="1">
        <v>0</v>
      </c>
      <c r="BE50" s="1" t="s">
        <v>49</v>
      </c>
      <c r="BF50" s="1">
        <v>0</v>
      </c>
      <c r="BG50" s="1" t="s">
        <v>49</v>
      </c>
      <c r="BH50" s="1" t="e">
        <v>#DIV/0!</v>
      </c>
      <c r="BI50" s="1" t="s">
        <v>49</v>
      </c>
      <c r="BJ50" s="1">
        <v>0.76381532851429135</v>
      </c>
      <c r="BK50" s="1" t="s">
        <v>49</v>
      </c>
      <c r="BL50" s="1">
        <v>1.9858168341080658</v>
      </c>
      <c r="BM50" s="1" t="s">
        <v>49</v>
      </c>
      <c r="BN50" s="1">
        <v>0.53044497379014866</v>
      </c>
      <c r="BO50" s="1" t="s">
        <v>49</v>
      </c>
      <c r="BP50" s="1">
        <v>0.10127797769578575</v>
      </c>
      <c r="BQ50" s="1" t="s">
        <v>49</v>
      </c>
      <c r="BR50" s="1">
        <v>1.9972378145296661</v>
      </c>
      <c r="BS50" s="1" t="s">
        <v>49</v>
      </c>
      <c r="BT50" s="1" t="e">
        <v>#DIV/0!</v>
      </c>
      <c r="BU50" s="1" t="s">
        <v>49</v>
      </c>
      <c r="BV50" s="1">
        <v>2.0699312511809138</v>
      </c>
      <c r="BW50" s="1" t="s">
        <v>49</v>
      </c>
      <c r="BX50" s="1">
        <v>1.9972467591325271</v>
      </c>
      <c r="BY50" s="1" t="s">
        <v>49</v>
      </c>
      <c r="BZ50" s="1">
        <v>0.78574330584273433</v>
      </c>
      <c r="CA50" s="1" t="s">
        <v>49</v>
      </c>
      <c r="CB50" s="1">
        <v>4.7521203434968823E-2</v>
      </c>
      <c r="CC50" s="1" t="s">
        <v>49</v>
      </c>
      <c r="CD50" s="1">
        <v>0.23131044239497961</v>
      </c>
      <c r="CE50" s="1" t="s">
        <v>49</v>
      </c>
      <c r="CF50" s="1">
        <v>5.6738720211315562E-2</v>
      </c>
      <c r="CG50" s="1" t="s">
        <v>49</v>
      </c>
      <c r="CH50" s="1">
        <v>1.1484898335283381E-2</v>
      </c>
      <c r="CI50" s="1" t="s">
        <v>49</v>
      </c>
      <c r="CJ50" s="1">
        <v>3.6436912668890938E-2</v>
      </c>
      <c r="CK50" s="1" t="s">
        <v>49</v>
      </c>
      <c r="CL50" s="1" t="e">
        <v>#DIV/0!</v>
      </c>
      <c r="CM50" s="1" t="s">
        <v>49</v>
      </c>
      <c r="CN50" s="1">
        <v>0.2610980862718027</v>
      </c>
      <c r="CO50" s="1" t="s">
        <v>49</v>
      </c>
      <c r="CP50" s="1">
        <v>0.63227422257461785</v>
      </c>
      <c r="CQ50" s="1" t="s">
        <v>49</v>
      </c>
      <c r="CR50" s="1">
        <v>0.26894516443623462</v>
      </c>
      <c r="CS50" s="1" t="s">
        <v>49</v>
      </c>
      <c r="CT50" s="1">
        <v>1.3087561830712731</v>
      </c>
      <c r="CU50" s="1" t="s">
        <v>49</v>
      </c>
      <c r="CV50" s="1">
        <v>1.0623003396028869</v>
      </c>
      <c r="CW50" s="1" t="s">
        <v>49</v>
      </c>
      <c r="CX50" s="1">
        <v>0.14239387417679555</v>
      </c>
      <c r="CY50" s="1" t="s">
        <v>49</v>
      </c>
      <c r="CZ50" s="1">
        <v>0</v>
      </c>
      <c r="DA50" s="1" t="s">
        <v>49</v>
      </c>
      <c r="DB50" s="1">
        <v>0.28716474683258225</v>
      </c>
      <c r="DC50" s="1" t="s">
        <v>49</v>
      </c>
      <c r="DD50" s="1">
        <v>0.35237899670873624</v>
      </c>
      <c r="DE50" s="1" t="s">
        <v>49</v>
      </c>
      <c r="DF50" s="1">
        <v>7.9342768912130948E-2</v>
      </c>
    </row>
    <row r="51" spans="1:110" x14ac:dyDescent="0.25">
      <c r="A51" s="1" t="s">
        <v>50</v>
      </c>
      <c r="B51" s="1">
        <v>2.0454463021558331E-2</v>
      </c>
      <c r="C51" s="1" t="s">
        <v>50</v>
      </c>
      <c r="D51" s="1">
        <v>2.3118783151538463E-2</v>
      </c>
      <c r="E51" s="1" t="s">
        <v>50</v>
      </c>
      <c r="F51" s="1">
        <v>2.2923900849999974</v>
      </c>
      <c r="G51" s="1" t="s">
        <v>50</v>
      </c>
      <c r="H51" s="1">
        <v>9.2862614998974344E-2</v>
      </c>
      <c r="I51" s="1" t="s">
        <v>50</v>
      </c>
      <c r="J51" s="1">
        <v>1.8296079168999997E-3</v>
      </c>
      <c r="K51" s="1" t="s">
        <v>50</v>
      </c>
      <c r="L51" s="1">
        <v>1.4112750817371796E-2</v>
      </c>
      <c r="M51" s="1" t="s">
        <v>50</v>
      </c>
      <c r="N51" s="1">
        <v>1.9390144752249999E-3</v>
      </c>
      <c r="O51" s="1" t="s">
        <v>50</v>
      </c>
      <c r="P51" s="1">
        <v>0</v>
      </c>
      <c r="Q51" s="1" t="s">
        <v>50</v>
      </c>
      <c r="R51" s="1">
        <v>6.949156161025638E-2</v>
      </c>
      <c r="S51" s="1" t="s">
        <v>50</v>
      </c>
      <c r="T51" s="1">
        <v>0.46530237142506464</v>
      </c>
      <c r="U51" s="1" t="s">
        <v>50</v>
      </c>
      <c r="V51" s="1">
        <v>2.0381416932249994E-3</v>
      </c>
      <c r="W51" s="1" t="s">
        <v>50</v>
      </c>
      <c r="X51" s="1">
        <v>7.8417250335897446E-3</v>
      </c>
      <c r="Y51" s="1" t="s">
        <v>50</v>
      </c>
      <c r="Z51" s="1">
        <v>0</v>
      </c>
      <c r="AA51" s="1" t="s">
        <v>50</v>
      </c>
      <c r="AB51" s="1">
        <v>6.6730827630705106E-2</v>
      </c>
      <c r="AC51" s="1" t="s">
        <v>50</v>
      </c>
      <c r="AD51" s="1">
        <v>0.38717151460897459</v>
      </c>
      <c r="AE51" s="1" t="s">
        <v>50</v>
      </c>
      <c r="AF51" s="1">
        <v>2.3980902253782053E-2</v>
      </c>
      <c r="AG51" s="1" t="s">
        <v>50</v>
      </c>
      <c r="AH51" s="1">
        <v>0.13863746438403857</v>
      </c>
      <c r="AI51" s="1" t="s">
        <v>50</v>
      </c>
      <c r="AJ51" s="1">
        <v>2.0846316507512221</v>
      </c>
      <c r="AK51" s="1" t="s">
        <v>50</v>
      </c>
      <c r="AL51" s="1">
        <v>1.5094333880999997E-3</v>
      </c>
      <c r="AM51" s="1" t="s">
        <v>50</v>
      </c>
      <c r="AN51" s="1">
        <v>5.841843912820513E-3</v>
      </c>
      <c r="AO51" s="1" t="s">
        <v>50</v>
      </c>
      <c r="AP51" s="1">
        <v>7.2931469118910255E-2</v>
      </c>
      <c r="AQ51" s="1" t="s">
        <v>50</v>
      </c>
      <c r="AR51" s="1">
        <v>0.18696014489743584</v>
      </c>
      <c r="AS51" s="1" t="s">
        <v>50</v>
      </c>
      <c r="AT51" s="1">
        <v>0</v>
      </c>
      <c r="AU51" s="1" t="s">
        <v>50</v>
      </c>
      <c r="AV51" s="1">
        <v>0.10946212334814102</v>
      </c>
      <c r="AW51" s="1" t="s">
        <v>50</v>
      </c>
      <c r="AX51" s="1">
        <v>9.4298117441025647E-2</v>
      </c>
      <c r="AY51" s="1" t="s">
        <v>50</v>
      </c>
      <c r="AZ51" s="1">
        <v>8.771361242866026E-3</v>
      </c>
      <c r="BA51" s="1" t="s">
        <v>50</v>
      </c>
      <c r="BB51" s="1">
        <v>0</v>
      </c>
      <c r="BC51" s="1" t="s">
        <v>50</v>
      </c>
      <c r="BD51" s="1">
        <v>0</v>
      </c>
      <c r="BE51" s="1" t="s">
        <v>50</v>
      </c>
      <c r="BF51" s="1">
        <v>0</v>
      </c>
      <c r="BG51" s="1" t="s">
        <v>50</v>
      </c>
      <c r="BH51" s="1" t="e">
        <v>#DIV/0!</v>
      </c>
      <c r="BI51" s="1" t="s">
        <v>50</v>
      </c>
      <c r="BJ51" s="1">
        <v>0.5834138560733948</v>
      </c>
      <c r="BK51" s="1" t="s">
        <v>50</v>
      </c>
      <c r="BL51" s="1">
        <v>3.9434684986269812</v>
      </c>
      <c r="BM51" s="1" t="s">
        <v>50</v>
      </c>
      <c r="BN51" s="1">
        <v>0.28137187021923143</v>
      </c>
      <c r="BO51" s="1" t="s">
        <v>50</v>
      </c>
      <c r="BP51" s="1">
        <v>1.0257228766148077E-2</v>
      </c>
      <c r="BQ51" s="1" t="s">
        <v>50</v>
      </c>
      <c r="BR51" s="1">
        <v>3.9889588877872368</v>
      </c>
      <c r="BS51" s="1" t="s">
        <v>50</v>
      </c>
      <c r="BT51" s="1" t="e">
        <v>#DIV/0!</v>
      </c>
      <c r="BU51" s="1" t="s">
        <v>50</v>
      </c>
      <c r="BV51" s="1">
        <v>4.2846153846153827</v>
      </c>
      <c r="BW51" s="1" t="s">
        <v>50</v>
      </c>
      <c r="BX51" s="1">
        <v>3.9889946168653831</v>
      </c>
      <c r="BY51" s="1" t="s">
        <v>50</v>
      </c>
      <c r="BZ51" s="1">
        <v>0.61739254267666865</v>
      </c>
      <c r="CA51" s="1" t="s">
        <v>50</v>
      </c>
      <c r="CB51" s="1">
        <v>2.2582647759076925E-3</v>
      </c>
      <c r="CC51" s="1" t="s">
        <v>50</v>
      </c>
      <c r="CD51" s="1">
        <v>5.3504520760961183E-2</v>
      </c>
      <c r="CE51" s="1" t="s">
        <v>50</v>
      </c>
      <c r="CF51" s="1">
        <v>3.2192823712179487E-3</v>
      </c>
      <c r="CG51" s="1" t="s">
        <v>50</v>
      </c>
      <c r="CH51" s="1">
        <v>1.3190288977179499E-4</v>
      </c>
      <c r="CI51" s="1" t="s">
        <v>50</v>
      </c>
      <c r="CJ51" s="1">
        <v>1.3276486048403847E-3</v>
      </c>
      <c r="CK51" s="1" t="s">
        <v>50</v>
      </c>
      <c r="CL51" s="1" t="e">
        <v>#DIV/0!</v>
      </c>
      <c r="CM51" s="1" t="s">
        <v>50</v>
      </c>
      <c r="CN51" s="1">
        <v>6.8172210654797713E-2</v>
      </c>
      <c r="CO51" s="1" t="s">
        <v>50</v>
      </c>
      <c r="CP51" s="1">
        <v>0.39977069253233732</v>
      </c>
      <c r="CQ51" s="1" t="s">
        <v>50</v>
      </c>
      <c r="CR51" s="1">
        <v>7.2331501473633292E-2</v>
      </c>
      <c r="CS51" s="1" t="s">
        <v>50</v>
      </c>
      <c r="CT51" s="1">
        <v>1.7128427467272875</v>
      </c>
      <c r="CU51" s="1" t="s">
        <v>50</v>
      </c>
      <c r="CV51" s="1">
        <v>1.1284820115204088</v>
      </c>
      <c r="CW51" s="1" t="s">
        <v>50</v>
      </c>
      <c r="CX51" s="1">
        <v>2.0276015403077084E-2</v>
      </c>
      <c r="CY51" s="1" t="s">
        <v>50</v>
      </c>
      <c r="CZ51" s="1">
        <v>0</v>
      </c>
      <c r="DA51" s="1" t="s">
        <v>50</v>
      </c>
      <c r="DB51" s="1">
        <v>8.246359182342107E-2</v>
      </c>
      <c r="DC51" s="1" t="s">
        <v>50</v>
      </c>
      <c r="DD51" s="1">
        <v>0.12417095732145556</v>
      </c>
      <c r="DE51" s="1" t="s">
        <v>50</v>
      </c>
      <c r="DF51" s="1">
        <v>6.2952749786438127E-3</v>
      </c>
    </row>
    <row r="52" spans="1:110" x14ac:dyDescent="0.25">
      <c r="A52" s="1" t="s">
        <v>51</v>
      </c>
      <c r="B52" s="1">
        <v>2.9672584760341327</v>
      </c>
      <c r="C52" s="1" t="s">
        <v>51</v>
      </c>
      <c r="D52" s="1">
        <v>14.400950040016003</v>
      </c>
      <c r="E52" s="1" t="s">
        <v>51</v>
      </c>
      <c r="F52" s="1">
        <v>0.44848880815354253</v>
      </c>
      <c r="G52" s="1" t="s">
        <v>51</v>
      </c>
      <c r="H52" s="1">
        <v>4.5143966823209745</v>
      </c>
      <c r="I52" s="1" t="s">
        <v>51</v>
      </c>
      <c r="J52" s="1">
        <v>40.000000000000021</v>
      </c>
      <c r="K52" s="1" t="s">
        <v>51</v>
      </c>
      <c r="L52" s="1">
        <v>9.6405756223465815</v>
      </c>
      <c r="M52" s="1" t="s">
        <v>51</v>
      </c>
      <c r="N52" s="1">
        <v>39.999999999999865</v>
      </c>
      <c r="O52" s="1" t="s">
        <v>51</v>
      </c>
      <c r="P52" s="1" t="e">
        <v>#DIV/0!</v>
      </c>
      <c r="Q52" s="1" t="s">
        <v>51</v>
      </c>
      <c r="R52" s="1">
        <v>-0.3858565093371058</v>
      </c>
      <c r="S52" s="1" t="s">
        <v>51</v>
      </c>
      <c r="T52" s="1">
        <v>3.1713659929758777</v>
      </c>
      <c r="U52" s="1" t="s">
        <v>51</v>
      </c>
      <c r="V52" s="1">
        <v>39.999999999999659</v>
      </c>
      <c r="W52" s="1" t="s">
        <v>51</v>
      </c>
      <c r="X52" s="1">
        <v>2.5254872938351185</v>
      </c>
      <c r="Y52" s="1" t="s">
        <v>51</v>
      </c>
      <c r="Z52" s="1" t="e">
        <v>#DIV/0!</v>
      </c>
      <c r="AA52" s="1" t="s">
        <v>51</v>
      </c>
      <c r="AB52" s="1">
        <v>-0.54902886021425124</v>
      </c>
      <c r="AC52" s="1" t="s">
        <v>51</v>
      </c>
      <c r="AD52" s="1">
        <v>5.6142756010479591</v>
      </c>
      <c r="AE52" s="1" t="s">
        <v>51</v>
      </c>
      <c r="AF52" s="1">
        <v>8.0418409812988614</v>
      </c>
      <c r="AG52" s="1" t="s">
        <v>51</v>
      </c>
      <c r="AH52" s="1">
        <v>0.3716132962115708</v>
      </c>
      <c r="AI52" s="1" t="s">
        <v>51</v>
      </c>
      <c r="AJ52" s="1">
        <v>-0.91247961411315481</v>
      </c>
      <c r="AK52" s="1" t="s">
        <v>51</v>
      </c>
      <c r="AL52" s="1">
        <v>40</v>
      </c>
      <c r="AM52" s="1" t="s">
        <v>51</v>
      </c>
      <c r="AN52" s="1">
        <v>6.1378830154793871</v>
      </c>
      <c r="AO52" s="1" t="s">
        <v>51</v>
      </c>
      <c r="AP52" s="1">
        <v>28.402883354661018</v>
      </c>
      <c r="AQ52" s="1" t="s">
        <v>51</v>
      </c>
      <c r="AR52" s="1">
        <v>-0.26819353853782202</v>
      </c>
      <c r="AS52" s="1" t="s">
        <v>51</v>
      </c>
      <c r="AT52" s="1" t="e">
        <v>#DIV/0!</v>
      </c>
      <c r="AU52" s="1" t="s">
        <v>51</v>
      </c>
      <c r="AV52" s="1">
        <v>4.1951108394536369</v>
      </c>
      <c r="AW52" s="1" t="s">
        <v>51</v>
      </c>
      <c r="AX52" s="1">
        <v>4.4544521697088548</v>
      </c>
      <c r="AY52" s="1" t="s">
        <v>51</v>
      </c>
      <c r="AZ52" s="1">
        <v>17.225653115634305</v>
      </c>
      <c r="BA52" s="1" t="s">
        <v>51</v>
      </c>
      <c r="BB52" s="1" t="e">
        <v>#DIV/0!</v>
      </c>
      <c r="BC52" s="1" t="s">
        <v>51</v>
      </c>
      <c r="BD52" s="1" t="e">
        <v>#DIV/0!</v>
      </c>
      <c r="BE52" s="1" t="s">
        <v>51</v>
      </c>
      <c r="BF52" s="1" t="e">
        <v>#DIV/0!</v>
      </c>
      <c r="BG52" s="1" t="s">
        <v>51</v>
      </c>
      <c r="BH52" s="1" t="e">
        <v>#DIV/0!</v>
      </c>
      <c r="BI52" s="1" t="s">
        <v>51</v>
      </c>
      <c r="BJ52" s="1">
        <v>5.0873469226835706</v>
      </c>
      <c r="BK52" s="1" t="s">
        <v>51</v>
      </c>
      <c r="BL52" s="1">
        <v>1.5318633654544036</v>
      </c>
      <c r="BM52" s="1" t="s">
        <v>51</v>
      </c>
      <c r="BN52" s="1">
        <v>-0.89751395651168542</v>
      </c>
      <c r="BO52" s="1" t="s">
        <v>51</v>
      </c>
      <c r="BP52" s="1">
        <v>11.723999186266635</v>
      </c>
      <c r="BQ52" s="1" t="s">
        <v>51</v>
      </c>
      <c r="BR52" s="1">
        <v>0.92352867013629991</v>
      </c>
      <c r="BS52" s="1" t="s">
        <v>51</v>
      </c>
      <c r="BT52" s="1" t="e">
        <v>#DIV/0!</v>
      </c>
      <c r="BU52" s="1" t="s">
        <v>51</v>
      </c>
      <c r="BV52" s="1">
        <v>5.831446899071846E-2</v>
      </c>
      <c r="BW52" s="1" t="s">
        <v>51</v>
      </c>
      <c r="BX52" s="1">
        <v>0.92356235863843361</v>
      </c>
      <c r="BY52" s="1" t="s">
        <v>51</v>
      </c>
      <c r="BZ52" s="1">
        <v>1.4177913331889047</v>
      </c>
      <c r="CA52" s="1" t="s">
        <v>51</v>
      </c>
      <c r="CB52" s="1">
        <v>-0.36182430901101226</v>
      </c>
      <c r="CC52" s="1" t="s">
        <v>51</v>
      </c>
      <c r="CD52" s="1">
        <v>-0.49570200763725181</v>
      </c>
      <c r="CE52" s="1" t="s">
        <v>51</v>
      </c>
      <c r="CF52" s="1">
        <v>-0.13537387620108099</v>
      </c>
      <c r="CG52" s="1" t="s">
        <v>51</v>
      </c>
      <c r="CH52" s="1">
        <v>-0.26528753244215642</v>
      </c>
      <c r="CI52" s="1" t="s">
        <v>51</v>
      </c>
      <c r="CJ52" s="1">
        <v>-0.72541083205867318</v>
      </c>
      <c r="CK52" s="1" t="s">
        <v>51</v>
      </c>
      <c r="CL52" s="1" t="e">
        <v>#DIV/0!</v>
      </c>
      <c r="CM52" s="1" t="s">
        <v>51</v>
      </c>
      <c r="CN52" s="1">
        <v>2.5876556772427661</v>
      </c>
      <c r="CO52" s="1" t="s">
        <v>51</v>
      </c>
      <c r="CP52" s="1">
        <v>-0.17537359670108943</v>
      </c>
      <c r="CQ52" s="1" t="s">
        <v>51</v>
      </c>
      <c r="CR52" s="1">
        <v>1.0803631283516748</v>
      </c>
      <c r="CS52" s="1" t="s">
        <v>51</v>
      </c>
      <c r="CT52" s="1">
        <v>0.88614061092158414</v>
      </c>
      <c r="CU52" s="1" t="s">
        <v>51</v>
      </c>
      <c r="CV52" s="1">
        <v>-0.60650133977250142</v>
      </c>
      <c r="CW52" s="1" t="s">
        <v>51</v>
      </c>
      <c r="CX52" s="1">
        <v>0.92645111342376163</v>
      </c>
      <c r="CY52" s="1" t="s">
        <v>51</v>
      </c>
      <c r="CZ52" s="1" t="e">
        <v>#DIV/0!</v>
      </c>
      <c r="DA52" s="1" t="s">
        <v>51</v>
      </c>
      <c r="DB52" s="1">
        <v>1.5425291663162466</v>
      </c>
      <c r="DC52" s="1" t="s">
        <v>51</v>
      </c>
      <c r="DD52" s="1">
        <v>0.22415363709904002</v>
      </c>
      <c r="DE52" s="1" t="s">
        <v>51</v>
      </c>
      <c r="DF52" s="1">
        <v>6.2493575359024618</v>
      </c>
    </row>
    <row r="53" spans="1:110" x14ac:dyDescent="0.25">
      <c r="A53" s="1" t="s">
        <v>52</v>
      </c>
      <c r="B53" s="1">
        <v>1.9225561879199133</v>
      </c>
      <c r="C53" s="1" t="s">
        <v>52</v>
      </c>
      <c r="D53" s="1">
        <v>3.4690602069673271</v>
      </c>
      <c r="E53" s="1" t="s">
        <v>52</v>
      </c>
      <c r="F53" s="1">
        <v>0.82441652797626275</v>
      </c>
      <c r="G53" s="1" t="s">
        <v>52</v>
      </c>
      <c r="H53" s="1">
        <v>2.0077100223135904</v>
      </c>
      <c r="I53" s="1" t="s">
        <v>52</v>
      </c>
      <c r="J53" s="1">
        <v>6.3245553203367626</v>
      </c>
      <c r="K53" s="1" t="s">
        <v>52</v>
      </c>
      <c r="L53" s="1">
        <v>2.974446904830391</v>
      </c>
      <c r="M53" s="1" t="s">
        <v>52</v>
      </c>
      <c r="N53" s="1">
        <v>6.3245553203367555</v>
      </c>
      <c r="O53" s="1" t="s">
        <v>52</v>
      </c>
      <c r="P53" s="1" t="e">
        <v>#DIV/0!</v>
      </c>
      <c r="Q53" s="1" t="s">
        <v>52</v>
      </c>
      <c r="R53" s="1">
        <v>0.66282106144784847</v>
      </c>
      <c r="S53" s="1" t="s">
        <v>52</v>
      </c>
      <c r="T53" s="1">
        <v>1.1457459609072929</v>
      </c>
      <c r="U53" s="1" t="s">
        <v>52</v>
      </c>
      <c r="V53" s="1">
        <v>6.3245553203367457</v>
      </c>
      <c r="W53" s="1" t="s">
        <v>52</v>
      </c>
      <c r="X53" s="1">
        <v>2.0774597204552769</v>
      </c>
      <c r="Y53" s="1" t="s">
        <v>52</v>
      </c>
      <c r="Z53" s="1" t="e">
        <v>#DIV/0!</v>
      </c>
      <c r="AA53" s="1" t="s">
        <v>52</v>
      </c>
      <c r="AB53" s="1">
        <v>0.65726922456913739</v>
      </c>
      <c r="AC53" s="1" t="s">
        <v>52</v>
      </c>
      <c r="AD53" s="1">
        <v>1.8002165961732497</v>
      </c>
      <c r="AE53" s="1" t="s">
        <v>52</v>
      </c>
      <c r="AF53" s="1">
        <v>2.8121448650267569</v>
      </c>
      <c r="AG53" s="1" t="s">
        <v>52</v>
      </c>
      <c r="AH53" s="1">
        <v>0.87583756610911134</v>
      </c>
      <c r="AI53" s="1" t="s">
        <v>52</v>
      </c>
      <c r="AJ53" s="1">
        <v>-0.11103680934120165</v>
      </c>
      <c r="AK53" s="1" t="s">
        <v>52</v>
      </c>
      <c r="AL53" s="1">
        <v>6.324555320336775</v>
      </c>
      <c r="AM53" s="1" t="s">
        <v>52</v>
      </c>
      <c r="AN53" s="1">
        <v>2.7909499183011035</v>
      </c>
      <c r="AO53" s="1" t="s">
        <v>52</v>
      </c>
      <c r="AP53" s="1">
        <v>5.2233665087858956</v>
      </c>
      <c r="AQ53" s="1" t="s">
        <v>52</v>
      </c>
      <c r="AR53" s="1">
        <v>0.56486125119648078</v>
      </c>
      <c r="AS53" s="1" t="s">
        <v>52</v>
      </c>
      <c r="AT53" s="1" t="e">
        <v>#DIV/0!</v>
      </c>
      <c r="AU53" s="1" t="s">
        <v>52</v>
      </c>
      <c r="AV53" s="1">
        <v>2.1821403582160261</v>
      </c>
      <c r="AW53" s="1" t="s">
        <v>52</v>
      </c>
      <c r="AX53" s="1">
        <v>2.3456494943566937</v>
      </c>
      <c r="AY53" s="1" t="s">
        <v>52</v>
      </c>
      <c r="AZ53" s="1">
        <v>4.0761371453259185</v>
      </c>
      <c r="BA53" s="1" t="s">
        <v>52</v>
      </c>
      <c r="BB53" s="1" t="e">
        <v>#DIV/0!</v>
      </c>
      <c r="BC53" s="1" t="s">
        <v>52</v>
      </c>
      <c r="BD53" s="1" t="e">
        <v>#DIV/0!</v>
      </c>
      <c r="BE53" s="1" t="s">
        <v>52</v>
      </c>
      <c r="BF53" s="1" t="e">
        <v>#DIV/0!</v>
      </c>
      <c r="BG53" s="1" t="s">
        <v>52</v>
      </c>
      <c r="BH53" s="1" t="e">
        <v>#DIV/0!</v>
      </c>
      <c r="BI53" s="1" t="s">
        <v>52</v>
      </c>
      <c r="BJ53" s="1">
        <v>1.5080821468903451</v>
      </c>
      <c r="BK53" s="1" t="s">
        <v>52</v>
      </c>
      <c r="BL53" s="1">
        <v>-9.8453479746173175E-2</v>
      </c>
      <c r="BM53" s="1" t="s">
        <v>52</v>
      </c>
      <c r="BN53" s="1">
        <v>-0.3298617257586271</v>
      </c>
      <c r="BO53" s="1" t="s">
        <v>52</v>
      </c>
      <c r="BP53" s="1">
        <v>3.3981238872342816</v>
      </c>
      <c r="BQ53" s="1" t="s">
        <v>52</v>
      </c>
      <c r="BR53" s="1">
        <v>0.34158995283549221</v>
      </c>
      <c r="BS53" s="1" t="s">
        <v>52</v>
      </c>
      <c r="BT53" s="1" t="e">
        <v>#DIV/0!</v>
      </c>
      <c r="BU53" s="1" t="s">
        <v>52</v>
      </c>
      <c r="BV53" s="1">
        <v>0.53966746619818651</v>
      </c>
      <c r="BW53" s="1" t="s">
        <v>52</v>
      </c>
      <c r="BX53" s="1">
        <v>0.34157165873127482</v>
      </c>
      <c r="BY53" s="1" t="s">
        <v>52</v>
      </c>
      <c r="BZ53" s="1">
        <v>0.73719119025466417</v>
      </c>
      <c r="CA53" s="1" t="s">
        <v>52</v>
      </c>
      <c r="CB53" s="1">
        <v>-0.32028747560612297</v>
      </c>
      <c r="CC53" s="1" t="s">
        <v>52</v>
      </c>
      <c r="CD53" s="1">
        <v>0.34161056669367301</v>
      </c>
      <c r="CE53" s="1" t="s">
        <v>52</v>
      </c>
      <c r="CF53" s="1">
        <v>-0.2223434280902801</v>
      </c>
      <c r="CG53" s="1" t="s">
        <v>52</v>
      </c>
      <c r="CH53" s="1">
        <v>-0.38001127428759057</v>
      </c>
      <c r="CI53" s="1" t="s">
        <v>52</v>
      </c>
      <c r="CJ53" s="1">
        <v>0.18246621077813968</v>
      </c>
      <c r="CK53" s="1" t="s">
        <v>52</v>
      </c>
      <c r="CL53" s="1" t="e">
        <v>#DIV/0!</v>
      </c>
      <c r="CM53" s="1" t="s">
        <v>52</v>
      </c>
      <c r="CN53" s="1">
        <v>1.6738593113178339</v>
      </c>
      <c r="CO53" s="1" t="s">
        <v>52</v>
      </c>
      <c r="CP53" s="1">
        <v>0.48006821744043465</v>
      </c>
      <c r="CQ53" s="1" t="s">
        <v>52</v>
      </c>
      <c r="CR53" s="1">
        <v>1.2229779996078658</v>
      </c>
      <c r="CS53" s="1" t="s">
        <v>52</v>
      </c>
      <c r="CT53" s="1">
        <v>1.1890054268612429</v>
      </c>
      <c r="CU53" s="1" t="s">
        <v>52</v>
      </c>
      <c r="CV53" s="1">
        <v>-0.19182826411984069</v>
      </c>
      <c r="CW53" s="1" t="s">
        <v>52</v>
      </c>
      <c r="CX53" s="1">
        <v>1.4500201805622479</v>
      </c>
      <c r="CY53" s="1" t="s">
        <v>52</v>
      </c>
      <c r="CZ53" s="1" t="e">
        <v>#DIV/0!</v>
      </c>
      <c r="DA53" s="1" t="s">
        <v>52</v>
      </c>
      <c r="DB53" s="1">
        <v>1.3482988851178828</v>
      </c>
      <c r="DC53" s="1" t="s">
        <v>52</v>
      </c>
      <c r="DD53" s="1">
        <v>0.87783309567386814</v>
      </c>
      <c r="DE53" s="1" t="s">
        <v>52</v>
      </c>
      <c r="DF53" s="1">
        <v>2.8043118848749327</v>
      </c>
    </row>
    <row r="54" spans="1:110" x14ac:dyDescent="0.25">
      <c r="A54" s="1" t="s">
        <v>53</v>
      </c>
      <c r="B54" s="1">
        <v>0.55699399999999999</v>
      </c>
      <c r="C54" s="1" t="s">
        <v>53</v>
      </c>
      <c r="D54" s="1">
        <v>0.80171000000000003</v>
      </c>
      <c r="E54" s="1" t="s">
        <v>53</v>
      </c>
      <c r="F54" s="1">
        <v>6.5594000000000001</v>
      </c>
      <c r="G54" s="1" t="s">
        <v>53</v>
      </c>
      <c r="H54" s="1">
        <v>1.35263</v>
      </c>
      <c r="I54" s="1" t="s">
        <v>53</v>
      </c>
      <c r="J54" s="1">
        <v>0.27052599999999999</v>
      </c>
      <c r="K54" s="1" t="s">
        <v>53</v>
      </c>
      <c r="L54" s="1">
        <v>0.57213000000000003</v>
      </c>
      <c r="M54" s="1" t="s">
        <v>53</v>
      </c>
      <c r="N54" s="1">
        <v>0.27849699999999999</v>
      </c>
      <c r="O54" s="1" t="s">
        <v>53</v>
      </c>
      <c r="P54" s="1">
        <v>0</v>
      </c>
      <c r="Q54" s="1" t="s">
        <v>53</v>
      </c>
      <c r="R54" s="1">
        <v>0.86129999999999995</v>
      </c>
      <c r="S54" s="1" t="s">
        <v>53</v>
      </c>
      <c r="T54" s="1">
        <v>3.6796499999999996</v>
      </c>
      <c r="U54" s="1" t="s">
        <v>53</v>
      </c>
      <c r="V54" s="1">
        <v>0.28552699999999998</v>
      </c>
      <c r="W54" s="1" t="s">
        <v>53</v>
      </c>
      <c r="X54" s="1">
        <v>0.28606999999999999</v>
      </c>
      <c r="Y54" s="1" t="s">
        <v>53</v>
      </c>
      <c r="Z54" s="1">
        <v>0</v>
      </c>
      <c r="AA54" s="1" t="s">
        <v>53</v>
      </c>
      <c r="AB54" s="1">
        <v>0.84853999999999996</v>
      </c>
      <c r="AC54" s="1" t="s">
        <v>53</v>
      </c>
      <c r="AD54" s="1">
        <v>3.2174999999999998</v>
      </c>
      <c r="AE54" s="1" t="s">
        <v>53</v>
      </c>
      <c r="AF54" s="1">
        <v>0.68945999999999996</v>
      </c>
      <c r="AG54" s="1" t="s">
        <v>53</v>
      </c>
      <c r="AH54" s="1">
        <v>1.4658100000000001</v>
      </c>
      <c r="AI54" s="1" t="s">
        <v>53</v>
      </c>
      <c r="AJ54" s="1">
        <v>5.48001</v>
      </c>
      <c r="AK54" s="1" t="s">
        <v>53</v>
      </c>
      <c r="AL54" s="1">
        <v>0.24571799999999999</v>
      </c>
      <c r="AM54" s="1" t="s">
        <v>53</v>
      </c>
      <c r="AN54" s="1">
        <v>0.26651999999999998</v>
      </c>
      <c r="AO54" s="1" t="s">
        <v>53</v>
      </c>
      <c r="AP54" s="1">
        <v>1.5867100000000001</v>
      </c>
      <c r="AQ54" s="1" t="s">
        <v>53</v>
      </c>
      <c r="AR54" s="1">
        <v>1.6088</v>
      </c>
      <c r="AS54" s="1" t="s">
        <v>53</v>
      </c>
      <c r="AT54" s="1">
        <v>0</v>
      </c>
      <c r="AU54" s="1" t="s">
        <v>53</v>
      </c>
      <c r="AV54" s="1">
        <v>1.32226</v>
      </c>
      <c r="AW54" s="1" t="s">
        <v>53</v>
      </c>
      <c r="AX54" s="1">
        <v>1.1313800000000001</v>
      </c>
      <c r="AY54" s="1" t="s">
        <v>53</v>
      </c>
      <c r="AZ54" s="1">
        <v>0.49143700000000001</v>
      </c>
      <c r="BA54" s="1" t="s">
        <v>53</v>
      </c>
      <c r="BB54" s="1">
        <v>0</v>
      </c>
      <c r="BC54" s="1" t="s">
        <v>53</v>
      </c>
      <c r="BD54" s="1">
        <v>0</v>
      </c>
      <c r="BE54" s="1" t="s">
        <v>53</v>
      </c>
      <c r="BF54" s="1">
        <v>0</v>
      </c>
      <c r="BG54" s="1" t="s">
        <v>53</v>
      </c>
      <c r="BH54" s="1">
        <v>0</v>
      </c>
      <c r="BI54" s="1" t="s">
        <v>53</v>
      </c>
      <c r="BJ54" s="1">
        <v>4.1367799999999999</v>
      </c>
      <c r="BK54" s="1" t="s">
        <v>53</v>
      </c>
      <c r="BL54" s="1">
        <v>11.16677</v>
      </c>
      <c r="BM54" s="1" t="s">
        <v>53</v>
      </c>
      <c r="BN54" s="1">
        <v>1.8092700000000002</v>
      </c>
      <c r="BO54" s="1" t="s">
        <v>53</v>
      </c>
      <c r="BP54" s="1">
        <v>0.49143700000000001</v>
      </c>
      <c r="BQ54" s="1" t="s">
        <v>53</v>
      </c>
      <c r="BR54" s="1">
        <v>10.177009999999997</v>
      </c>
      <c r="BS54" s="1" t="s">
        <v>53</v>
      </c>
      <c r="BT54" s="1">
        <v>0</v>
      </c>
      <c r="BU54" s="1" t="s">
        <v>53</v>
      </c>
      <c r="BV54" s="1">
        <v>9</v>
      </c>
      <c r="BW54" s="1" t="s">
        <v>53</v>
      </c>
      <c r="BX54" s="1">
        <v>10.177100000000001</v>
      </c>
      <c r="BY54" s="1" t="s">
        <v>53</v>
      </c>
      <c r="BZ54" s="1">
        <v>3.9603399999999995</v>
      </c>
      <c r="CA54" s="1" t="s">
        <v>53</v>
      </c>
      <c r="CB54" s="1">
        <v>0.19492799999999999</v>
      </c>
      <c r="CC54" s="1" t="s">
        <v>53</v>
      </c>
      <c r="CD54" s="1">
        <v>0.95311999999999997</v>
      </c>
      <c r="CE54" s="1" t="s">
        <v>53</v>
      </c>
      <c r="CF54" s="1">
        <v>0.25739000000000001</v>
      </c>
      <c r="CG54" s="1" t="s">
        <v>53</v>
      </c>
      <c r="CH54" s="1">
        <v>4.7459000000000001E-2</v>
      </c>
      <c r="CI54" s="1" t="s">
        <v>53</v>
      </c>
      <c r="CJ54" s="1">
        <v>0.14642399999999994</v>
      </c>
      <c r="CK54" s="1" t="s">
        <v>53</v>
      </c>
      <c r="CL54" s="1">
        <v>0</v>
      </c>
      <c r="CM54" s="1" t="s">
        <v>53</v>
      </c>
      <c r="CN54" s="1">
        <v>1.057809276987359</v>
      </c>
      <c r="CO54" s="1" t="s">
        <v>53</v>
      </c>
      <c r="CP54" s="1">
        <v>2.747197944571389</v>
      </c>
      <c r="CQ54" s="1" t="s">
        <v>53</v>
      </c>
      <c r="CR54" s="1">
        <v>0.98287343047399067</v>
      </c>
      <c r="CS54" s="1" t="s">
        <v>53</v>
      </c>
      <c r="CT54" s="1">
        <v>5.1399972947382659</v>
      </c>
      <c r="CU54" s="1" t="s">
        <v>53</v>
      </c>
      <c r="CV54" s="1">
        <v>4.5726345112058713</v>
      </c>
      <c r="CW54" s="1" t="s">
        <v>53</v>
      </c>
      <c r="CX54" s="1">
        <v>0.49143671523699534</v>
      </c>
      <c r="CY54" s="1" t="s">
        <v>53</v>
      </c>
      <c r="CZ54" s="1">
        <v>0</v>
      </c>
      <c r="DA54" s="1" t="s">
        <v>53</v>
      </c>
      <c r="DB54" s="1">
        <v>1.0898291692777158</v>
      </c>
      <c r="DC54" s="1" t="s">
        <v>53</v>
      </c>
      <c r="DD54" s="1">
        <v>1.3361838588989845</v>
      </c>
      <c r="DE54" s="1" t="s">
        <v>53</v>
      </c>
      <c r="DF54" s="1">
        <v>0.28606573790657097</v>
      </c>
    </row>
    <row r="55" spans="1:110" x14ac:dyDescent="0.25">
      <c r="A55" s="1" t="s">
        <v>54</v>
      </c>
      <c r="B55" s="1">
        <v>0</v>
      </c>
      <c r="C55" s="1" t="s">
        <v>54</v>
      </c>
      <c r="D55" s="1">
        <v>0</v>
      </c>
      <c r="E55" s="1" t="s">
        <v>54</v>
      </c>
      <c r="F55" s="1">
        <v>0.79690000000000005</v>
      </c>
      <c r="G55" s="1" t="s">
        <v>54</v>
      </c>
      <c r="H55" s="1">
        <v>0</v>
      </c>
      <c r="I55" s="1" t="s">
        <v>54</v>
      </c>
      <c r="J55" s="1">
        <v>0</v>
      </c>
      <c r="K55" s="1" t="s">
        <v>54</v>
      </c>
      <c r="L55" s="1">
        <v>0</v>
      </c>
      <c r="M55" s="1" t="s">
        <v>54</v>
      </c>
      <c r="N55" s="1">
        <v>0</v>
      </c>
      <c r="O55" s="1" t="s">
        <v>54</v>
      </c>
      <c r="P55" s="1">
        <v>0</v>
      </c>
      <c r="Q55" s="1" t="s">
        <v>54</v>
      </c>
      <c r="R55" s="1">
        <v>0</v>
      </c>
      <c r="S55" s="1" t="s">
        <v>54</v>
      </c>
      <c r="T55" s="1">
        <v>0.91929000000000005</v>
      </c>
      <c r="U55" s="1" t="s">
        <v>54</v>
      </c>
      <c r="V55" s="1">
        <v>0</v>
      </c>
      <c r="W55" s="1" t="s">
        <v>54</v>
      </c>
      <c r="X55" s="1">
        <v>0</v>
      </c>
      <c r="Y55" s="1" t="s">
        <v>54</v>
      </c>
      <c r="Z55" s="1">
        <v>0</v>
      </c>
      <c r="AA55" s="1" t="s">
        <v>54</v>
      </c>
      <c r="AB55" s="1">
        <v>0</v>
      </c>
      <c r="AC55" s="1" t="s">
        <v>54</v>
      </c>
      <c r="AD55" s="1">
        <v>0</v>
      </c>
      <c r="AE55" s="1" t="s">
        <v>54</v>
      </c>
      <c r="AF55" s="1">
        <v>0</v>
      </c>
      <c r="AG55" s="1" t="s">
        <v>54</v>
      </c>
      <c r="AH55" s="1">
        <v>0</v>
      </c>
      <c r="AI55" s="1" t="s">
        <v>54</v>
      </c>
      <c r="AJ55" s="1">
        <v>0.23474</v>
      </c>
      <c r="AK55" s="1" t="s">
        <v>54</v>
      </c>
      <c r="AL55" s="1">
        <v>0</v>
      </c>
      <c r="AM55" s="1" t="s">
        <v>54</v>
      </c>
      <c r="AN55" s="1">
        <v>0</v>
      </c>
      <c r="AO55" s="1" t="s">
        <v>54</v>
      </c>
      <c r="AP55" s="1">
        <v>0</v>
      </c>
      <c r="AQ55" s="1" t="s">
        <v>54</v>
      </c>
      <c r="AR55" s="1">
        <v>0</v>
      </c>
      <c r="AS55" s="1" t="s">
        <v>54</v>
      </c>
      <c r="AT55" s="1">
        <v>0</v>
      </c>
      <c r="AU55" s="1" t="s">
        <v>54</v>
      </c>
      <c r="AV55" s="1">
        <v>0</v>
      </c>
      <c r="AW55" s="1" t="s">
        <v>54</v>
      </c>
      <c r="AX55" s="1">
        <v>0</v>
      </c>
      <c r="AY55" s="1" t="s">
        <v>54</v>
      </c>
      <c r="AZ55" s="1">
        <v>0</v>
      </c>
      <c r="BA55" s="1" t="s">
        <v>54</v>
      </c>
      <c r="BB55" s="1">
        <v>0</v>
      </c>
      <c r="BC55" s="1" t="s">
        <v>54</v>
      </c>
      <c r="BD55" s="1">
        <v>0</v>
      </c>
      <c r="BE55" s="1" t="s">
        <v>54</v>
      </c>
      <c r="BF55" s="1">
        <v>0</v>
      </c>
      <c r="BG55" s="1" t="s">
        <v>54</v>
      </c>
      <c r="BH55" s="1">
        <v>0</v>
      </c>
      <c r="BI55" s="1" t="s">
        <v>54</v>
      </c>
      <c r="BJ55" s="1">
        <v>0</v>
      </c>
      <c r="BK55" s="1" t="s">
        <v>54</v>
      </c>
      <c r="BL55" s="1">
        <v>3.907</v>
      </c>
      <c r="BM55" s="1" t="s">
        <v>54</v>
      </c>
      <c r="BN55" s="1">
        <v>0.23374</v>
      </c>
      <c r="BO55" s="1" t="s">
        <v>54</v>
      </c>
      <c r="BP55" s="1">
        <v>0</v>
      </c>
      <c r="BQ55" s="1" t="s">
        <v>54</v>
      </c>
      <c r="BR55" s="1">
        <v>7.276860000000001</v>
      </c>
      <c r="BS55" s="1" t="s">
        <v>54</v>
      </c>
      <c r="BT55" s="1">
        <v>0</v>
      </c>
      <c r="BU55" s="1" t="s">
        <v>54</v>
      </c>
      <c r="BV55" s="1">
        <v>5</v>
      </c>
      <c r="BW55" s="1" t="s">
        <v>54</v>
      </c>
      <c r="BX55" s="1">
        <v>7.2767999999999997</v>
      </c>
      <c r="BY55" s="1" t="s">
        <v>54</v>
      </c>
      <c r="BZ55" s="1">
        <v>1.7543800000000001</v>
      </c>
      <c r="CA55" s="1" t="s">
        <v>54</v>
      </c>
      <c r="CB55" s="1">
        <v>0.68805899999999998</v>
      </c>
      <c r="CC55" s="1" t="s">
        <v>54</v>
      </c>
      <c r="CD55" s="1">
        <v>1.37713</v>
      </c>
      <c r="CE55" s="1" t="s">
        <v>54</v>
      </c>
      <c r="CF55" s="1">
        <v>0.71836</v>
      </c>
      <c r="CG55" s="1" t="s">
        <v>54</v>
      </c>
      <c r="CH55" s="1">
        <v>0.22738800000000001</v>
      </c>
      <c r="CI55" s="1" t="s">
        <v>54</v>
      </c>
      <c r="CJ55" s="1">
        <v>0.37605300000000003</v>
      </c>
      <c r="CK55" s="1" t="s">
        <v>54</v>
      </c>
      <c r="CL55" s="1">
        <v>0</v>
      </c>
      <c r="CM55" s="1" t="s">
        <v>54</v>
      </c>
      <c r="CN55" s="1">
        <v>0</v>
      </c>
      <c r="CO55" s="1" t="s">
        <v>54</v>
      </c>
      <c r="CP55" s="1">
        <v>0.45964331678617387</v>
      </c>
      <c r="CQ55" s="1" t="s">
        <v>54</v>
      </c>
      <c r="CR55" s="1">
        <v>0</v>
      </c>
      <c r="CS55" s="1" t="s">
        <v>54</v>
      </c>
      <c r="CT55" s="1">
        <v>0</v>
      </c>
      <c r="CU55" s="1" t="s">
        <v>54</v>
      </c>
      <c r="CV55" s="1">
        <v>11.5049974832818</v>
      </c>
      <c r="CW55" s="1" t="s">
        <v>54</v>
      </c>
      <c r="CX55" s="1">
        <v>0</v>
      </c>
      <c r="CY55" s="1" t="s">
        <v>54</v>
      </c>
      <c r="CZ55" s="1">
        <v>0</v>
      </c>
      <c r="DA55" s="1" t="s">
        <v>54</v>
      </c>
      <c r="DB55" s="1">
        <v>0</v>
      </c>
      <c r="DC55" s="1" t="s">
        <v>54</v>
      </c>
      <c r="DD55" s="1">
        <v>0</v>
      </c>
      <c r="DE55" s="1" t="s">
        <v>54</v>
      </c>
      <c r="DF55" s="1">
        <v>0</v>
      </c>
    </row>
    <row r="56" spans="1:110" x14ac:dyDescent="0.25">
      <c r="A56" s="1" t="s">
        <v>55</v>
      </c>
      <c r="B56" s="1">
        <v>0.55699399999999999</v>
      </c>
      <c r="C56" s="1" t="s">
        <v>55</v>
      </c>
      <c r="D56" s="1">
        <v>0.80171000000000003</v>
      </c>
      <c r="E56" s="1" t="s">
        <v>55</v>
      </c>
      <c r="F56" s="1">
        <v>7.3563000000000001</v>
      </c>
      <c r="G56" s="1" t="s">
        <v>55</v>
      </c>
      <c r="H56" s="1">
        <v>1.35263</v>
      </c>
      <c r="I56" s="1" t="s">
        <v>55</v>
      </c>
      <c r="J56" s="1">
        <v>0.27052599999999999</v>
      </c>
      <c r="K56" s="1" t="s">
        <v>55</v>
      </c>
      <c r="L56" s="1">
        <v>0.57213000000000003</v>
      </c>
      <c r="M56" s="1" t="s">
        <v>55</v>
      </c>
      <c r="N56" s="1">
        <v>0.27849699999999999</v>
      </c>
      <c r="O56" s="1" t="s">
        <v>55</v>
      </c>
      <c r="P56" s="1">
        <v>0</v>
      </c>
      <c r="Q56" s="1" t="s">
        <v>55</v>
      </c>
      <c r="R56" s="1">
        <v>0.86129999999999995</v>
      </c>
      <c r="S56" s="1" t="s">
        <v>55</v>
      </c>
      <c r="T56" s="1">
        <v>4.5989399999999998</v>
      </c>
      <c r="U56" s="1" t="s">
        <v>55</v>
      </c>
      <c r="V56" s="1">
        <v>0.28552699999999998</v>
      </c>
      <c r="W56" s="1" t="s">
        <v>55</v>
      </c>
      <c r="X56" s="1">
        <v>0.28606999999999999</v>
      </c>
      <c r="Y56" s="1" t="s">
        <v>55</v>
      </c>
      <c r="Z56" s="1">
        <v>0</v>
      </c>
      <c r="AA56" s="1" t="s">
        <v>55</v>
      </c>
      <c r="AB56" s="1">
        <v>0.84853999999999996</v>
      </c>
      <c r="AC56" s="1" t="s">
        <v>55</v>
      </c>
      <c r="AD56" s="1">
        <v>3.2174999999999998</v>
      </c>
      <c r="AE56" s="1" t="s">
        <v>55</v>
      </c>
      <c r="AF56" s="1">
        <v>0.68945999999999996</v>
      </c>
      <c r="AG56" s="1" t="s">
        <v>55</v>
      </c>
      <c r="AH56" s="1">
        <v>1.4658100000000001</v>
      </c>
      <c r="AI56" s="1" t="s">
        <v>55</v>
      </c>
      <c r="AJ56" s="1">
        <v>5.7147500000000004</v>
      </c>
      <c r="AK56" s="1" t="s">
        <v>55</v>
      </c>
      <c r="AL56" s="1">
        <v>0.24571799999999999</v>
      </c>
      <c r="AM56" s="1" t="s">
        <v>55</v>
      </c>
      <c r="AN56" s="1">
        <v>0.26651999999999998</v>
      </c>
      <c r="AO56" s="1" t="s">
        <v>55</v>
      </c>
      <c r="AP56" s="1">
        <v>1.5867100000000001</v>
      </c>
      <c r="AQ56" s="1" t="s">
        <v>55</v>
      </c>
      <c r="AR56" s="1">
        <v>1.6088</v>
      </c>
      <c r="AS56" s="1" t="s">
        <v>55</v>
      </c>
      <c r="AT56" s="1">
        <v>0</v>
      </c>
      <c r="AU56" s="1" t="s">
        <v>55</v>
      </c>
      <c r="AV56" s="1">
        <v>1.32226</v>
      </c>
      <c r="AW56" s="1" t="s">
        <v>55</v>
      </c>
      <c r="AX56" s="1">
        <v>1.1313800000000001</v>
      </c>
      <c r="AY56" s="1" t="s">
        <v>55</v>
      </c>
      <c r="AZ56" s="1">
        <v>0.49143700000000001</v>
      </c>
      <c r="BA56" s="1" t="s">
        <v>55</v>
      </c>
      <c r="BB56" s="1">
        <v>0</v>
      </c>
      <c r="BC56" s="1" t="s">
        <v>55</v>
      </c>
      <c r="BD56" s="1">
        <v>0</v>
      </c>
      <c r="BE56" s="1" t="s">
        <v>55</v>
      </c>
      <c r="BF56" s="1">
        <v>0</v>
      </c>
      <c r="BG56" s="1" t="s">
        <v>55</v>
      </c>
      <c r="BH56" s="1">
        <v>0</v>
      </c>
      <c r="BI56" s="1" t="s">
        <v>55</v>
      </c>
      <c r="BJ56" s="1">
        <v>4.1367799999999999</v>
      </c>
      <c r="BK56" s="1" t="s">
        <v>55</v>
      </c>
      <c r="BL56" s="1">
        <v>15.07377</v>
      </c>
      <c r="BM56" s="1" t="s">
        <v>55</v>
      </c>
      <c r="BN56" s="1">
        <v>2.0430100000000002</v>
      </c>
      <c r="BO56" s="1" t="s">
        <v>55</v>
      </c>
      <c r="BP56" s="1">
        <v>0.49143700000000001</v>
      </c>
      <c r="BQ56" s="1" t="s">
        <v>55</v>
      </c>
      <c r="BR56" s="1">
        <v>17.453869999999998</v>
      </c>
      <c r="BS56" s="1" t="s">
        <v>55</v>
      </c>
      <c r="BT56" s="1">
        <v>0</v>
      </c>
      <c r="BU56" s="1" t="s">
        <v>55</v>
      </c>
      <c r="BV56" s="1">
        <v>14</v>
      </c>
      <c r="BW56" s="1" t="s">
        <v>55</v>
      </c>
      <c r="BX56" s="1">
        <v>17.453900000000001</v>
      </c>
      <c r="BY56" s="1" t="s">
        <v>55</v>
      </c>
      <c r="BZ56" s="1">
        <v>5.7147199999999998</v>
      </c>
      <c r="CA56" s="1" t="s">
        <v>55</v>
      </c>
      <c r="CB56" s="1">
        <v>0.88298699999999997</v>
      </c>
      <c r="CC56" s="1" t="s">
        <v>55</v>
      </c>
      <c r="CD56" s="1">
        <v>2.3302499999999999</v>
      </c>
      <c r="CE56" s="1" t="s">
        <v>55</v>
      </c>
      <c r="CF56" s="1">
        <v>0.97575000000000001</v>
      </c>
      <c r="CG56" s="1" t="s">
        <v>55</v>
      </c>
      <c r="CH56" s="1">
        <v>0.27484700000000001</v>
      </c>
      <c r="CI56" s="1" t="s">
        <v>55</v>
      </c>
      <c r="CJ56" s="1">
        <v>0.52247699999999997</v>
      </c>
      <c r="CK56" s="1" t="s">
        <v>55</v>
      </c>
      <c r="CL56" s="1">
        <v>0</v>
      </c>
      <c r="CM56" s="1" t="s">
        <v>55</v>
      </c>
      <c r="CN56" s="1">
        <v>1.057809276987359</v>
      </c>
      <c r="CO56" s="1" t="s">
        <v>55</v>
      </c>
      <c r="CP56" s="1">
        <v>3.206841261357563</v>
      </c>
      <c r="CQ56" s="1" t="s">
        <v>55</v>
      </c>
      <c r="CR56" s="1">
        <v>0.98287343047399067</v>
      </c>
      <c r="CS56" s="1" t="s">
        <v>55</v>
      </c>
      <c r="CT56" s="1">
        <v>5.1399972947382659</v>
      </c>
      <c r="CU56" s="1" t="s">
        <v>55</v>
      </c>
      <c r="CV56" s="1">
        <v>16.077631994487671</v>
      </c>
      <c r="CW56" s="1" t="s">
        <v>55</v>
      </c>
      <c r="CX56" s="1">
        <v>0.49143671523699534</v>
      </c>
      <c r="CY56" s="1" t="s">
        <v>55</v>
      </c>
      <c r="CZ56" s="1">
        <v>0</v>
      </c>
      <c r="DA56" s="1" t="s">
        <v>55</v>
      </c>
      <c r="DB56" s="1">
        <v>1.0898291692777158</v>
      </c>
      <c r="DC56" s="1" t="s">
        <v>55</v>
      </c>
      <c r="DD56" s="1">
        <v>1.3361838588989845</v>
      </c>
      <c r="DE56" s="1" t="s">
        <v>55</v>
      </c>
      <c r="DF56" s="1">
        <v>0.28606573790657097</v>
      </c>
    </row>
    <row r="57" spans="1:110" x14ac:dyDescent="0.25">
      <c r="A57" s="1" t="s">
        <v>56</v>
      </c>
      <c r="B57" s="1">
        <v>2.8527870000000002</v>
      </c>
      <c r="C57" s="1" t="s">
        <v>56</v>
      </c>
      <c r="D57" s="1">
        <v>2.3369400000000002</v>
      </c>
      <c r="E57" s="1" t="s">
        <v>56</v>
      </c>
      <c r="F57" s="1">
        <v>130.11500000000001</v>
      </c>
      <c r="G57" s="1" t="s">
        <v>56</v>
      </c>
      <c r="H57" s="1">
        <v>7.4275600000000006</v>
      </c>
      <c r="I57" s="1" t="s">
        <v>56</v>
      </c>
      <c r="J57" s="1">
        <v>0.27052599999999999</v>
      </c>
      <c r="K57" s="1" t="s">
        <v>56</v>
      </c>
      <c r="L57" s="1">
        <v>1.80307</v>
      </c>
      <c r="M57" s="1" t="s">
        <v>56</v>
      </c>
      <c r="N57" s="1">
        <v>0.27849699999999999</v>
      </c>
      <c r="O57" s="1" t="s">
        <v>56</v>
      </c>
      <c r="P57" s="1">
        <v>0</v>
      </c>
      <c r="Q57" s="1" t="s">
        <v>56</v>
      </c>
      <c r="R57" s="1">
        <v>12.108600000000001</v>
      </c>
      <c r="S57" s="1" t="s">
        <v>56</v>
      </c>
      <c r="T57" s="1">
        <v>85.610169999999997</v>
      </c>
      <c r="U57" s="1" t="s">
        <v>56</v>
      </c>
      <c r="V57" s="1">
        <v>0.28552699999999998</v>
      </c>
      <c r="W57" s="1" t="s">
        <v>56</v>
      </c>
      <c r="X57" s="1">
        <v>1.4629399999999999</v>
      </c>
      <c r="Y57" s="1" t="s">
        <v>56</v>
      </c>
      <c r="Z57" s="1">
        <v>0</v>
      </c>
      <c r="AA57" s="1" t="s">
        <v>56</v>
      </c>
      <c r="AB57" s="1">
        <v>10.195710000000002</v>
      </c>
      <c r="AC57" s="1" t="s">
        <v>56</v>
      </c>
      <c r="AD57" s="1">
        <v>29.572100000000002</v>
      </c>
      <c r="AE57" s="1" t="s">
        <v>56</v>
      </c>
      <c r="AF57" s="1">
        <v>2.4899100000000001</v>
      </c>
      <c r="AG57" s="1" t="s">
        <v>56</v>
      </c>
      <c r="AH57" s="1">
        <v>16.188969999999998</v>
      </c>
      <c r="AI57" s="1" t="s">
        <v>56</v>
      </c>
      <c r="AJ57" s="1">
        <v>121.89808999999997</v>
      </c>
      <c r="AK57" s="1" t="s">
        <v>56</v>
      </c>
      <c r="AL57" s="1">
        <v>0.24571799999999999</v>
      </c>
      <c r="AM57" s="1" t="s">
        <v>56</v>
      </c>
      <c r="AN57" s="1">
        <v>1.0044</v>
      </c>
      <c r="AO57" s="1" t="s">
        <v>56</v>
      </c>
      <c r="AP57" s="1">
        <v>2.26085</v>
      </c>
      <c r="AQ57" s="1" t="s">
        <v>56</v>
      </c>
      <c r="AR57" s="1">
        <v>24.588600000000003</v>
      </c>
      <c r="AS57" s="1" t="s">
        <v>56</v>
      </c>
      <c r="AT57" s="1">
        <v>0</v>
      </c>
      <c r="AU57" s="1" t="s">
        <v>56</v>
      </c>
      <c r="AV57" s="1">
        <v>6.65327</v>
      </c>
      <c r="AW57" s="1" t="s">
        <v>56</v>
      </c>
      <c r="AX57" s="1">
        <v>5.4615999999999989</v>
      </c>
      <c r="AY57" s="1" t="s">
        <v>56</v>
      </c>
      <c r="AZ57" s="1">
        <v>0.99109700000000001</v>
      </c>
      <c r="BA57" s="1" t="s">
        <v>56</v>
      </c>
      <c r="BB57" s="1">
        <v>0</v>
      </c>
      <c r="BC57" s="1" t="s">
        <v>56</v>
      </c>
      <c r="BD57" s="1">
        <v>0</v>
      </c>
      <c r="BE57" s="1" t="s">
        <v>56</v>
      </c>
      <c r="BF57" s="1">
        <v>0</v>
      </c>
      <c r="BG57" s="1" t="s">
        <v>56</v>
      </c>
      <c r="BH57" s="1">
        <v>0</v>
      </c>
      <c r="BI57" s="1" t="s">
        <v>56</v>
      </c>
      <c r="BJ57" s="1">
        <v>44.592034999999989</v>
      </c>
      <c r="BK57" s="1" t="s">
        <v>56</v>
      </c>
      <c r="BL57" s="1">
        <v>374.66057400000005</v>
      </c>
      <c r="BM57" s="1" t="s">
        <v>56</v>
      </c>
      <c r="BN57" s="1">
        <v>45.587699999999991</v>
      </c>
      <c r="BO57" s="1" t="s">
        <v>56</v>
      </c>
      <c r="BP57" s="1">
        <v>1.2616229999999999</v>
      </c>
      <c r="BQ57" s="1" t="s">
        <v>56</v>
      </c>
      <c r="BR57" s="1">
        <v>466.10193199999992</v>
      </c>
      <c r="BS57" s="1" t="s">
        <v>56</v>
      </c>
      <c r="BT57" s="1">
        <v>0</v>
      </c>
      <c r="BU57" s="1" t="s">
        <v>56</v>
      </c>
      <c r="BV57" s="1">
        <v>354</v>
      </c>
      <c r="BW57" s="1" t="s">
        <v>56</v>
      </c>
      <c r="BX57" s="1">
        <v>466.10169999999999</v>
      </c>
      <c r="BY57" s="1" t="s">
        <v>56</v>
      </c>
      <c r="BZ57" s="1">
        <v>128.30137999999999</v>
      </c>
      <c r="CA57" s="1" t="s">
        <v>56</v>
      </c>
      <c r="CB57" s="1">
        <v>32.217908000000001</v>
      </c>
      <c r="CC57" s="1" t="s">
        <v>56</v>
      </c>
      <c r="CD57" s="1">
        <v>69.467570000000009</v>
      </c>
      <c r="CE57" s="1" t="s">
        <v>56</v>
      </c>
      <c r="CF57" s="1">
        <v>33.683869999999999</v>
      </c>
      <c r="CG57" s="1" t="s">
        <v>56</v>
      </c>
      <c r="CH57" s="1">
        <v>10.257494000000001</v>
      </c>
      <c r="CI57" s="1" t="s">
        <v>56</v>
      </c>
      <c r="CJ57" s="1">
        <v>17.429147000000004</v>
      </c>
      <c r="CK57" s="1" t="s">
        <v>56</v>
      </c>
      <c r="CL57" s="1">
        <v>0</v>
      </c>
      <c r="CM57" s="1" t="s">
        <v>56</v>
      </c>
      <c r="CN57" s="1">
        <v>6.8673031023816566</v>
      </c>
      <c r="CO57" s="1" t="s">
        <v>56</v>
      </c>
      <c r="CP57" s="1">
        <v>61.364208412562142</v>
      </c>
      <c r="CQ57" s="1" t="s">
        <v>56</v>
      </c>
      <c r="CR57" s="1">
        <v>8.8752987460147654</v>
      </c>
      <c r="CS57" s="1" t="s">
        <v>56</v>
      </c>
      <c r="CT57" s="1">
        <v>52.631109928458976</v>
      </c>
      <c r="CU57" s="1" t="s">
        <v>56</v>
      </c>
      <c r="CV57" s="1">
        <v>557.19450146827114</v>
      </c>
      <c r="CW57" s="1" t="s">
        <v>56</v>
      </c>
      <c r="CX57" s="1">
        <v>3.2944184203557096</v>
      </c>
      <c r="CY57" s="1" t="s">
        <v>56</v>
      </c>
      <c r="CZ57" s="1">
        <v>0</v>
      </c>
      <c r="DA57" s="1" t="s">
        <v>56</v>
      </c>
      <c r="DB57" s="1">
        <v>9.5163660770905452</v>
      </c>
      <c r="DC57" s="1" t="s">
        <v>56</v>
      </c>
      <c r="DD57" s="1">
        <v>15.187724318881354</v>
      </c>
      <c r="DE57" s="1" t="s">
        <v>56</v>
      </c>
      <c r="DF57" s="1">
        <v>1.0413198958430323</v>
      </c>
    </row>
    <row r="58" spans="1:110" ht="15.75" thickBot="1" x14ac:dyDescent="0.3">
      <c r="A58" s="2" t="s">
        <v>57</v>
      </c>
      <c r="B58" s="2">
        <v>40</v>
      </c>
      <c r="C58" s="2" t="s">
        <v>57</v>
      </c>
      <c r="D58" s="2">
        <v>40</v>
      </c>
      <c r="E58" s="2" t="s">
        <v>57</v>
      </c>
      <c r="F58" s="2">
        <v>40</v>
      </c>
      <c r="G58" s="2" t="s">
        <v>57</v>
      </c>
      <c r="H58" s="2">
        <v>40</v>
      </c>
      <c r="I58" s="2" t="s">
        <v>57</v>
      </c>
      <c r="J58" s="2">
        <v>40</v>
      </c>
      <c r="K58" s="2" t="s">
        <v>57</v>
      </c>
      <c r="L58" s="2">
        <v>40</v>
      </c>
      <c r="M58" s="2" t="s">
        <v>57</v>
      </c>
      <c r="N58" s="2">
        <v>40</v>
      </c>
      <c r="O58" s="2" t="s">
        <v>57</v>
      </c>
      <c r="P58" s="2">
        <v>40</v>
      </c>
      <c r="Q58" s="2" t="s">
        <v>57</v>
      </c>
      <c r="R58" s="2">
        <v>40</v>
      </c>
      <c r="S58" s="2" t="s">
        <v>57</v>
      </c>
      <c r="T58" s="2">
        <v>40</v>
      </c>
      <c r="U58" s="2" t="s">
        <v>57</v>
      </c>
      <c r="V58" s="2">
        <v>40</v>
      </c>
      <c r="W58" s="2" t="s">
        <v>57</v>
      </c>
      <c r="X58" s="2">
        <v>40</v>
      </c>
      <c r="Y58" s="2" t="s">
        <v>57</v>
      </c>
      <c r="Z58" s="2">
        <v>40</v>
      </c>
      <c r="AA58" s="2" t="s">
        <v>57</v>
      </c>
      <c r="AB58" s="2">
        <v>40</v>
      </c>
      <c r="AC58" s="2" t="s">
        <v>57</v>
      </c>
      <c r="AD58" s="2">
        <v>40</v>
      </c>
      <c r="AE58" s="2" t="s">
        <v>57</v>
      </c>
      <c r="AF58" s="2">
        <v>40</v>
      </c>
      <c r="AG58" s="2" t="s">
        <v>57</v>
      </c>
      <c r="AH58" s="2">
        <v>40</v>
      </c>
      <c r="AI58" s="2" t="s">
        <v>57</v>
      </c>
      <c r="AJ58" s="2">
        <v>40</v>
      </c>
      <c r="AK58" s="2" t="s">
        <v>57</v>
      </c>
      <c r="AL58" s="2">
        <v>40</v>
      </c>
      <c r="AM58" s="2" t="s">
        <v>57</v>
      </c>
      <c r="AN58" s="2">
        <v>40</v>
      </c>
      <c r="AO58" s="2" t="s">
        <v>57</v>
      </c>
      <c r="AP58" s="2">
        <v>40</v>
      </c>
      <c r="AQ58" s="2" t="s">
        <v>57</v>
      </c>
      <c r="AR58" s="2">
        <v>40</v>
      </c>
      <c r="AS58" s="2" t="s">
        <v>57</v>
      </c>
      <c r="AT58" s="2">
        <v>40</v>
      </c>
      <c r="AU58" s="2" t="s">
        <v>57</v>
      </c>
      <c r="AV58" s="2">
        <v>40</v>
      </c>
      <c r="AW58" s="2" t="s">
        <v>57</v>
      </c>
      <c r="AX58" s="2">
        <v>40</v>
      </c>
      <c r="AY58" s="2" t="s">
        <v>57</v>
      </c>
      <c r="AZ58" s="2">
        <v>40</v>
      </c>
      <c r="BA58" s="2" t="s">
        <v>57</v>
      </c>
      <c r="BB58" s="2">
        <v>40</v>
      </c>
      <c r="BC58" s="2" t="s">
        <v>57</v>
      </c>
      <c r="BD58" s="2">
        <v>40</v>
      </c>
      <c r="BE58" s="2" t="s">
        <v>57</v>
      </c>
      <c r="BF58" s="2">
        <v>40</v>
      </c>
      <c r="BG58" s="2" t="s">
        <v>57</v>
      </c>
      <c r="BH58" s="2">
        <v>0</v>
      </c>
      <c r="BI58" s="2" t="s">
        <v>57</v>
      </c>
      <c r="BJ58" s="2">
        <v>40</v>
      </c>
      <c r="BK58" s="2" t="s">
        <v>57</v>
      </c>
      <c r="BL58" s="2">
        <v>40</v>
      </c>
      <c r="BM58" s="2" t="s">
        <v>57</v>
      </c>
      <c r="BN58" s="2">
        <v>40</v>
      </c>
      <c r="BO58" s="2" t="s">
        <v>57</v>
      </c>
      <c r="BP58" s="2">
        <v>40</v>
      </c>
      <c r="BQ58" s="2" t="s">
        <v>57</v>
      </c>
      <c r="BR58" s="2">
        <v>40</v>
      </c>
      <c r="BS58" s="2" t="s">
        <v>57</v>
      </c>
      <c r="BT58" s="2">
        <v>0</v>
      </c>
      <c r="BU58" s="2" t="s">
        <v>57</v>
      </c>
      <c r="BV58" s="2">
        <v>40</v>
      </c>
      <c r="BW58" s="2" t="s">
        <v>57</v>
      </c>
      <c r="BX58" s="2">
        <v>40</v>
      </c>
      <c r="BY58" s="2" t="s">
        <v>57</v>
      </c>
      <c r="BZ58" s="2">
        <v>40</v>
      </c>
      <c r="CA58" s="2" t="s">
        <v>57</v>
      </c>
      <c r="CB58" s="2">
        <v>40</v>
      </c>
      <c r="CC58" s="2" t="s">
        <v>57</v>
      </c>
      <c r="CD58" s="2">
        <v>40</v>
      </c>
      <c r="CE58" s="2" t="s">
        <v>57</v>
      </c>
      <c r="CF58" s="2">
        <v>40</v>
      </c>
      <c r="CG58" s="2" t="s">
        <v>57</v>
      </c>
      <c r="CH58" s="2">
        <v>40</v>
      </c>
      <c r="CI58" s="2" t="s">
        <v>57</v>
      </c>
      <c r="CJ58" s="2">
        <v>40</v>
      </c>
      <c r="CK58" s="2" t="s">
        <v>57</v>
      </c>
      <c r="CL58" s="2">
        <v>0</v>
      </c>
      <c r="CM58" s="2" t="s">
        <v>57</v>
      </c>
      <c r="CN58" s="2">
        <v>40</v>
      </c>
      <c r="CO58" s="2" t="s">
        <v>57</v>
      </c>
      <c r="CP58" s="2">
        <v>40</v>
      </c>
      <c r="CQ58" s="2" t="s">
        <v>57</v>
      </c>
      <c r="CR58" s="2">
        <v>40</v>
      </c>
      <c r="CS58" s="2" t="s">
        <v>57</v>
      </c>
      <c r="CT58" s="2">
        <v>40</v>
      </c>
      <c r="CU58" s="2" t="s">
        <v>57</v>
      </c>
      <c r="CV58" s="2">
        <v>40</v>
      </c>
      <c r="CW58" s="2" t="s">
        <v>57</v>
      </c>
      <c r="CX58" s="2">
        <v>40</v>
      </c>
      <c r="CY58" s="2" t="s">
        <v>57</v>
      </c>
      <c r="CZ58" s="2">
        <v>40</v>
      </c>
      <c r="DA58" s="2" t="s">
        <v>57</v>
      </c>
      <c r="DB58" s="2">
        <v>40</v>
      </c>
      <c r="DC58" s="2" t="s">
        <v>57</v>
      </c>
      <c r="DD58" s="2">
        <v>40</v>
      </c>
      <c r="DE58" s="2" t="s">
        <v>57</v>
      </c>
      <c r="DF58" s="2">
        <v>40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topLeftCell="CU19" zoomScale="80" zoomScaleNormal="80" workbookViewId="0">
      <selection activeCell="CN47" sqref="CN47"/>
    </sheetView>
  </sheetViews>
  <sheetFormatPr baseColWidth="10" defaultRowHeight="15" x14ac:dyDescent="0.25"/>
  <sheetData>
    <row r="1" spans="1:55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K1" t="s">
        <v>30</v>
      </c>
      <c r="AL1" t="s">
        <v>31</v>
      </c>
      <c r="AM1" t="s">
        <v>32</v>
      </c>
      <c r="AN1" t="s">
        <v>58</v>
      </c>
      <c r="AO1" t="s">
        <v>44</v>
      </c>
      <c r="AP1" t="s">
        <v>33</v>
      </c>
      <c r="AQ1" t="s">
        <v>34</v>
      </c>
      <c r="AR1" t="s">
        <v>35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</row>
    <row r="2" spans="1:55" x14ac:dyDescent="0.25">
      <c r="A2">
        <v>0</v>
      </c>
      <c r="B2">
        <v>0</v>
      </c>
      <c r="C2">
        <v>1.2425999999999999</v>
      </c>
      <c r="D2">
        <v>0.49703000000000003</v>
      </c>
      <c r="E2">
        <v>0</v>
      </c>
      <c r="F2">
        <v>0</v>
      </c>
      <c r="G2">
        <v>0</v>
      </c>
      <c r="H2">
        <v>0</v>
      </c>
      <c r="I2">
        <v>0</v>
      </c>
      <c r="J2">
        <v>2.73367</v>
      </c>
      <c r="K2">
        <v>0</v>
      </c>
      <c r="L2">
        <v>0</v>
      </c>
      <c r="M2">
        <v>0</v>
      </c>
      <c r="N2">
        <v>0.24851999999999999</v>
      </c>
      <c r="O2">
        <v>0.2485</v>
      </c>
      <c r="P2">
        <v>0</v>
      </c>
      <c r="Q2">
        <v>0.49703000000000003</v>
      </c>
      <c r="R2">
        <v>4.7217900000000004</v>
      </c>
      <c r="S2">
        <v>0</v>
      </c>
      <c r="T2">
        <v>0</v>
      </c>
      <c r="U2">
        <v>0</v>
      </c>
      <c r="V2">
        <v>0.2485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E2">
        <f t="shared" ref="AE2:AE41" si="0">SUM(W2,P2,O2,N2,F2,K2,S2)</f>
        <v>0.49702000000000002</v>
      </c>
      <c r="AF2">
        <f t="shared" ref="AF2:AF41" si="1">SUM(B2,A2,C2,U2,Q2,R2,T2,X2,Y2,AC2,AA2,G2,J2,M2)</f>
        <v>9.1950900000000004</v>
      </c>
      <c r="AG2">
        <f t="shared" ref="AG2:AG41" si="2">SUM(D2,V2,H2,I2,L2)</f>
        <v>0.74553000000000003</v>
      </c>
      <c r="AH2">
        <f t="shared" ref="AH2:AH41" si="3">SUM(E2,Z2,AB2)</f>
        <v>0</v>
      </c>
      <c r="AI2">
        <f t="shared" ref="AI2:AI41" si="4">SUM(A2:AC2)</f>
        <v>10.43764</v>
      </c>
      <c r="AK2">
        <v>8</v>
      </c>
      <c r="AL2">
        <v>10.4376</v>
      </c>
      <c r="AM2">
        <v>2.98454</v>
      </c>
      <c r="AN2">
        <v>0.73097900000000005</v>
      </c>
      <c r="AO2">
        <v>1.52003</v>
      </c>
      <c r="AP2">
        <v>0.78119000000000005</v>
      </c>
      <c r="AQ2">
        <v>0.238292</v>
      </c>
      <c r="AR2">
        <v>0.40140599999999999</v>
      </c>
      <c r="AT2">
        <v>0</v>
      </c>
      <c r="AU2">
        <v>1.2425756107259125</v>
      </c>
      <c r="AV2">
        <v>0.24851512214518251</v>
      </c>
      <c r="AW2">
        <v>4.2247570764681024</v>
      </c>
      <c r="AX2">
        <v>13.916846840130221</v>
      </c>
      <c r="AY2">
        <v>0</v>
      </c>
      <c r="AZ2">
        <v>0</v>
      </c>
      <c r="BA2">
        <v>0</v>
      </c>
      <c r="BB2">
        <v>9.1950595193717533</v>
      </c>
      <c r="BC2">
        <v>0</v>
      </c>
    </row>
    <row r="3" spans="1:55" x14ac:dyDescent="0.25">
      <c r="A3">
        <v>0</v>
      </c>
      <c r="B3">
        <v>0</v>
      </c>
      <c r="C3">
        <v>2.1448</v>
      </c>
      <c r="D3">
        <v>0.47663</v>
      </c>
      <c r="E3">
        <v>0</v>
      </c>
      <c r="F3">
        <v>0.23832</v>
      </c>
      <c r="G3">
        <v>0</v>
      </c>
      <c r="H3">
        <v>0</v>
      </c>
      <c r="I3">
        <v>0.23832</v>
      </c>
      <c r="J3">
        <v>0.71494999999999997</v>
      </c>
      <c r="K3">
        <v>0</v>
      </c>
      <c r="L3">
        <v>0</v>
      </c>
      <c r="M3">
        <v>0</v>
      </c>
      <c r="N3">
        <v>0</v>
      </c>
      <c r="O3">
        <v>0.23830000000000001</v>
      </c>
      <c r="P3">
        <v>0</v>
      </c>
      <c r="Q3">
        <v>0.23832</v>
      </c>
      <c r="R3">
        <v>0.23832</v>
      </c>
      <c r="S3">
        <v>0</v>
      </c>
      <c r="T3">
        <v>0</v>
      </c>
      <c r="U3">
        <v>0</v>
      </c>
      <c r="V3">
        <v>0.23830000000000001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E3">
        <f t="shared" si="0"/>
        <v>0.47662000000000004</v>
      </c>
      <c r="AF3">
        <f t="shared" si="1"/>
        <v>3.3363899999999997</v>
      </c>
      <c r="AG3">
        <f t="shared" si="2"/>
        <v>0.95325000000000004</v>
      </c>
      <c r="AH3">
        <f t="shared" si="3"/>
        <v>0</v>
      </c>
      <c r="AI3">
        <f t="shared" si="4"/>
        <v>4.7662599999999991</v>
      </c>
      <c r="AK3">
        <v>9</v>
      </c>
      <c r="AL3">
        <v>4.7663000000000002</v>
      </c>
      <c r="AM3">
        <v>5.12303</v>
      </c>
      <c r="AN3">
        <v>0.80686999999999998</v>
      </c>
      <c r="AO3">
        <v>1.7728699999999999</v>
      </c>
      <c r="AP3">
        <v>0.94913000000000003</v>
      </c>
      <c r="AQ3">
        <v>0.25692700000000002</v>
      </c>
      <c r="AR3">
        <v>0.44292999999999999</v>
      </c>
      <c r="AT3">
        <v>0.23831653201782604</v>
      </c>
      <c r="AU3">
        <v>1.9065322561426084</v>
      </c>
      <c r="AV3">
        <v>0</v>
      </c>
      <c r="AW3">
        <v>5.0046471723743471</v>
      </c>
      <c r="AX3">
        <v>12.630776196944781</v>
      </c>
      <c r="AY3">
        <v>0</v>
      </c>
      <c r="AZ3">
        <v>0</v>
      </c>
      <c r="BA3">
        <v>0.23831653201782604</v>
      </c>
      <c r="BB3">
        <v>4.7663306403565207</v>
      </c>
      <c r="BC3">
        <v>0</v>
      </c>
    </row>
    <row r="4" spans="1:55" x14ac:dyDescent="0.25">
      <c r="A4">
        <v>0</v>
      </c>
      <c r="B4">
        <v>0</v>
      </c>
      <c r="C4">
        <v>2.8816999999999999</v>
      </c>
      <c r="D4">
        <v>0.86450000000000005</v>
      </c>
      <c r="E4">
        <v>0</v>
      </c>
      <c r="F4">
        <v>0</v>
      </c>
      <c r="G4">
        <v>0</v>
      </c>
      <c r="H4">
        <v>0</v>
      </c>
      <c r="I4">
        <v>0</v>
      </c>
      <c r="J4">
        <v>3.1698499999999998</v>
      </c>
      <c r="K4">
        <v>0</v>
      </c>
      <c r="L4">
        <v>0</v>
      </c>
      <c r="M4">
        <v>0</v>
      </c>
      <c r="N4">
        <v>0</v>
      </c>
      <c r="O4">
        <v>0.57630000000000003</v>
      </c>
      <c r="P4">
        <v>0.28816999999999998</v>
      </c>
      <c r="Q4">
        <v>1.1526700000000001</v>
      </c>
      <c r="R4">
        <v>2.0171700000000001</v>
      </c>
      <c r="S4">
        <v>0</v>
      </c>
      <c r="T4">
        <v>0</v>
      </c>
      <c r="U4">
        <v>0</v>
      </c>
      <c r="V4">
        <v>0</v>
      </c>
      <c r="W4">
        <v>0</v>
      </c>
      <c r="X4">
        <v>0.28816999999999998</v>
      </c>
      <c r="Y4">
        <v>0.28816999999999998</v>
      </c>
      <c r="Z4">
        <v>0</v>
      </c>
      <c r="AA4">
        <v>0</v>
      </c>
      <c r="AB4">
        <v>0</v>
      </c>
      <c r="AC4">
        <v>0</v>
      </c>
      <c r="AE4">
        <f t="shared" si="0"/>
        <v>0.86447000000000007</v>
      </c>
      <c r="AF4">
        <f t="shared" si="1"/>
        <v>9.7977299999999996</v>
      </c>
      <c r="AG4">
        <f t="shared" si="2"/>
        <v>0.86450000000000005</v>
      </c>
      <c r="AH4">
        <f t="shared" si="3"/>
        <v>0</v>
      </c>
      <c r="AI4">
        <f t="shared" si="4"/>
        <v>11.526699999999998</v>
      </c>
      <c r="AK4">
        <v>9</v>
      </c>
      <c r="AL4">
        <v>11.5267</v>
      </c>
      <c r="AM4">
        <v>3.2724299999999999</v>
      </c>
      <c r="AN4">
        <v>0.84542799999999996</v>
      </c>
      <c r="AO4">
        <v>1.8575900000000001</v>
      </c>
      <c r="AP4">
        <v>0.88832</v>
      </c>
      <c r="AQ4">
        <v>0.26609699999999997</v>
      </c>
      <c r="AR4">
        <v>0.45600000000000002</v>
      </c>
      <c r="AT4">
        <v>0</v>
      </c>
      <c r="AU4">
        <v>3.1698461183793438</v>
      </c>
      <c r="AV4">
        <v>0.28816782894357673</v>
      </c>
      <c r="AW4">
        <v>6.627860065702265</v>
      </c>
      <c r="AX4">
        <v>15.84923059189672</v>
      </c>
      <c r="AY4">
        <v>0</v>
      </c>
      <c r="AZ4">
        <v>0</v>
      </c>
      <c r="BA4">
        <v>0.86450348683073019</v>
      </c>
      <c r="BB4">
        <v>8.6450348683073024</v>
      </c>
      <c r="BC4">
        <v>0</v>
      </c>
    </row>
    <row r="5" spans="1:55" x14ac:dyDescent="0.25">
      <c r="A5">
        <v>0</v>
      </c>
      <c r="B5">
        <v>0</v>
      </c>
      <c r="C5">
        <v>1.0411999999999999</v>
      </c>
      <c r="D5">
        <v>0.52058000000000004</v>
      </c>
      <c r="E5">
        <v>0</v>
      </c>
      <c r="F5">
        <v>0</v>
      </c>
      <c r="G5">
        <v>0</v>
      </c>
      <c r="H5">
        <v>0</v>
      </c>
      <c r="I5">
        <v>0.52058000000000004</v>
      </c>
      <c r="J5">
        <v>3.38374</v>
      </c>
      <c r="K5">
        <v>0</v>
      </c>
      <c r="L5">
        <v>0</v>
      </c>
      <c r="M5">
        <v>0</v>
      </c>
      <c r="N5">
        <v>0.26029000000000002</v>
      </c>
      <c r="O5">
        <v>0.78090000000000004</v>
      </c>
      <c r="P5">
        <v>0</v>
      </c>
      <c r="Q5">
        <v>0.26029000000000002</v>
      </c>
      <c r="R5">
        <v>2.34259</v>
      </c>
      <c r="S5">
        <v>0</v>
      </c>
      <c r="T5">
        <v>0</v>
      </c>
      <c r="U5">
        <v>0</v>
      </c>
      <c r="V5">
        <v>0.52059999999999995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E5">
        <f t="shared" si="0"/>
        <v>1.0411900000000001</v>
      </c>
      <c r="AF5">
        <f t="shared" si="1"/>
        <v>7.0278200000000002</v>
      </c>
      <c r="AG5">
        <f t="shared" si="2"/>
        <v>1.56176</v>
      </c>
      <c r="AH5">
        <f t="shared" si="3"/>
        <v>0</v>
      </c>
      <c r="AI5">
        <f t="shared" si="4"/>
        <v>9.6307700000000001</v>
      </c>
      <c r="AK5">
        <v>9</v>
      </c>
      <c r="AL5">
        <v>9.6306999999999992</v>
      </c>
      <c r="AM5">
        <v>3.5320900000000002</v>
      </c>
      <c r="AN5">
        <v>0.830098</v>
      </c>
      <c r="AO5">
        <v>1.8239099999999999</v>
      </c>
      <c r="AP5">
        <v>0.88029999999999997</v>
      </c>
      <c r="AQ5">
        <v>0.26247399999999999</v>
      </c>
      <c r="AR5">
        <v>0.450851</v>
      </c>
      <c r="AT5">
        <v>0</v>
      </c>
      <c r="AU5">
        <v>3.3837424191155421</v>
      </c>
      <c r="AV5">
        <v>0</v>
      </c>
      <c r="AW5">
        <v>5.7263333246570713</v>
      </c>
      <c r="AX5">
        <v>14.315833311642677</v>
      </c>
      <c r="AY5">
        <v>0</v>
      </c>
      <c r="AZ5">
        <v>0.2602878783935032</v>
      </c>
      <c r="BA5">
        <v>0</v>
      </c>
      <c r="BB5">
        <v>20.302454514693252</v>
      </c>
      <c r="BC5">
        <v>0</v>
      </c>
    </row>
    <row r="6" spans="1:55" x14ac:dyDescent="0.25">
      <c r="A6">
        <v>0.26710099999999998</v>
      </c>
      <c r="B6">
        <v>0</v>
      </c>
      <c r="C6">
        <v>1.6026</v>
      </c>
      <c r="D6">
        <v>0.2671</v>
      </c>
      <c r="E6">
        <v>0</v>
      </c>
      <c r="F6">
        <v>0</v>
      </c>
      <c r="G6">
        <v>0</v>
      </c>
      <c r="H6">
        <v>0</v>
      </c>
      <c r="I6">
        <v>0.2671</v>
      </c>
      <c r="J6">
        <v>1.0684</v>
      </c>
      <c r="K6">
        <v>0</v>
      </c>
      <c r="L6">
        <v>0.2671</v>
      </c>
      <c r="M6">
        <v>0</v>
      </c>
      <c r="N6">
        <v>0</v>
      </c>
      <c r="O6">
        <v>0.53420000000000001</v>
      </c>
      <c r="P6">
        <v>0</v>
      </c>
      <c r="Q6">
        <v>1.0684</v>
      </c>
      <c r="R6">
        <v>4.2736200000000002</v>
      </c>
      <c r="S6">
        <v>0</v>
      </c>
      <c r="T6">
        <v>0</v>
      </c>
      <c r="U6">
        <v>0</v>
      </c>
      <c r="V6">
        <v>0.53420000000000001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E6">
        <f t="shared" si="0"/>
        <v>0.53420000000000001</v>
      </c>
      <c r="AF6">
        <f t="shared" si="1"/>
        <v>8.2801210000000012</v>
      </c>
      <c r="AG6">
        <f t="shared" si="2"/>
        <v>1.3355000000000001</v>
      </c>
      <c r="AH6">
        <f t="shared" si="3"/>
        <v>0</v>
      </c>
      <c r="AI6">
        <f t="shared" si="4"/>
        <v>10.149821000000001</v>
      </c>
      <c r="AK6">
        <v>10</v>
      </c>
      <c r="AL6">
        <v>10.149800000000001</v>
      </c>
      <c r="AM6">
        <v>3.8835700000000002</v>
      </c>
      <c r="AN6">
        <v>0.79148300000000005</v>
      </c>
      <c r="AO6">
        <v>1.82246</v>
      </c>
      <c r="AP6">
        <v>0.85116999999999998</v>
      </c>
      <c r="AQ6">
        <v>0.25321300000000002</v>
      </c>
      <c r="AR6">
        <v>0.45062799999999997</v>
      </c>
      <c r="AT6">
        <v>0.53420230241192335</v>
      </c>
      <c r="AU6">
        <v>2.1368092096476934</v>
      </c>
      <c r="AV6">
        <v>0</v>
      </c>
      <c r="AW6">
        <v>6.410427628943081</v>
      </c>
      <c r="AX6">
        <v>14.957664467533855</v>
      </c>
      <c r="AY6">
        <v>0</v>
      </c>
      <c r="AZ6">
        <v>0</v>
      </c>
      <c r="BA6">
        <v>0</v>
      </c>
      <c r="BB6">
        <v>6.9446299313550037</v>
      </c>
      <c r="BC6">
        <v>0</v>
      </c>
    </row>
    <row r="7" spans="1:55" x14ac:dyDescent="0.25">
      <c r="A7">
        <v>0</v>
      </c>
      <c r="B7">
        <v>0</v>
      </c>
      <c r="C7">
        <v>0.52890000000000004</v>
      </c>
      <c r="D7">
        <v>0.52886</v>
      </c>
      <c r="E7">
        <v>0</v>
      </c>
      <c r="F7">
        <v>0</v>
      </c>
      <c r="G7">
        <v>0</v>
      </c>
      <c r="H7">
        <v>0</v>
      </c>
      <c r="I7">
        <v>0.52886</v>
      </c>
      <c r="J7">
        <v>4.49533</v>
      </c>
      <c r="K7">
        <v>0</v>
      </c>
      <c r="L7">
        <v>0</v>
      </c>
      <c r="M7">
        <v>0</v>
      </c>
      <c r="N7">
        <v>0</v>
      </c>
      <c r="O7">
        <v>0.26440000000000002</v>
      </c>
      <c r="P7">
        <v>0</v>
      </c>
      <c r="Q7">
        <v>1.0577300000000001</v>
      </c>
      <c r="R7">
        <v>1.32216</v>
      </c>
      <c r="S7">
        <v>0</v>
      </c>
      <c r="T7">
        <v>0.26443</v>
      </c>
      <c r="U7">
        <v>0</v>
      </c>
      <c r="V7">
        <v>1.0577000000000001</v>
      </c>
      <c r="W7">
        <v>0</v>
      </c>
      <c r="X7">
        <v>0.26443</v>
      </c>
      <c r="Y7">
        <v>0</v>
      </c>
      <c r="Z7">
        <v>0</v>
      </c>
      <c r="AA7">
        <v>0</v>
      </c>
      <c r="AB7">
        <v>0</v>
      </c>
      <c r="AC7">
        <v>0</v>
      </c>
      <c r="AE7">
        <f t="shared" si="0"/>
        <v>0.26440000000000002</v>
      </c>
      <c r="AF7">
        <f t="shared" si="1"/>
        <v>7.9329799999999997</v>
      </c>
      <c r="AG7">
        <f t="shared" si="2"/>
        <v>2.1154199999999999</v>
      </c>
      <c r="AH7">
        <f t="shared" si="3"/>
        <v>0</v>
      </c>
      <c r="AI7">
        <f t="shared" si="4"/>
        <v>10.312800000000003</v>
      </c>
      <c r="AK7">
        <v>10</v>
      </c>
      <c r="AL7">
        <v>10.312799999999999</v>
      </c>
      <c r="AM7">
        <v>3.8570500000000001</v>
      </c>
      <c r="AN7">
        <v>0.795292</v>
      </c>
      <c r="AO7">
        <v>1.8312299999999999</v>
      </c>
      <c r="AP7">
        <v>0.84455000000000002</v>
      </c>
      <c r="AQ7">
        <v>0.254135</v>
      </c>
      <c r="AR7">
        <v>0.45197500000000002</v>
      </c>
      <c r="AT7">
        <v>0</v>
      </c>
      <c r="AU7">
        <v>3.1731760848295743</v>
      </c>
      <c r="AV7">
        <v>0</v>
      </c>
      <c r="AW7">
        <v>7.4040775312690066</v>
      </c>
      <c r="AX7">
        <v>13.750429700928155</v>
      </c>
      <c r="AY7">
        <v>0</v>
      </c>
      <c r="AZ7">
        <v>0</v>
      </c>
      <c r="BA7">
        <v>0.26443134040246452</v>
      </c>
      <c r="BB7">
        <v>16.659174445355266</v>
      </c>
      <c r="BC7">
        <v>0</v>
      </c>
    </row>
    <row r="8" spans="1:55" x14ac:dyDescent="0.25">
      <c r="A8">
        <v>0</v>
      </c>
      <c r="B8">
        <v>0</v>
      </c>
      <c r="C8">
        <v>3.6248999999999998</v>
      </c>
      <c r="D8">
        <v>0.25891999999999998</v>
      </c>
      <c r="E8">
        <v>0</v>
      </c>
      <c r="F8">
        <v>0</v>
      </c>
      <c r="G8">
        <v>0</v>
      </c>
      <c r="H8">
        <v>0</v>
      </c>
      <c r="I8">
        <v>0.51783999999999997</v>
      </c>
      <c r="J8">
        <v>2.3302800000000001</v>
      </c>
      <c r="K8">
        <v>0</v>
      </c>
      <c r="L8">
        <v>0</v>
      </c>
      <c r="M8">
        <v>0</v>
      </c>
      <c r="N8">
        <v>0</v>
      </c>
      <c r="O8">
        <v>0.25890000000000002</v>
      </c>
      <c r="P8">
        <v>0</v>
      </c>
      <c r="Q8">
        <v>0.25891999999999998</v>
      </c>
      <c r="R8">
        <v>0.77676000000000001</v>
      </c>
      <c r="S8">
        <v>0</v>
      </c>
      <c r="T8">
        <v>0</v>
      </c>
      <c r="U8">
        <v>0</v>
      </c>
      <c r="V8">
        <v>0.25890000000000002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E8">
        <f t="shared" si="0"/>
        <v>0.25890000000000002</v>
      </c>
      <c r="AF8">
        <f t="shared" si="1"/>
        <v>6.9908599999999996</v>
      </c>
      <c r="AG8">
        <f t="shared" si="2"/>
        <v>1.03566</v>
      </c>
      <c r="AH8">
        <f t="shared" si="3"/>
        <v>0</v>
      </c>
      <c r="AI8">
        <f t="shared" si="4"/>
        <v>8.2854200000000002</v>
      </c>
      <c r="AK8">
        <v>8</v>
      </c>
      <c r="AL8">
        <v>8.2853999999999992</v>
      </c>
      <c r="AM8">
        <v>3.3104800000000001</v>
      </c>
      <c r="AN8">
        <v>0.74388399999999999</v>
      </c>
      <c r="AO8">
        <v>1.5468599999999999</v>
      </c>
      <c r="AP8">
        <v>0.81074000000000002</v>
      </c>
      <c r="AQ8">
        <v>0.24151800000000001</v>
      </c>
      <c r="AR8">
        <v>0.406005</v>
      </c>
      <c r="AT8">
        <v>0.51783957330019159</v>
      </c>
      <c r="AU8">
        <v>2.0713582932007664</v>
      </c>
      <c r="AV8">
        <v>0</v>
      </c>
      <c r="AW8">
        <v>5.6962353063021078</v>
      </c>
      <c r="AX8">
        <v>14.240588265755269</v>
      </c>
      <c r="AY8">
        <v>0</v>
      </c>
      <c r="AZ8">
        <v>0</v>
      </c>
      <c r="BA8">
        <v>0</v>
      </c>
      <c r="BB8">
        <v>5.9551550929522037</v>
      </c>
      <c r="BC8">
        <v>0</v>
      </c>
    </row>
    <row r="9" spans="1:55" x14ac:dyDescent="0.25">
      <c r="A9">
        <v>0</v>
      </c>
      <c r="B9">
        <v>0</v>
      </c>
      <c r="C9">
        <v>1.3656999999999999</v>
      </c>
      <c r="D9">
        <v>0.45522000000000001</v>
      </c>
      <c r="E9">
        <v>0</v>
      </c>
      <c r="F9">
        <v>0</v>
      </c>
      <c r="G9">
        <v>0</v>
      </c>
      <c r="H9">
        <v>0</v>
      </c>
      <c r="I9">
        <v>0.68283000000000005</v>
      </c>
      <c r="J9">
        <v>4.0969600000000002</v>
      </c>
      <c r="K9">
        <v>0</v>
      </c>
      <c r="L9">
        <v>0</v>
      </c>
      <c r="M9">
        <v>0</v>
      </c>
      <c r="N9">
        <v>0</v>
      </c>
      <c r="O9">
        <v>0.2276</v>
      </c>
      <c r="P9">
        <v>0</v>
      </c>
      <c r="Q9">
        <v>0.68283000000000005</v>
      </c>
      <c r="R9">
        <v>1.36565</v>
      </c>
      <c r="S9">
        <v>0</v>
      </c>
      <c r="T9">
        <v>0.45522000000000001</v>
      </c>
      <c r="U9">
        <v>0</v>
      </c>
      <c r="V9">
        <v>0.2276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E9">
        <f t="shared" si="0"/>
        <v>0.2276</v>
      </c>
      <c r="AF9">
        <f t="shared" si="1"/>
        <v>7.9663599999999999</v>
      </c>
      <c r="AG9">
        <f t="shared" si="2"/>
        <v>1.36565</v>
      </c>
      <c r="AH9">
        <f t="shared" si="3"/>
        <v>0</v>
      </c>
      <c r="AI9">
        <f t="shared" si="4"/>
        <v>9.5596100000000011</v>
      </c>
      <c r="AK9">
        <v>9</v>
      </c>
      <c r="AL9">
        <v>9.5595999999999997</v>
      </c>
      <c r="AM9">
        <v>3.5436700000000001</v>
      </c>
      <c r="AN9">
        <v>0.80285300000000004</v>
      </c>
      <c r="AO9">
        <v>1.7640499999999999</v>
      </c>
      <c r="AP9">
        <v>0.84838000000000002</v>
      </c>
      <c r="AQ9">
        <v>0.25596000000000002</v>
      </c>
      <c r="AR9">
        <v>0.44154599999999999</v>
      </c>
      <c r="AT9">
        <v>0</v>
      </c>
      <c r="AU9">
        <v>1.1380448389666551</v>
      </c>
      <c r="AV9">
        <v>0</v>
      </c>
      <c r="AW9">
        <v>6.3730510982132689</v>
      </c>
      <c r="AX9">
        <v>12.518493228633208</v>
      </c>
      <c r="AY9">
        <v>0</v>
      </c>
      <c r="AZ9">
        <v>0</v>
      </c>
      <c r="BA9">
        <v>0.22760896779333104</v>
      </c>
      <c r="BB9">
        <v>8.8767497439399108</v>
      </c>
      <c r="BC9">
        <v>0</v>
      </c>
    </row>
    <row r="10" spans="1:55" x14ac:dyDescent="0.25">
      <c r="A10">
        <v>0</v>
      </c>
      <c r="B10">
        <v>0</v>
      </c>
      <c r="C10">
        <v>0.58120000000000005</v>
      </c>
      <c r="D10">
        <v>0.58123000000000002</v>
      </c>
      <c r="E10">
        <v>0</v>
      </c>
      <c r="F10">
        <v>0</v>
      </c>
      <c r="G10">
        <v>0</v>
      </c>
      <c r="H10">
        <v>0</v>
      </c>
      <c r="I10">
        <v>0</v>
      </c>
      <c r="J10">
        <v>2.6155200000000001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2.32491</v>
      </c>
      <c r="S10">
        <v>0</v>
      </c>
      <c r="T10">
        <v>0</v>
      </c>
      <c r="U10">
        <v>0</v>
      </c>
      <c r="V10">
        <v>0.29060000000000002</v>
      </c>
      <c r="W10">
        <v>0</v>
      </c>
      <c r="X10">
        <v>0</v>
      </c>
      <c r="Y10">
        <v>0</v>
      </c>
      <c r="Z10">
        <v>0.29061300000000001</v>
      </c>
      <c r="AA10">
        <v>0</v>
      </c>
      <c r="AB10">
        <v>0</v>
      </c>
      <c r="AC10">
        <v>0</v>
      </c>
      <c r="AE10">
        <f t="shared" si="0"/>
        <v>0</v>
      </c>
      <c r="AF10">
        <f t="shared" si="1"/>
        <v>5.52163</v>
      </c>
      <c r="AG10">
        <f t="shared" si="2"/>
        <v>0.8718300000000001</v>
      </c>
      <c r="AH10">
        <f t="shared" si="3"/>
        <v>0.29061300000000001</v>
      </c>
      <c r="AI10">
        <f t="shared" si="4"/>
        <v>6.6840729999999997</v>
      </c>
      <c r="AK10">
        <v>6</v>
      </c>
      <c r="AL10">
        <v>6.6840999999999999</v>
      </c>
      <c r="AM10">
        <v>2.6319499999999998</v>
      </c>
      <c r="AN10">
        <v>0.79914700000000005</v>
      </c>
      <c r="AO10">
        <v>1.43188</v>
      </c>
      <c r="AP10">
        <v>0.83138000000000001</v>
      </c>
      <c r="AQ10">
        <v>0.25506699999999999</v>
      </c>
      <c r="AR10">
        <v>0.38594200000000001</v>
      </c>
      <c r="AT10">
        <v>0</v>
      </c>
      <c r="AU10">
        <v>2.034292356873002</v>
      </c>
      <c r="AV10">
        <v>0</v>
      </c>
      <c r="AW10">
        <v>5.2310374891020057</v>
      </c>
      <c r="AX10">
        <v>14.240046498111015</v>
      </c>
      <c r="AY10">
        <v>0</v>
      </c>
      <c r="AZ10">
        <v>0</v>
      </c>
      <c r="BA10">
        <v>0.87183958151700092</v>
      </c>
      <c r="BB10">
        <v>0.29061319383900031</v>
      </c>
      <c r="BC10">
        <v>0</v>
      </c>
    </row>
    <row r="11" spans="1:55" x14ac:dyDescent="0.25">
      <c r="A11">
        <v>0</v>
      </c>
      <c r="B11">
        <v>0</v>
      </c>
      <c r="C11">
        <v>1.5244</v>
      </c>
      <c r="D11">
        <v>0.30488999999999999</v>
      </c>
      <c r="E11">
        <v>0</v>
      </c>
      <c r="F11">
        <v>0</v>
      </c>
      <c r="G11">
        <v>0</v>
      </c>
      <c r="H11">
        <v>0</v>
      </c>
      <c r="I11">
        <v>0.30488999999999999</v>
      </c>
      <c r="J11">
        <v>1.8293200000000001</v>
      </c>
      <c r="K11">
        <v>0</v>
      </c>
      <c r="L11">
        <v>0.60977000000000003</v>
      </c>
      <c r="M11">
        <v>0</v>
      </c>
      <c r="N11">
        <v>0</v>
      </c>
      <c r="O11">
        <v>0</v>
      </c>
      <c r="P11">
        <v>0</v>
      </c>
      <c r="Q11">
        <v>0.30488999999999999</v>
      </c>
      <c r="R11">
        <v>5.1830800000000004</v>
      </c>
      <c r="S11">
        <v>0</v>
      </c>
      <c r="T11">
        <v>0</v>
      </c>
      <c r="U11">
        <v>0</v>
      </c>
      <c r="V11">
        <v>0.3049</v>
      </c>
      <c r="W11">
        <v>0</v>
      </c>
      <c r="X11">
        <v>0</v>
      </c>
      <c r="Y11">
        <v>0</v>
      </c>
      <c r="Z11">
        <v>0</v>
      </c>
      <c r="AA11">
        <v>0.30488700000000002</v>
      </c>
      <c r="AB11">
        <v>0</v>
      </c>
      <c r="AC11">
        <v>0</v>
      </c>
      <c r="AE11">
        <f t="shared" si="0"/>
        <v>0</v>
      </c>
      <c r="AF11">
        <f t="shared" si="1"/>
        <v>9.1465770000000006</v>
      </c>
      <c r="AG11">
        <f t="shared" si="2"/>
        <v>1.5244500000000001</v>
      </c>
      <c r="AH11">
        <f t="shared" si="3"/>
        <v>0</v>
      </c>
      <c r="AI11">
        <f t="shared" si="4"/>
        <v>10.671027000000002</v>
      </c>
      <c r="AK11">
        <v>9</v>
      </c>
      <c r="AL11">
        <v>10.671099999999999</v>
      </c>
      <c r="AM11">
        <v>3.3790399999999998</v>
      </c>
      <c r="AN11">
        <v>0.72934200000000005</v>
      </c>
      <c r="AO11">
        <v>1.60253</v>
      </c>
      <c r="AP11">
        <v>0.78003999999999996</v>
      </c>
      <c r="AQ11">
        <v>0.23788100000000001</v>
      </c>
      <c r="AR11">
        <v>0.41539599999999999</v>
      </c>
      <c r="AT11" s="6">
        <f>SUM('[1]IV Env'!AV11/'[1]IV Env'!$C11)</f>
        <v>0</v>
      </c>
      <c r="AU11" s="6">
        <f>SUM('[1]IV Env'!AW11/'[1]IV Env'!$C11)</f>
        <v>0</v>
      </c>
      <c r="AV11" s="6">
        <f>SUM('[1]IV Env'!AX11/'[1]IV Env'!$C11)</f>
        <v>0</v>
      </c>
      <c r="AW11" s="6">
        <f>SUM('[1]IV Env'!AY11/'[1]IV Env'!$C11)</f>
        <v>0</v>
      </c>
      <c r="AX11" s="6">
        <f>SUM('[1]IV Env'!AZ11/'[1]IV Env'!$C11)</f>
        <v>0</v>
      </c>
      <c r="AY11" s="6">
        <f>SUM('[1]IV Env'!BA11/'[1]IV Env'!$C11)</f>
        <v>0</v>
      </c>
      <c r="AZ11" s="6">
        <f>SUM('[1]IV Env'!BB11/'[1]IV Env'!$C11)</f>
        <v>0</v>
      </c>
      <c r="BA11" s="6">
        <f>SUM('[1]IV Env'!BC11/'[1]IV Env'!$C11)</f>
        <v>0</v>
      </c>
      <c r="BB11" s="6">
        <f>SUM('[1]IV Env'!BD11/'[1]IV Env'!$C11)</f>
        <v>0</v>
      </c>
      <c r="BC11" s="6">
        <f>SUM('[1]IV Env'!BE11/'[1]IV Env'!$C11)</f>
        <v>0</v>
      </c>
    </row>
    <row r="12" spans="1:55" x14ac:dyDescent="0.25">
      <c r="A12">
        <v>0</v>
      </c>
      <c r="B12">
        <v>0</v>
      </c>
      <c r="C12">
        <v>2.4746000000000001</v>
      </c>
      <c r="D12">
        <v>0.24746000000000001</v>
      </c>
      <c r="E12">
        <v>0</v>
      </c>
      <c r="F12">
        <v>0</v>
      </c>
      <c r="G12">
        <v>0</v>
      </c>
      <c r="H12">
        <v>0</v>
      </c>
      <c r="I12">
        <v>0.24746000000000001</v>
      </c>
      <c r="J12">
        <v>1.9797100000000001</v>
      </c>
      <c r="K12">
        <v>0</v>
      </c>
      <c r="L12">
        <v>0.24746000000000001</v>
      </c>
      <c r="M12">
        <v>0</v>
      </c>
      <c r="N12">
        <v>0</v>
      </c>
      <c r="O12">
        <v>0.49490000000000001</v>
      </c>
      <c r="P12">
        <v>0</v>
      </c>
      <c r="Q12">
        <v>0.49492999999999998</v>
      </c>
      <c r="R12">
        <v>2.96956</v>
      </c>
      <c r="S12">
        <v>0</v>
      </c>
      <c r="T12">
        <v>0</v>
      </c>
      <c r="U12">
        <v>0</v>
      </c>
      <c r="V12">
        <v>0.2475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E12">
        <f t="shared" si="0"/>
        <v>0.49490000000000001</v>
      </c>
      <c r="AF12">
        <f t="shared" si="1"/>
        <v>7.9188000000000001</v>
      </c>
      <c r="AG12">
        <f t="shared" si="2"/>
        <v>0.98988000000000009</v>
      </c>
      <c r="AH12">
        <f t="shared" si="3"/>
        <v>0</v>
      </c>
      <c r="AI12">
        <f t="shared" si="4"/>
        <v>9.4035800000000016</v>
      </c>
      <c r="AK12">
        <v>9</v>
      </c>
      <c r="AL12">
        <v>9.4036000000000008</v>
      </c>
      <c r="AM12">
        <v>3.56969</v>
      </c>
      <c r="AN12">
        <v>0.79017700000000002</v>
      </c>
      <c r="AO12">
        <v>1.7362</v>
      </c>
      <c r="AP12">
        <v>0.87102000000000002</v>
      </c>
      <c r="AQ12">
        <v>0.25289600000000001</v>
      </c>
      <c r="AR12">
        <v>0.43714799999999998</v>
      </c>
      <c r="AT12">
        <v>0</v>
      </c>
      <c r="AU12">
        <v>1.4847809948032664</v>
      </c>
      <c r="AV12">
        <v>0.24746349913387772</v>
      </c>
      <c r="AW12">
        <v>7.4239049740163319</v>
      </c>
      <c r="AX12">
        <v>13.610492452363275</v>
      </c>
      <c r="AY12">
        <v>0</v>
      </c>
      <c r="AZ12">
        <v>0</v>
      </c>
      <c r="BA12">
        <v>0</v>
      </c>
      <c r="BB12">
        <v>14.105419450631031</v>
      </c>
      <c r="BC12">
        <v>0</v>
      </c>
    </row>
    <row r="13" spans="1:55" x14ac:dyDescent="0.25">
      <c r="A13">
        <v>0.49942599999999998</v>
      </c>
      <c r="B13">
        <v>0</v>
      </c>
      <c r="C13">
        <v>2.2473999999999998</v>
      </c>
      <c r="D13">
        <v>0.74914000000000003</v>
      </c>
      <c r="E13">
        <v>0</v>
      </c>
      <c r="F13">
        <v>0</v>
      </c>
      <c r="G13">
        <v>0</v>
      </c>
      <c r="H13">
        <v>0</v>
      </c>
      <c r="I13">
        <v>0.74914000000000003</v>
      </c>
      <c r="J13">
        <v>1.4982800000000001</v>
      </c>
      <c r="K13">
        <v>0</v>
      </c>
      <c r="L13">
        <v>0</v>
      </c>
      <c r="M13">
        <v>0</v>
      </c>
      <c r="N13">
        <v>0</v>
      </c>
      <c r="O13">
        <v>0.49940000000000001</v>
      </c>
      <c r="P13">
        <v>0.24970999999999999</v>
      </c>
      <c r="Q13">
        <v>0.74914000000000003</v>
      </c>
      <c r="R13">
        <v>2.4971299999999998</v>
      </c>
      <c r="S13">
        <v>0.24971299999999999</v>
      </c>
      <c r="T13">
        <v>0</v>
      </c>
      <c r="U13">
        <v>1.4982800000000001</v>
      </c>
      <c r="V13">
        <v>0.74909999999999999</v>
      </c>
      <c r="W13">
        <v>0</v>
      </c>
      <c r="X13">
        <v>0</v>
      </c>
      <c r="Y13">
        <v>0</v>
      </c>
      <c r="Z13">
        <v>0.24971299999999999</v>
      </c>
      <c r="AA13">
        <v>0</v>
      </c>
      <c r="AB13">
        <v>0</v>
      </c>
      <c r="AC13">
        <v>0</v>
      </c>
      <c r="AE13">
        <f t="shared" si="0"/>
        <v>0.99882299999999991</v>
      </c>
      <c r="AF13">
        <f t="shared" si="1"/>
        <v>8.9896559999999983</v>
      </c>
      <c r="AG13">
        <f t="shared" si="2"/>
        <v>2.2473800000000002</v>
      </c>
      <c r="AH13">
        <f t="shared" si="3"/>
        <v>0.24971299999999999</v>
      </c>
      <c r="AI13">
        <f t="shared" si="4"/>
        <v>12.485571999999999</v>
      </c>
      <c r="AK13">
        <v>13</v>
      </c>
      <c r="AL13">
        <v>12.4856</v>
      </c>
      <c r="AM13">
        <v>4.7532699999999997</v>
      </c>
      <c r="AN13">
        <v>0.89937999999999996</v>
      </c>
      <c r="AO13">
        <v>2.3068599999999999</v>
      </c>
      <c r="AP13">
        <v>0.95662000000000003</v>
      </c>
      <c r="AQ13">
        <v>0.27861200000000003</v>
      </c>
      <c r="AR13">
        <v>0.51941599999999999</v>
      </c>
      <c r="AT13">
        <v>0.74913849073565397</v>
      </c>
      <c r="AU13">
        <v>1.2485641512260901</v>
      </c>
      <c r="AV13">
        <v>0</v>
      </c>
      <c r="AW13">
        <v>6.4925335863756679</v>
      </c>
      <c r="AX13">
        <v>13.234780002996555</v>
      </c>
      <c r="AY13">
        <v>0.24971283024521801</v>
      </c>
      <c r="AZ13">
        <v>0</v>
      </c>
      <c r="BA13">
        <v>0</v>
      </c>
      <c r="BB13">
        <v>12.4856415122609</v>
      </c>
      <c r="BC13">
        <v>0</v>
      </c>
    </row>
    <row r="14" spans="1:55" x14ac:dyDescent="0.25">
      <c r="A14">
        <v>0.260743</v>
      </c>
      <c r="B14">
        <v>0.26074000000000003</v>
      </c>
      <c r="C14">
        <v>0.78220000000000001</v>
      </c>
      <c r="D14">
        <v>0.52149000000000001</v>
      </c>
      <c r="E14">
        <v>0</v>
      </c>
      <c r="F14">
        <v>0</v>
      </c>
      <c r="G14">
        <v>0</v>
      </c>
      <c r="H14">
        <v>0</v>
      </c>
      <c r="I14">
        <v>0</v>
      </c>
      <c r="J14">
        <v>2.3466800000000001</v>
      </c>
      <c r="K14">
        <v>0</v>
      </c>
      <c r="L14">
        <v>0</v>
      </c>
      <c r="M14">
        <v>0</v>
      </c>
      <c r="N14">
        <v>0</v>
      </c>
      <c r="O14">
        <v>0.52149999999999996</v>
      </c>
      <c r="P14">
        <v>0</v>
      </c>
      <c r="Q14">
        <v>0.78222999999999998</v>
      </c>
      <c r="R14">
        <v>1.3037099999999999</v>
      </c>
      <c r="S14">
        <v>0</v>
      </c>
      <c r="T14">
        <v>0</v>
      </c>
      <c r="U14">
        <v>0</v>
      </c>
      <c r="V14">
        <v>0</v>
      </c>
      <c r="W14">
        <v>0</v>
      </c>
      <c r="X14">
        <v>0.26074000000000003</v>
      </c>
      <c r="Y14">
        <v>0</v>
      </c>
      <c r="Z14">
        <v>0</v>
      </c>
      <c r="AA14">
        <v>0</v>
      </c>
      <c r="AB14">
        <v>0</v>
      </c>
      <c r="AC14">
        <v>0</v>
      </c>
      <c r="AE14">
        <f t="shared" si="0"/>
        <v>0.52149999999999996</v>
      </c>
      <c r="AF14">
        <f t="shared" si="1"/>
        <v>5.9970429999999997</v>
      </c>
      <c r="AG14">
        <f t="shared" si="2"/>
        <v>0.52149000000000001</v>
      </c>
      <c r="AH14">
        <f t="shared" si="3"/>
        <v>0</v>
      </c>
      <c r="AI14">
        <f t="shared" si="4"/>
        <v>7.0400330000000002</v>
      </c>
      <c r="AK14">
        <v>9</v>
      </c>
      <c r="AL14">
        <v>7.0400999999999998</v>
      </c>
      <c r="AM14">
        <v>4.09917</v>
      </c>
      <c r="AN14">
        <v>0.87317400000000001</v>
      </c>
      <c r="AO14">
        <v>1.91856</v>
      </c>
      <c r="AP14">
        <v>0.94972000000000001</v>
      </c>
      <c r="AQ14">
        <v>0.27257799999999999</v>
      </c>
      <c r="AR14">
        <v>0.465169</v>
      </c>
      <c r="AT14">
        <v>0</v>
      </c>
      <c r="AU14">
        <v>2.6074259491030456</v>
      </c>
      <c r="AV14">
        <v>0</v>
      </c>
      <c r="AW14">
        <v>8.0830204422194409</v>
      </c>
      <c r="AX14">
        <v>13.558614935335836</v>
      </c>
      <c r="AY14">
        <v>0</v>
      </c>
      <c r="AZ14">
        <v>0</v>
      </c>
      <c r="BA14">
        <v>0</v>
      </c>
      <c r="BB14">
        <v>6.7793074676679179</v>
      </c>
      <c r="BC14">
        <v>0</v>
      </c>
    </row>
    <row r="15" spans="1:55" x14ac:dyDescent="0.25">
      <c r="A15">
        <v>0</v>
      </c>
      <c r="B15">
        <v>0.23793</v>
      </c>
      <c r="C15">
        <v>1.1897</v>
      </c>
      <c r="D15">
        <v>0.23793</v>
      </c>
      <c r="E15">
        <v>0</v>
      </c>
      <c r="F15">
        <v>0</v>
      </c>
      <c r="G15">
        <v>0</v>
      </c>
      <c r="H15">
        <v>0</v>
      </c>
      <c r="I15">
        <v>0.23793</v>
      </c>
      <c r="J15">
        <v>2.3793099999999998</v>
      </c>
      <c r="K15">
        <v>0</v>
      </c>
      <c r="L15">
        <v>0</v>
      </c>
      <c r="M15">
        <v>0</v>
      </c>
      <c r="N15">
        <v>0</v>
      </c>
      <c r="O15">
        <v>0.2379</v>
      </c>
      <c r="P15">
        <v>0</v>
      </c>
      <c r="Q15">
        <v>0.23793</v>
      </c>
      <c r="R15">
        <v>2.1413799999999998</v>
      </c>
      <c r="S15">
        <v>0</v>
      </c>
      <c r="T15">
        <v>0</v>
      </c>
      <c r="U15">
        <v>0</v>
      </c>
      <c r="V15">
        <v>0.2379</v>
      </c>
      <c r="W15">
        <v>0</v>
      </c>
      <c r="X15">
        <v>0</v>
      </c>
      <c r="Y15">
        <v>0</v>
      </c>
      <c r="Z15">
        <v>0.237931</v>
      </c>
      <c r="AA15">
        <v>0</v>
      </c>
      <c r="AB15">
        <v>0</v>
      </c>
      <c r="AC15">
        <v>0</v>
      </c>
      <c r="AE15">
        <f t="shared" si="0"/>
        <v>0.2379</v>
      </c>
      <c r="AF15">
        <f t="shared" si="1"/>
        <v>6.1862499999999994</v>
      </c>
      <c r="AG15">
        <f t="shared" si="2"/>
        <v>0.71375999999999995</v>
      </c>
      <c r="AH15">
        <f t="shared" si="3"/>
        <v>0.237931</v>
      </c>
      <c r="AI15">
        <f t="shared" si="4"/>
        <v>7.3758409999999994</v>
      </c>
      <c r="AK15">
        <v>10</v>
      </c>
      <c r="AL15">
        <v>7.3758999999999997</v>
      </c>
      <c r="AM15">
        <v>4.5040300000000002</v>
      </c>
      <c r="AN15">
        <v>0.77900599999999998</v>
      </c>
      <c r="AO15">
        <v>1.79373</v>
      </c>
      <c r="AP15">
        <v>0.90042999999999995</v>
      </c>
      <c r="AQ15">
        <v>0.25017699999999998</v>
      </c>
      <c r="AR15">
        <v>0.44618400000000003</v>
      </c>
      <c r="AT15">
        <v>0.23793095243760262</v>
      </c>
      <c r="AU15">
        <v>1.6655166670632184</v>
      </c>
      <c r="AV15">
        <v>0</v>
      </c>
      <c r="AW15">
        <v>5.4724119060648606</v>
      </c>
      <c r="AX15">
        <v>14.037926193818555</v>
      </c>
      <c r="AY15">
        <v>0</v>
      </c>
      <c r="AZ15">
        <v>0</v>
      </c>
      <c r="BA15">
        <v>0</v>
      </c>
      <c r="BB15">
        <v>3.806895239001642</v>
      </c>
      <c r="BC15">
        <v>0</v>
      </c>
    </row>
    <row r="16" spans="1:55" x14ac:dyDescent="0.25">
      <c r="A16">
        <v>0</v>
      </c>
      <c r="B16">
        <v>0.28466000000000002</v>
      </c>
      <c r="C16">
        <v>1.7079</v>
      </c>
      <c r="D16">
        <v>0.28466000000000002</v>
      </c>
      <c r="E16">
        <v>0</v>
      </c>
      <c r="F16">
        <v>0</v>
      </c>
      <c r="G16">
        <v>0</v>
      </c>
      <c r="H16">
        <v>0</v>
      </c>
      <c r="I16">
        <v>1.13863</v>
      </c>
      <c r="J16">
        <v>3.9851999999999999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3.13123</v>
      </c>
      <c r="S16">
        <v>0</v>
      </c>
      <c r="T16">
        <v>0.28466000000000002</v>
      </c>
      <c r="U16">
        <v>0</v>
      </c>
      <c r="V16">
        <v>0.56930000000000003</v>
      </c>
      <c r="W16">
        <v>0</v>
      </c>
      <c r="X16">
        <v>0</v>
      </c>
      <c r="Y16">
        <v>0.28466000000000002</v>
      </c>
      <c r="Z16">
        <v>0.28465699999999999</v>
      </c>
      <c r="AA16">
        <v>0</v>
      </c>
      <c r="AB16">
        <v>0</v>
      </c>
      <c r="AC16">
        <v>0</v>
      </c>
      <c r="AE16">
        <f t="shared" si="0"/>
        <v>0</v>
      </c>
      <c r="AF16">
        <f t="shared" si="1"/>
        <v>9.6783099999999997</v>
      </c>
      <c r="AG16">
        <f t="shared" si="2"/>
        <v>1.9925900000000001</v>
      </c>
      <c r="AH16">
        <f t="shared" si="3"/>
        <v>0.28465699999999999</v>
      </c>
      <c r="AI16">
        <f t="shared" si="4"/>
        <v>11.955557000000001</v>
      </c>
      <c r="AK16">
        <v>10</v>
      </c>
      <c r="AL16">
        <v>11.9556</v>
      </c>
      <c r="AM16">
        <v>3.6272799999999998</v>
      </c>
      <c r="AN16">
        <v>0.78562299999999996</v>
      </c>
      <c r="AO16">
        <v>1.8089599999999999</v>
      </c>
      <c r="AP16">
        <v>0.85743000000000003</v>
      </c>
      <c r="AQ16">
        <v>0.25179000000000001</v>
      </c>
      <c r="AR16">
        <v>0.448546</v>
      </c>
      <c r="AT16">
        <v>0.8539709649871905</v>
      </c>
      <c r="AU16">
        <v>1.4232849416453175</v>
      </c>
      <c r="AV16">
        <v>0</v>
      </c>
      <c r="AW16">
        <v>4.839168801594079</v>
      </c>
      <c r="AX16">
        <v>14.802163393111302</v>
      </c>
      <c r="AY16">
        <v>0.8539709649871905</v>
      </c>
      <c r="AZ16">
        <v>0</v>
      </c>
      <c r="BA16">
        <v>0</v>
      </c>
      <c r="BB16">
        <v>12.809564474807857</v>
      </c>
      <c r="BC16">
        <v>0</v>
      </c>
    </row>
    <row r="17" spans="1:55" x14ac:dyDescent="0.25">
      <c r="A17">
        <v>0.46812100000000001</v>
      </c>
      <c r="B17">
        <v>0</v>
      </c>
      <c r="C17">
        <v>1.1702999999999999</v>
      </c>
      <c r="D17">
        <v>0.70218000000000003</v>
      </c>
      <c r="E17">
        <v>0</v>
      </c>
      <c r="F17">
        <v>0.23405999999999999</v>
      </c>
      <c r="G17">
        <v>0</v>
      </c>
      <c r="H17">
        <v>0</v>
      </c>
      <c r="I17">
        <v>0</v>
      </c>
      <c r="J17">
        <v>1.8724799999999999</v>
      </c>
      <c r="K17">
        <v>0</v>
      </c>
      <c r="L17">
        <v>0</v>
      </c>
      <c r="M17">
        <v>0</v>
      </c>
      <c r="N17">
        <v>0</v>
      </c>
      <c r="O17">
        <v>0.46810000000000002</v>
      </c>
      <c r="P17">
        <v>0</v>
      </c>
      <c r="Q17">
        <v>0.46811999999999998</v>
      </c>
      <c r="R17">
        <v>0.46811999999999998</v>
      </c>
      <c r="S17">
        <v>0</v>
      </c>
      <c r="T17">
        <v>0.46811999999999998</v>
      </c>
      <c r="U17">
        <v>0</v>
      </c>
      <c r="V17">
        <v>0</v>
      </c>
      <c r="W17">
        <v>0</v>
      </c>
      <c r="X17">
        <v>1.8724799999999999</v>
      </c>
      <c r="Y17">
        <v>0</v>
      </c>
      <c r="Z17">
        <v>0</v>
      </c>
      <c r="AA17">
        <v>0.23405999999999999</v>
      </c>
      <c r="AB17">
        <v>0</v>
      </c>
      <c r="AC17">
        <v>0</v>
      </c>
      <c r="AE17">
        <f t="shared" si="0"/>
        <v>0.70216000000000001</v>
      </c>
      <c r="AF17">
        <f t="shared" si="1"/>
        <v>7.021801</v>
      </c>
      <c r="AG17">
        <f t="shared" si="2"/>
        <v>0.70218000000000003</v>
      </c>
      <c r="AH17">
        <f t="shared" si="3"/>
        <v>0</v>
      </c>
      <c r="AI17">
        <f t="shared" si="4"/>
        <v>8.4261409999999994</v>
      </c>
      <c r="AK17">
        <v>11</v>
      </c>
      <c r="AL17">
        <v>8.4261999999999997</v>
      </c>
      <c r="AM17">
        <v>4.6918800000000003</v>
      </c>
      <c r="AN17">
        <v>0.89732800000000001</v>
      </c>
      <c r="AO17">
        <v>2.1516999999999999</v>
      </c>
      <c r="AP17">
        <v>0.97357000000000005</v>
      </c>
      <c r="AQ17">
        <v>0.278142</v>
      </c>
      <c r="AR17">
        <v>0.49854500000000002</v>
      </c>
      <c r="AT17">
        <v>0</v>
      </c>
      <c r="AU17">
        <v>2.1065443310551446</v>
      </c>
      <c r="AV17">
        <v>0</v>
      </c>
      <c r="AW17">
        <v>7.021814436850482</v>
      </c>
      <c r="AX17">
        <v>12.171145023874168</v>
      </c>
      <c r="AY17">
        <v>0</v>
      </c>
      <c r="AZ17">
        <v>0</v>
      </c>
      <c r="BA17">
        <v>0.23406048122834938</v>
      </c>
      <c r="BB17">
        <v>5.1493305870236865</v>
      </c>
      <c r="BC17">
        <v>0</v>
      </c>
    </row>
    <row r="18" spans="1:55" x14ac:dyDescent="0.25">
      <c r="A18">
        <v>0</v>
      </c>
      <c r="B18">
        <v>0</v>
      </c>
      <c r="C18">
        <v>1.9903999999999999</v>
      </c>
      <c r="D18">
        <v>0</v>
      </c>
      <c r="E18">
        <v>0</v>
      </c>
      <c r="F18">
        <v>0</v>
      </c>
      <c r="G18">
        <v>0</v>
      </c>
      <c r="H18">
        <v>0</v>
      </c>
      <c r="I18">
        <v>0.28434999999999999</v>
      </c>
      <c r="J18">
        <v>2.8434900000000001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0.28434999999999999</v>
      </c>
      <c r="R18">
        <v>2.8434900000000001</v>
      </c>
      <c r="S18">
        <v>0</v>
      </c>
      <c r="T18">
        <v>0</v>
      </c>
      <c r="U18">
        <v>0</v>
      </c>
      <c r="V18">
        <v>0.56869999999999998</v>
      </c>
      <c r="W18">
        <v>0</v>
      </c>
      <c r="X18">
        <v>0.28434999999999999</v>
      </c>
      <c r="Y18">
        <v>0</v>
      </c>
      <c r="Z18">
        <v>0</v>
      </c>
      <c r="AA18">
        <v>0</v>
      </c>
      <c r="AB18">
        <v>0</v>
      </c>
      <c r="AC18">
        <v>0</v>
      </c>
      <c r="AE18">
        <f t="shared" si="0"/>
        <v>0</v>
      </c>
      <c r="AF18">
        <f t="shared" si="1"/>
        <v>8.2460799999999992</v>
      </c>
      <c r="AG18">
        <f t="shared" si="2"/>
        <v>0.85304999999999997</v>
      </c>
      <c r="AH18">
        <f t="shared" si="3"/>
        <v>0</v>
      </c>
      <c r="AI18">
        <f t="shared" si="4"/>
        <v>9.0991299999999988</v>
      </c>
      <c r="AK18">
        <v>7</v>
      </c>
      <c r="AL18">
        <v>9.0991999999999997</v>
      </c>
      <c r="AM18">
        <v>2.7171599999999998</v>
      </c>
      <c r="AN18">
        <v>0.80046399999999995</v>
      </c>
      <c r="AO18">
        <v>1.5576300000000001</v>
      </c>
      <c r="AP18">
        <v>0.84260000000000002</v>
      </c>
      <c r="AQ18">
        <v>0.255384</v>
      </c>
      <c r="AR18">
        <v>0.40783799999999998</v>
      </c>
      <c r="AT18">
        <v>0</v>
      </c>
      <c r="AU18">
        <v>2.2747952684258417</v>
      </c>
      <c r="AV18">
        <v>0</v>
      </c>
      <c r="AW18">
        <v>7.6774340309372162</v>
      </c>
      <c r="AX18">
        <v>15.639217470427662</v>
      </c>
      <c r="AY18">
        <v>0</v>
      </c>
      <c r="AZ18">
        <v>0</v>
      </c>
      <c r="BA18">
        <v>0.28434940855323021</v>
      </c>
      <c r="BB18">
        <v>12.227024567788899</v>
      </c>
      <c r="BC18">
        <v>0</v>
      </c>
    </row>
    <row r="19" spans="1:55" x14ac:dyDescent="0.25">
      <c r="A19">
        <v>0</v>
      </c>
      <c r="B19">
        <v>0.35726000000000002</v>
      </c>
      <c r="C19">
        <v>0.71450000000000002</v>
      </c>
      <c r="D19">
        <v>1.0717699999999999</v>
      </c>
      <c r="E19">
        <v>0</v>
      </c>
      <c r="F19">
        <v>0</v>
      </c>
      <c r="G19">
        <v>0</v>
      </c>
      <c r="H19">
        <v>0</v>
      </c>
      <c r="I19">
        <v>0</v>
      </c>
      <c r="J19">
        <v>2.5007999999999999</v>
      </c>
      <c r="K19">
        <v>0</v>
      </c>
      <c r="L19">
        <v>0</v>
      </c>
      <c r="M19">
        <v>0</v>
      </c>
      <c r="N19">
        <v>0</v>
      </c>
      <c r="O19">
        <v>0.71450000000000002</v>
      </c>
      <c r="P19">
        <v>0</v>
      </c>
      <c r="Q19">
        <v>0</v>
      </c>
      <c r="R19">
        <v>1.7862899999999999</v>
      </c>
      <c r="S19">
        <v>0</v>
      </c>
      <c r="T19">
        <v>0.35726000000000002</v>
      </c>
      <c r="U19">
        <v>0</v>
      </c>
      <c r="V19">
        <v>0.71450000000000002</v>
      </c>
      <c r="W19">
        <v>0</v>
      </c>
      <c r="X19">
        <v>0</v>
      </c>
      <c r="Y19">
        <v>0</v>
      </c>
      <c r="Z19">
        <v>0.35725800000000002</v>
      </c>
      <c r="AA19">
        <v>0</v>
      </c>
      <c r="AB19">
        <v>0</v>
      </c>
      <c r="AC19">
        <v>0</v>
      </c>
      <c r="AE19">
        <f t="shared" si="0"/>
        <v>0.71450000000000002</v>
      </c>
      <c r="AF19">
        <f t="shared" si="1"/>
        <v>5.7161100000000005</v>
      </c>
      <c r="AG19">
        <f t="shared" si="2"/>
        <v>1.78627</v>
      </c>
      <c r="AH19">
        <f t="shared" si="3"/>
        <v>0.35725800000000002</v>
      </c>
      <c r="AI19">
        <f t="shared" si="4"/>
        <v>8.5741379999999996</v>
      </c>
      <c r="AK19">
        <v>9</v>
      </c>
      <c r="AL19">
        <v>8.5741999999999994</v>
      </c>
      <c r="AM19">
        <v>3.7230799999999999</v>
      </c>
      <c r="AN19">
        <v>0.89412100000000005</v>
      </c>
      <c r="AO19">
        <v>1.96458</v>
      </c>
      <c r="AP19">
        <v>0.93942999999999999</v>
      </c>
      <c r="AQ19">
        <v>0.27740799999999999</v>
      </c>
      <c r="AR19">
        <v>0.47196300000000002</v>
      </c>
      <c r="AT19">
        <v>0.35725768997177665</v>
      </c>
      <c r="AU19">
        <v>5.0016076596048729</v>
      </c>
      <c r="AV19">
        <v>0</v>
      </c>
      <c r="AW19">
        <v>9.6459576292379694</v>
      </c>
      <c r="AX19">
        <v>19.291915258475939</v>
      </c>
      <c r="AY19">
        <v>0</v>
      </c>
      <c r="AZ19">
        <v>0</v>
      </c>
      <c r="BA19">
        <v>0</v>
      </c>
      <c r="BB19">
        <v>16.076596048729947</v>
      </c>
      <c r="BC19">
        <v>0</v>
      </c>
    </row>
    <row r="20" spans="1:55" x14ac:dyDescent="0.25">
      <c r="A20">
        <v>0.70806500000000006</v>
      </c>
      <c r="B20">
        <v>0</v>
      </c>
      <c r="C20">
        <v>2.1242000000000001</v>
      </c>
      <c r="D20">
        <v>0.70806000000000002</v>
      </c>
      <c r="E20">
        <v>0</v>
      </c>
      <c r="F20">
        <v>0</v>
      </c>
      <c r="G20">
        <v>0</v>
      </c>
      <c r="H20">
        <v>0</v>
      </c>
      <c r="I20">
        <v>0</v>
      </c>
      <c r="J20">
        <v>2.4782299999999999</v>
      </c>
      <c r="K20">
        <v>0</v>
      </c>
      <c r="L20">
        <v>0.35403000000000001</v>
      </c>
      <c r="M20">
        <v>0</v>
      </c>
      <c r="N20">
        <v>0</v>
      </c>
      <c r="O20">
        <v>0.35399999999999998</v>
      </c>
      <c r="P20">
        <v>0</v>
      </c>
      <c r="Q20">
        <v>0.35403000000000001</v>
      </c>
      <c r="R20">
        <v>4.9564500000000002</v>
      </c>
      <c r="S20">
        <v>0</v>
      </c>
      <c r="T20">
        <v>0</v>
      </c>
      <c r="U20">
        <v>0</v>
      </c>
      <c r="V20">
        <v>0.35399999999999998</v>
      </c>
      <c r="W20">
        <v>0.35403200000000001</v>
      </c>
      <c r="X20">
        <v>0</v>
      </c>
      <c r="Y20">
        <v>0.35403000000000001</v>
      </c>
      <c r="Z20">
        <v>0.35403200000000001</v>
      </c>
      <c r="AA20">
        <v>0</v>
      </c>
      <c r="AB20">
        <v>0</v>
      </c>
      <c r="AC20">
        <v>0</v>
      </c>
      <c r="AE20">
        <f t="shared" si="0"/>
        <v>0.70803199999999999</v>
      </c>
      <c r="AF20">
        <f t="shared" si="1"/>
        <v>10.975004999999999</v>
      </c>
      <c r="AG20">
        <f t="shared" si="2"/>
        <v>1.4160900000000001</v>
      </c>
      <c r="AH20">
        <f t="shared" si="3"/>
        <v>0.35403200000000001</v>
      </c>
      <c r="AI20">
        <f t="shared" si="4"/>
        <v>13.453158999999999</v>
      </c>
      <c r="AK20">
        <v>12</v>
      </c>
      <c r="AL20">
        <v>13.453200000000001</v>
      </c>
      <c r="AM20">
        <v>4.2320399999999996</v>
      </c>
      <c r="AN20">
        <v>0.78512899999999997</v>
      </c>
      <c r="AO20">
        <v>1.9509700000000001</v>
      </c>
      <c r="AP20">
        <v>0.85885</v>
      </c>
      <c r="AQ20">
        <v>0.25167</v>
      </c>
      <c r="AR20">
        <v>0.46996500000000002</v>
      </c>
      <c r="AT20">
        <v>0.35403242937053031</v>
      </c>
      <c r="AU20">
        <v>1.7701621468526516</v>
      </c>
      <c r="AV20">
        <v>0</v>
      </c>
      <c r="AW20">
        <v>9.5588755930043181</v>
      </c>
      <c r="AX20">
        <v>21.241945762231818</v>
      </c>
      <c r="AY20">
        <v>0.35403242937053031</v>
      </c>
      <c r="AZ20">
        <v>0</v>
      </c>
      <c r="BA20">
        <v>0</v>
      </c>
      <c r="BB20">
        <v>6.0185512992990153</v>
      </c>
      <c r="BC20">
        <v>0</v>
      </c>
    </row>
    <row r="21" spans="1:55" x14ac:dyDescent="0.25">
      <c r="A21">
        <v>0</v>
      </c>
      <c r="B21">
        <v>0.27631</v>
      </c>
      <c r="C21">
        <v>0.82889999999999997</v>
      </c>
      <c r="D21">
        <v>0.55262</v>
      </c>
      <c r="E21">
        <v>0</v>
      </c>
      <c r="F21">
        <v>0</v>
      </c>
      <c r="G21">
        <v>0</v>
      </c>
      <c r="H21">
        <v>0</v>
      </c>
      <c r="I21">
        <v>0</v>
      </c>
      <c r="J21">
        <v>3.8683700000000001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0.27631</v>
      </c>
      <c r="R21">
        <v>2.2104900000000001</v>
      </c>
      <c r="S21">
        <v>0</v>
      </c>
      <c r="T21">
        <v>0.55262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E21">
        <f t="shared" si="0"/>
        <v>0</v>
      </c>
      <c r="AF21">
        <f t="shared" si="1"/>
        <v>8.0129999999999999</v>
      </c>
      <c r="AG21">
        <f t="shared" si="2"/>
        <v>0.55262</v>
      </c>
      <c r="AH21">
        <f t="shared" si="3"/>
        <v>0</v>
      </c>
      <c r="AI21">
        <f t="shared" si="4"/>
        <v>8.5656199999999991</v>
      </c>
      <c r="AK21">
        <v>7</v>
      </c>
      <c r="AL21">
        <v>8.5656999999999996</v>
      </c>
      <c r="AM21">
        <v>2.7936100000000001</v>
      </c>
      <c r="AN21">
        <v>0.775868</v>
      </c>
      <c r="AO21">
        <v>1.5097700000000001</v>
      </c>
      <c r="AP21">
        <v>0.80347999999999997</v>
      </c>
      <c r="AQ21">
        <v>0.24941099999999999</v>
      </c>
      <c r="AR21">
        <v>0.39963399999999999</v>
      </c>
      <c r="AT21">
        <v>0.55262358044817772</v>
      </c>
      <c r="AU21">
        <v>2.4868061120167999</v>
      </c>
      <c r="AV21">
        <v>0.27631179022408886</v>
      </c>
      <c r="AW21">
        <v>12.710342350308087</v>
      </c>
      <c r="AX21">
        <v>17.13133099389351</v>
      </c>
      <c r="AY21">
        <v>0.27631179022408886</v>
      </c>
      <c r="AZ21">
        <v>0</v>
      </c>
      <c r="BA21">
        <v>0.27631179022408886</v>
      </c>
      <c r="BB21">
        <v>7.4604183360503997</v>
      </c>
      <c r="BC21">
        <v>0</v>
      </c>
    </row>
    <row r="22" spans="1:55" x14ac:dyDescent="0.25">
      <c r="A22">
        <v>0</v>
      </c>
      <c r="B22">
        <v>0</v>
      </c>
      <c r="C22">
        <v>1.7729999999999999</v>
      </c>
      <c r="D22">
        <v>2.8368799999999998</v>
      </c>
      <c r="E22">
        <v>0</v>
      </c>
      <c r="F22">
        <v>0</v>
      </c>
      <c r="G22">
        <v>0</v>
      </c>
      <c r="H22">
        <v>0</v>
      </c>
      <c r="I22">
        <v>1.77305</v>
      </c>
      <c r="J22">
        <v>5.6737599999999997</v>
      </c>
      <c r="K22">
        <v>0</v>
      </c>
      <c r="L22">
        <v>0</v>
      </c>
      <c r="M22">
        <v>0</v>
      </c>
      <c r="N22">
        <v>0</v>
      </c>
      <c r="O22">
        <v>0.35460000000000003</v>
      </c>
      <c r="P22">
        <v>0</v>
      </c>
      <c r="Q22">
        <v>0.70921999999999996</v>
      </c>
      <c r="R22">
        <v>1.4184399999999999</v>
      </c>
      <c r="S22">
        <v>0</v>
      </c>
      <c r="T22">
        <v>0</v>
      </c>
      <c r="U22">
        <v>0</v>
      </c>
      <c r="V22">
        <v>0.70920000000000005</v>
      </c>
      <c r="W22">
        <v>0</v>
      </c>
      <c r="X22">
        <v>0</v>
      </c>
      <c r="Y22">
        <v>0</v>
      </c>
      <c r="Z22">
        <v>0</v>
      </c>
      <c r="AA22">
        <v>0.35460999999999998</v>
      </c>
      <c r="AB22">
        <v>0</v>
      </c>
      <c r="AC22">
        <v>0</v>
      </c>
      <c r="AE22">
        <f t="shared" si="0"/>
        <v>0.35460000000000003</v>
      </c>
      <c r="AF22">
        <f t="shared" si="1"/>
        <v>9.9290299999999991</v>
      </c>
      <c r="AG22">
        <f t="shared" si="2"/>
        <v>5.3191299999999995</v>
      </c>
      <c r="AH22">
        <f t="shared" si="3"/>
        <v>0</v>
      </c>
      <c r="AI22">
        <f t="shared" si="4"/>
        <v>15.602759999999998</v>
      </c>
      <c r="AK22">
        <v>9</v>
      </c>
      <c r="AL22">
        <v>15.6028</v>
      </c>
      <c r="AM22">
        <v>2.9117899999999999</v>
      </c>
      <c r="AN22">
        <v>0.83881899999999998</v>
      </c>
      <c r="AO22">
        <v>1.84307</v>
      </c>
      <c r="AP22">
        <v>0.84992999999999996</v>
      </c>
      <c r="AQ22">
        <v>0.26453900000000002</v>
      </c>
      <c r="AR22">
        <v>0.45378800000000002</v>
      </c>
      <c r="AT22">
        <v>0</v>
      </c>
      <c r="AU22">
        <v>1.4184397163120568</v>
      </c>
      <c r="AV22">
        <v>0</v>
      </c>
      <c r="AW22">
        <v>11.702127659574469</v>
      </c>
      <c r="AX22">
        <v>18.439716312056738</v>
      </c>
      <c r="AY22">
        <v>0</v>
      </c>
      <c r="AZ22">
        <v>0</v>
      </c>
      <c r="BA22">
        <v>0</v>
      </c>
      <c r="BB22">
        <v>13.829787234042554</v>
      </c>
      <c r="BC22">
        <v>0</v>
      </c>
    </row>
    <row r="23" spans="1:55" x14ac:dyDescent="0.25">
      <c r="A23">
        <v>0.27975899999999998</v>
      </c>
      <c r="B23">
        <v>0</v>
      </c>
      <c r="C23">
        <v>0.5595</v>
      </c>
      <c r="D23">
        <v>0.83928000000000003</v>
      </c>
      <c r="E23">
        <v>0</v>
      </c>
      <c r="F23">
        <v>0.27976000000000001</v>
      </c>
      <c r="G23">
        <v>0</v>
      </c>
      <c r="H23">
        <v>0</v>
      </c>
      <c r="I23">
        <v>0</v>
      </c>
      <c r="J23">
        <v>3.35711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0.55952000000000002</v>
      </c>
      <c r="R23">
        <v>1.9583200000000001</v>
      </c>
      <c r="S23">
        <v>0</v>
      </c>
      <c r="T23">
        <v>0.27976000000000001</v>
      </c>
      <c r="U23">
        <v>0</v>
      </c>
      <c r="V23">
        <v>0.5595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E23">
        <f t="shared" si="0"/>
        <v>0.27976000000000001</v>
      </c>
      <c r="AF23">
        <f t="shared" si="1"/>
        <v>6.9939689999999999</v>
      </c>
      <c r="AG23">
        <f t="shared" si="2"/>
        <v>1.3987799999999999</v>
      </c>
      <c r="AH23">
        <f t="shared" si="3"/>
        <v>0</v>
      </c>
      <c r="AI23">
        <f t="shared" si="4"/>
        <v>8.6725089999999998</v>
      </c>
      <c r="AK23">
        <v>9</v>
      </c>
      <c r="AL23">
        <v>8.6724999999999994</v>
      </c>
      <c r="AM23">
        <v>3.70343</v>
      </c>
      <c r="AN23">
        <v>0.81567199999999995</v>
      </c>
      <c r="AO23">
        <v>1.7922100000000001</v>
      </c>
      <c r="AP23">
        <v>0.87509999999999999</v>
      </c>
      <c r="AQ23">
        <v>0.25903700000000002</v>
      </c>
      <c r="AR23">
        <v>0.44594800000000001</v>
      </c>
      <c r="AT23">
        <v>0</v>
      </c>
      <c r="AU23">
        <v>2.5178346621905163</v>
      </c>
      <c r="AV23">
        <v>0</v>
      </c>
      <c r="AW23">
        <v>9.2320604280318932</v>
      </c>
      <c r="AX23">
        <v>15.946286193873268</v>
      </c>
      <c r="AY23">
        <v>0.27975940691005735</v>
      </c>
      <c r="AZ23">
        <v>0</v>
      </c>
      <c r="BA23">
        <v>0.27975940691005735</v>
      </c>
      <c r="BB23">
        <v>7.5535039865715481</v>
      </c>
      <c r="BC23">
        <v>0</v>
      </c>
    </row>
    <row r="24" spans="1:55" x14ac:dyDescent="0.25">
      <c r="A24">
        <v>0</v>
      </c>
      <c r="B24">
        <v>0.29647000000000001</v>
      </c>
      <c r="C24">
        <v>0.88939999999999997</v>
      </c>
      <c r="D24">
        <v>0.29647000000000001</v>
      </c>
      <c r="E24">
        <v>0</v>
      </c>
      <c r="F24">
        <v>0.29647000000000001</v>
      </c>
      <c r="G24">
        <v>0</v>
      </c>
      <c r="H24">
        <v>0</v>
      </c>
      <c r="I24">
        <v>0</v>
      </c>
      <c r="J24">
        <v>4.4470799999999997</v>
      </c>
      <c r="K24">
        <v>0</v>
      </c>
      <c r="L24">
        <v>0</v>
      </c>
      <c r="M24">
        <v>0</v>
      </c>
      <c r="N24">
        <v>0</v>
      </c>
      <c r="O24">
        <v>0.29649999999999999</v>
      </c>
      <c r="P24">
        <v>0</v>
      </c>
      <c r="Q24">
        <v>0</v>
      </c>
      <c r="R24">
        <v>4.1506100000000004</v>
      </c>
      <c r="S24">
        <v>0</v>
      </c>
      <c r="T24">
        <v>0</v>
      </c>
      <c r="U24">
        <v>0</v>
      </c>
      <c r="V24">
        <v>0.59289999999999998</v>
      </c>
      <c r="W24">
        <v>0</v>
      </c>
      <c r="X24">
        <v>1.4823599999999999</v>
      </c>
      <c r="Y24">
        <v>0</v>
      </c>
      <c r="Z24">
        <v>0</v>
      </c>
      <c r="AA24">
        <v>0</v>
      </c>
      <c r="AB24">
        <v>0</v>
      </c>
      <c r="AC24">
        <v>0</v>
      </c>
      <c r="AE24">
        <f t="shared" si="0"/>
        <v>0.59297</v>
      </c>
      <c r="AF24">
        <f t="shared" si="1"/>
        <v>11.265919999999999</v>
      </c>
      <c r="AG24">
        <f t="shared" si="2"/>
        <v>0.88936999999999999</v>
      </c>
      <c r="AH24">
        <f t="shared" si="3"/>
        <v>0</v>
      </c>
      <c r="AI24">
        <f t="shared" si="4"/>
        <v>12.74826</v>
      </c>
      <c r="AK24">
        <v>9</v>
      </c>
      <c r="AL24">
        <v>12.7483</v>
      </c>
      <c r="AM24">
        <v>3.1429299999999998</v>
      </c>
      <c r="AN24">
        <v>0.75607800000000003</v>
      </c>
      <c r="AO24">
        <v>1.66127</v>
      </c>
      <c r="AP24">
        <v>0.81340000000000001</v>
      </c>
      <c r="AQ24">
        <v>0.24454400000000001</v>
      </c>
      <c r="AR24">
        <v>0.42508899999999999</v>
      </c>
      <c r="AT24">
        <v>0.59294396679513783</v>
      </c>
      <c r="AU24">
        <v>2.0753038837829823</v>
      </c>
      <c r="AV24">
        <v>0.29647198339756892</v>
      </c>
      <c r="AW24">
        <v>15.120071153276015</v>
      </c>
      <c r="AX24">
        <v>16.305959086866292</v>
      </c>
      <c r="AY24">
        <v>0.59294396679513783</v>
      </c>
      <c r="AZ24">
        <v>0.29647198339756892</v>
      </c>
      <c r="BA24">
        <v>0</v>
      </c>
      <c r="BB24">
        <v>31.426030240142303</v>
      </c>
      <c r="BC24">
        <v>0</v>
      </c>
    </row>
    <row r="25" spans="1:55" x14ac:dyDescent="0.25">
      <c r="A25">
        <v>0.316776</v>
      </c>
      <c r="B25">
        <v>0</v>
      </c>
      <c r="C25">
        <v>2.2174</v>
      </c>
      <c r="D25">
        <v>1.26711</v>
      </c>
      <c r="E25">
        <v>0</v>
      </c>
      <c r="F25">
        <v>0</v>
      </c>
      <c r="G25">
        <v>0</v>
      </c>
      <c r="H25">
        <v>0</v>
      </c>
      <c r="I25">
        <v>0</v>
      </c>
      <c r="J25">
        <v>2.2174399999999999</v>
      </c>
      <c r="K25">
        <v>0</v>
      </c>
      <c r="L25">
        <v>0</v>
      </c>
      <c r="M25">
        <v>0</v>
      </c>
      <c r="N25">
        <v>0</v>
      </c>
      <c r="O25">
        <v>0.63360000000000005</v>
      </c>
      <c r="P25">
        <v>0</v>
      </c>
      <c r="Q25">
        <v>0.95033000000000001</v>
      </c>
      <c r="R25">
        <v>5.0684199999999997</v>
      </c>
      <c r="S25">
        <v>0</v>
      </c>
      <c r="T25">
        <v>0.31678000000000001</v>
      </c>
      <c r="U25">
        <v>0</v>
      </c>
      <c r="V25">
        <v>0.63360000000000005</v>
      </c>
      <c r="W25">
        <v>0</v>
      </c>
      <c r="X25">
        <v>0.31678000000000001</v>
      </c>
      <c r="Y25">
        <v>0.63354999999999995</v>
      </c>
      <c r="Z25">
        <v>0</v>
      </c>
      <c r="AA25">
        <v>0</v>
      </c>
      <c r="AB25">
        <v>0</v>
      </c>
      <c r="AC25">
        <v>0</v>
      </c>
      <c r="AE25">
        <f t="shared" si="0"/>
        <v>0.63360000000000005</v>
      </c>
      <c r="AF25">
        <f t="shared" si="1"/>
        <v>12.037475999999998</v>
      </c>
      <c r="AG25">
        <f t="shared" si="2"/>
        <v>1.9007100000000001</v>
      </c>
      <c r="AH25">
        <f t="shared" si="3"/>
        <v>0</v>
      </c>
      <c r="AI25">
        <f t="shared" si="4"/>
        <v>14.571785999999998</v>
      </c>
      <c r="AK25">
        <v>11</v>
      </c>
      <c r="AL25">
        <v>14.5717</v>
      </c>
      <c r="AM25">
        <v>3.7326199999999998</v>
      </c>
      <c r="AN25">
        <v>0.829654</v>
      </c>
      <c r="AO25">
        <v>1.98942</v>
      </c>
      <c r="AP25">
        <v>0.87375999999999998</v>
      </c>
      <c r="AQ25">
        <v>0.26236900000000002</v>
      </c>
      <c r="AR25">
        <v>0.47558699999999998</v>
      </c>
      <c r="AT25">
        <v>0</v>
      </c>
      <c r="AU25">
        <v>2.217435377597567</v>
      </c>
      <c r="AV25">
        <v>0</v>
      </c>
      <c r="AW25">
        <v>17.105930055752662</v>
      </c>
      <c r="AX25">
        <v>17.422706538266599</v>
      </c>
      <c r="AY25">
        <v>0</v>
      </c>
      <c r="AZ25">
        <v>0</v>
      </c>
      <c r="BA25">
        <v>0.95032944754181448</v>
      </c>
      <c r="BB25">
        <v>6.0187531677648254</v>
      </c>
      <c r="BC25">
        <v>0.63355296502787628</v>
      </c>
    </row>
    <row r="26" spans="1:55" x14ac:dyDescent="0.25">
      <c r="A26">
        <v>0</v>
      </c>
      <c r="B26">
        <v>0.21437999999999999</v>
      </c>
      <c r="C26">
        <v>0</v>
      </c>
      <c r="D26">
        <v>0.42875000000000002</v>
      </c>
      <c r="E26">
        <v>0</v>
      </c>
      <c r="F26">
        <v>0.21437999999999999</v>
      </c>
      <c r="G26">
        <v>0</v>
      </c>
      <c r="H26">
        <v>0</v>
      </c>
      <c r="I26">
        <v>0.42875000000000002</v>
      </c>
      <c r="J26">
        <v>2.7868900000000001</v>
      </c>
      <c r="K26">
        <v>0</v>
      </c>
      <c r="L26">
        <v>0</v>
      </c>
      <c r="M26">
        <v>0</v>
      </c>
      <c r="N26">
        <v>0</v>
      </c>
      <c r="O26">
        <v>0.42880000000000001</v>
      </c>
      <c r="P26">
        <v>0</v>
      </c>
      <c r="Q26">
        <v>1.5006299999999999</v>
      </c>
      <c r="R26">
        <v>1.0718799999999999</v>
      </c>
      <c r="S26">
        <v>0</v>
      </c>
      <c r="T26">
        <v>0.21437999999999999</v>
      </c>
      <c r="U26">
        <v>0.85750000000000004</v>
      </c>
      <c r="V26">
        <v>0.6431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E26">
        <f t="shared" si="0"/>
        <v>0.64317999999999997</v>
      </c>
      <c r="AF26">
        <f t="shared" si="1"/>
        <v>6.6456599999999995</v>
      </c>
      <c r="AG26">
        <f t="shared" si="2"/>
        <v>1.5005999999999999</v>
      </c>
      <c r="AH26">
        <f t="shared" si="3"/>
        <v>0</v>
      </c>
      <c r="AI26">
        <f t="shared" si="4"/>
        <v>8.7894400000000008</v>
      </c>
      <c r="AK26">
        <v>11</v>
      </c>
      <c r="AL26">
        <v>8.7894000000000005</v>
      </c>
      <c r="AM26">
        <v>4.6007699999999998</v>
      </c>
      <c r="AN26">
        <v>0.85688600000000004</v>
      </c>
      <c r="AO26">
        <v>2.0547200000000001</v>
      </c>
      <c r="AP26">
        <v>0.93840999999999997</v>
      </c>
      <c r="AQ26">
        <v>0.268785</v>
      </c>
      <c r="AR26">
        <v>0.48497099999999999</v>
      </c>
      <c r="AT26">
        <v>0.21437605848178876</v>
      </c>
      <c r="AU26">
        <v>1.71500846785431</v>
      </c>
      <c r="AV26">
        <v>0</v>
      </c>
      <c r="AW26">
        <v>12.648187450425537</v>
      </c>
      <c r="AX26">
        <v>12.005059274980171</v>
      </c>
      <c r="AY26">
        <v>0.21437605848178876</v>
      </c>
      <c r="AZ26">
        <v>0</v>
      </c>
      <c r="BA26">
        <v>0.21437605848178876</v>
      </c>
      <c r="BB26">
        <v>13.076939567389115</v>
      </c>
      <c r="BC26">
        <v>0</v>
      </c>
    </row>
    <row r="27" spans="1:55" x14ac:dyDescent="0.25">
      <c r="A27">
        <v>0</v>
      </c>
      <c r="B27">
        <v>0.28249000000000002</v>
      </c>
      <c r="C27">
        <v>0.84750000000000003</v>
      </c>
      <c r="D27">
        <v>0.56498999999999999</v>
      </c>
      <c r="E27">
        <v>0</v>
      </c>
      <c r="F27">
        <v>0</v>
      </c>
      <c r="G27">
        <v>0</v>
      </c>
      <c r="H27">
        <v>0</v>
      </c>
      <c r="I27">
        <v>0.28249000000000002</v>
      </c>
      <c r="J27">
        <v>2.54244</v>
      </c>
      <c r="K27">
        <v>0</v>
      </c>
      <c r="L27">
        <v>0</v>
      </c>
      <c r="M27">
        <v>0</v>
      </c>
      <c r="N27">
        <v>0</v>
      </c>
      <c r="O27">
        <v>0.56499999999999995</v>
      </c>
      <c r="P27">
        <v>0</v>
      </c>
      <c r="Q27">
        <v>0</v>
      </c>
      <c r="R27">
        <v>0.84748000000000001</v>
      </c>
      <c r="S27">
        <v>0</v>
      </c>
      <c r="T27">
        <v>0.56498999999999999</v>
      </c>
      <c r="U27">
        <v>0</v>
      </c>
      <c r="V27">
        <v>0.84750000000000003</v>
      </c>
      <c r="W27">
        <v>0.28249400000000002</v>
      </c>
      <c r="X27">
        <v>0</v>
      </c>
      <c r="Y27">
        <v>0</v>
      </c>
      <c r="Z27">
        <v>0.28249400000000002</v>
      </c>
      <c r="AA27">
        <v>0</v>
      </c>
      <c r="AB27">
        <v>0</v>
      </c>
      <c r="AC27">
        <v>0</v>
      </c>
      <c r="AE27">
        <f t="shared" si="0"/>
        <v>0.84749399999999997</v>
      </c>
      <c r="AF27">
        <f t="shared" si="1"/>
        <v>5.0849000000000002</v>
      </c>
      <c r="AG27">
        <f t="shared" si="2"/>
        <v>1.6949800000000002</v>
      </c>
      <c r="AH27">
        <f t="shared" si="3"/>
        <v>0.28249400000000002</v>
      </c>
      <c r="AI27">
        <f t="shared" si="4"/>
        <v>7.9098680000000003</v>
      </c>
      <c r="AK27">
        <v>11</v>
      </c>
      <c r="AL27">
        <v>7.9097999999999997</v>
      </c>
      <c r="AM27">
        <v>4.8353400000000004</v>
      </c>
      <c r="AN27">
        <v>0.88590100000000005</v>
      </c>
      <c r="AO27">
        <v>2.1242999999999999</v>
      </c>
      <c r="AP27">
        <v>0.96367000000000003</v>
      </c>
      <c r="AQ27">
        <v>0.27551900000000001</v>
      </c>
      <c r="AR27">
        <v>0.494753</v>
      </c>
      <c r="AT27">
        <v>0.56498771151727456</v>
      </c>
      <c r="AU27">
        <v>1.9774569903104608</v>
      </c>
      <c r="AV27">
        <v>0</v>
      </c>
      <c r="AW27">
        <v>9.8872849515523047</v>
      </c>
      <c r="AX27">
        <v>15.254668210966413</v>
      </c>
      <c r="AY27">
        <v>0.28249385575863728</v>
      </c>
      <c r="AZ27">
        <v>0</v>
      </c>
      <c r="BA27">
        <v>0.28249385575863728</v>
      </c>
      <c r="BB27">
        <v>16.949631345518235</v>
      </c>
      <c r="BC27">
        <v>0</v>
      </c>
    </row>
    <row r="28" spans="1:55" x14ac:dyDescent="0.25">
      <c r="A28">
        <v>0.36564400000000002</v>
      </c>
      <c r="B28">
        <v>0</v>
      </c>
      <c r="C28">
        <v>1.4625999999999999</v>
      </c>
      <c r="D28">
        <v>0.36564000000000002</v>
      </c>
      <c r="E28">
        <v>0</v>
      </c>
      <c r="F28">
        <v>0</v>
      </c>
      <c r="G28">
        <v>0</v>
      </c>
      <c r="H28">
        <v>0</v>
      </c>
      <c r="I28">
        <v>1.46258</v>
      </c>
      <c r="J28">
        <v>1.46258</v>
      </c>
      <c r="K28">
        <v>0</v>
      </c>
      <c r="L28">
        <v>0</v>
      </c>
      <c r="M28">
        <v>0</v>
      </c>
      <c r="N28">
        <v>0</v>
      </c>
      <c r="O28">
        <v>0.73129999999999995</v>
      </c>
      <c r="P28">
        <v>0</v>
      </c>
      <c r="Q28">
        <v>1.46258</v>
      </c>
      <c r="R28">
        <v>2.1938599999999999</v>
      </c>
      <c r="S28">
        <v>0</v>
      </c>
      <c r="T28">
        <v>1.09693</v>
      </c>
      <c r="U28">
        <v>0.36564000000000002</v>
      </c>
      <c r="V28">
        <v>0.73129999999999995</v>
      </c>
      <c r="W28">
        <v>0</v>
      </c>
      <c r="X28">
        <v>0.36564000000000002</v>
      </c>
      <c r="Y28">
        <v>0.36564000000000002</v>
      </c>
      <c r="Z28">
        <v>0</v>
      </c>
      <c r="AA28">
        <v>0.36564400000000002</v>
      </c>
      <c r="AB28">
        <v>0</v>
      </c>
      <c r="AC28">
        <v>0</v>
      </c>
      <c r="AE28">
        <f t="shared" si="0"/>
        <v>0.73129999999999995</v>
      </c>
      <c r="AF28">
        <f t="shared" si="1"/>
        <v>9.5067580000000014</v>
      </c>
      <c r="AG28">
        <f t="shared" si="2"/>
        <v>2.55952</v>
      </c>
      <c r="AH28">
        <f t="shared" si="3"/>
        <v>0</v>
      </c>
      <c r="AI28">
        <f t="shared" si="4"/>
        <v>12.797578000000001</v>
      </c>
      <c r="AK28">
        <v>14</v>
      </c>
      <c r="AL28">
        <v>12.797499999999999</v>
      </c>
      <c r="AM28">
        <v>5.0995299999999997</v>
      </c>
      <c r="AN28">
        <v>0.92497799999999997</v>
      </c>
      <c r="AO28">
        <v>2.4410699999999999</v>
      </c>
      <c r="AP28">
        <v>0.97584000000000004</v>
      </c>
      <c r="AQ28">
        <v>0.28442600000000001</v>
      </c>
      <c r="AR28">
        <v>0.536694</v>
      </c>
      <c r="AT28">
        <v>0.73128816410106401</v>
      </c>
      <c r="AU28">
        <v>3.2907967384547878</v>
      </c>
      <c r="AV28">
        <v>0</v>
      </c>
      <c r="AW28">
        <v>11.700610625617024</v>
      </c>
      <c r="AX28">
        <v>20.841712676880324</v>
      </c>
      <c r="AY28">
        <v>0</v>
      </c>
      <c r="AZ28">
        <v>0</v>
      </c>
      <c r="BA28">
        <v>0</v>
      </c>
      <c r="BB28">
        <v>4.7533730666569163</v>
      </c>
      <c r="BC28">
        <v>0</v>
      </c>
    </row>
    <row r="29" spans="1:55" x14ac:dyDescent="0.25">
      <c r="A29">
        <v>0</v>
      </c>
      <c r="B29">
        <v>0</v>
      </c>
      <c r="C29">
        <v>1.1435</v>
      </c>
      <c r="D29">
        <v>2.5728300000000002</v>
      </c>
      <c r="E29">
        <v>0</v>
      </c>
      <c r="F29">
        <v>0</v>
      </c>
      <c r="G29">
        <v>0</v>
      </c>
      <c r="H29">
        <v>0</v>
      </c>
      <c r="I29">
        <v>1.1434800000000001</v>
      </c>
      <c r="J29">
        <v>2.5728300000000002</v>
      </c>
      <c r="K29">
        <v>0</v>
      </c>
      <c r="L29">
        <v>0</v>
      </c>
      <c r="M29">
        <v>0</v>
      </c>
      <c r="N29">
        <v>0.28587000000000001</v>
      </c>
      <c r="O29">
        <v>0.85760000000000003</v>
      </c>
      <c r="P29">
        <v>0</v>
      </c>
      <c r="Q29">
        <v>0.28587000000000001</v>
      </c>
      <c r="R29">
        <v>3.4304299999999999</v>
      </c>
      <c r="S29">
        <v>0</v>
      </c>
      <c r="T29">
        <v>0.57174000000000003</v>
      </c>
      <c r="U29">
        <v>0</v>
      </c>
      <c r="V29">
        <v>0.57169999999999999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E29">
        <f t="shared" si="0"/>
        <v>1.14347</v>
      </c>
      <c r="AF29">
        <f t="shared" si="1"/>
        <v>8.0043699999999998</v>
      </c>
      <c r="AG29">
        <f t="shared" si="2"/>
        <v>4.2880099999999999</v>
      </c>
      <c r="AH29">
        <f t="shared" si="3"/>
        <v>0</v>
      </c>
      <c r="AI29">
        <f t="shared" si="4"/>
        <v>13.43585</v>
      </c>
      <c r="AK29">
        <v>10</v>
      </c>
      <c r="AL29">
        <v>13.4359</v>
      </c>
      <c r="AM29">
        <v>3.4643000000000002</v>
      </c>
      <c r="AN29">
        <v>0.87255499999999997</v>
      </c>
      <c r="AO29">
        <v>2.0091299999999999</v>
      </c>
      <c r="AP29">
        <v>0.90581</v>
      </c>
      <c r="AQ29">
        <v>0.27243499999999998</v>
      </c>
      <c r="AR29">
        <v>0.47844100000000001</v>
      </c>
      <c r="AT29">
        <v>0</v>
      </c>
      <c r="AU29">
        <v>2.286955775992682</v>
      </c>
      <c r="AV29">
        <v>0.28586947199908525</v>
      </c>
      <c r="AW29">
        <v>14.579343071953346</v>
      </c>
      <c r="AX29">
        <v>14.293473599954261</v>
      </c>
      <c r="AY29">
        <v>0</v>
      </c>
      <c r="AZ29">
        <v>0</v>
      </c>
      <c r="BA29">
        <v>0</v>
      </c>
      <c r="BB29">
        <v>13.721734655956091</v>
      </c>
      <c r="BC29">
        <v>0.28586947199908525</v>
      </c>
    </row>
    <row r="30" spans="1:55" x14ac:dyDescent="0.25">
      <c r="A30">
        <v>0.27824900000000002</v>
      </c>
      <c r="B30">
        <v>0</v>
      </c>
      <c r="C30">
        <v>1.6695</v>
      </c>
      <c r="D30">
        <v>0.55649999999999999</v>
      </c>
      <c r="E30">
        <v>0</v>
      </c>
      <c r="F30">
        <v>0</v>
      </c>
      <c r="G30">
        <v>0</v>
      </c>
      <c r="H30">
        <v>0</v>
      </c>
      <c r="I30">
        <v>1.3912500000000001</v>
      </c>
      <c r="J30">
        <v>1.6695</v>
      </c>
      <c r="K30">
        <v>0</v>
      </c>
      <c r="L30">
        <v>0</v>
      </c>
      <c r="M30">
        <v>0</v>
      </c>
      <c r="N30">
        <v>0</v>
      </c>
      <c r="O30">
        <v>0.8347</v>
      </c>
      <c r="P30">
        <v>0</v>
      </c>
      <c r="Q30">
        <v>0.83474999999999999</v>
      </c>
      <c r="R30">
        <v>1.6695</v>
      </c>
      <c r="S30">
        <v>0</v>
      </c>
      <c r="T30">
        <v>1.113</v>
      </c>
      <c r="U30">
        <v>0</v>
      </c>
      <c r="V30">
        <v>1.113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E30">
        <f t="shared" si="0"/>
        <v>0.8347</v>
      </c>
      <c r="AF30">
        <f t="shared" si="1"/>
        <v>7.2344990000000005</v>
      </c>
      <c r="AG30">
        <f t="shared" si="2"/>
        <v>3.0607500000000001</v>
      </c>
      <c r="AH30">
        <f t="shared" si="3"/>
        <v>0</v>
      </c>
      <c r="AI30">
        <f t="shared" si="4"/>
        <v>11.129948999999998</v>
      </c>
      <c r="AK30">
        <v>10</v>
      </c>
      <c r="AL30">
        <v>11.13</v>
      </c>
      <c r="AM30">
        <v>3.7349999999999999</v>
      </c>
      <c r="AN30">
        <v>0.95748900000000003</v>
      </c>
      <c r="AO30">
        <v>2.2046999999999999</v>
      </c>
      <c r="AP30">
        <v>0.96962000000000004</v>
      </c>
      <c r="AQ30">
        <v>0.29169899999999999</v>
      </c>
      <c r="AR30">
        <v>0.50578699999999999</v>
      </c>
      <c r="AT30">
        <v>0</v>
      </c>
      <c r="AU30">
        <v>3.6172403238821333</v>
      </c>
      <c r="AV30">
        <v>0</v>
      </c>
      <c r="AW30">
        <v>12.242967250062605</v>
      </c>
      <c r="AX30">
        <v>15.025459806895016</v>
      </c>
      <c r="AY30">
        <v>0.5564985113664821</v>
      </c>
      <c r="AZ30">
        <v>0</v>
      </c>
      <c r="BA30">
        <v>0</v>
      </c>
      <c r="BB30">
        <v>10.016973204596678</v>
      </c>
      <c r="BC30">
        <v>0</v>
      </c>
    </row>
    <row r="31" spans="1:55" x14ac:dyDescent="0.25">
      <c r="A31">
        <v>0</v>
      </c>
      <c r="B31">
        <v>0</v>
      </c>
      <c r="C31">
        <v>0.83799999999999997</v>
      </c>
      <c r="D31">
        <v>0</v>
      </c>
      <c r="E31">
        <v>0</v>
      </c>
      <c r="F31">
        <v>0.27933999999999998</v>
      </c>
      <c r="G31">
        <v>0</v>
      </c>
      <c r="H31">
        <v>0</v>
      </c>
      <c r="I31">
        <v>1.1173500000000001</v>
      </c>
      <c r="J31">
        <v>3.91072</v>
      </c>
      <c r="K31">
        <v>0</v>
      </c>
      <c r="L31">
        <v>0</v>
      </c>
      <c r="M31">
        <v>0.279337</v>
      </c>
      <c r="N31">
        <v>0</v>
      </c>
      <c r="O31">
        <v>1.1173</v>
      </c>
      <c r="P31">
        <v>0</v>
      </c>
      <c r="Q31">
        <v>0.55867</v>
      </c>
      <c r="R31">
        <v>2.7933699999999999</v>
      </c>
      <c r="S31">
        <v>0</v>
      </c>
      <c r="T31">
        <v>0.27933999999999998</v>
      </c>
      <c r="U31">
        <v>0.27933999999999998</v>
      </c>
      <c r="V31">
        <v>0.55869999999999997</v>
      </c>
      <c r="W31">
        <v>0</v>
      </c>
      <c r="X31">
        <v>1.6760200000000001</v>
      </c>
      <c r="Y31">
        <v>0</v>
      </c>
      <c r="Z31">
        <v>0</v>
      </c>
      <c r="AA31">
        <v>0.279337</v>
      </c>
      <c r="AB31">
        <v>0.279337</v>
      </c>
      <c r="AC31">
        <v>0</v>
      </c>
      <c r="AE31">
        <f t="shared" si="0"/>
        <v>1.3966399999999999</v>
      </c>
      <c r="AF31">
        <f t="shared" si="1"/>
        <v>10.894134000000001</v>
      </c>
      <c r="AG31">
        <f t="shared" si="2"/>
        <v>1.67605</v>
      </c>
      <c r="AH31">
        <f t="shared" si="3"/>
        <v>0.279337</v>
      </c>
      <c r="AI31">
        <f t="shared" si="4"/>
        <v>14.246160999999997</v>
      </c>
      <c r="AK31">
        <v>14</v>
      </c>
      <c r="AL31">
        <v>14.2462</v>
      </c>
      <c r="AM31">
        <v>4.8936700000000002</v>
      </c>
      <c r="AN31">
        <v>0.83690799999999999</v>
      </c>
      <c r="AO31">
        <v>2.20865</v>
      </c>
      <c r="AP31">
        <v>0.91547000000000001</v>
      </c>
      <c r="AQ31">
        <v>0.26408700000000002</v>
      </c>
      <c r="AR31">
        <v>0.50632200000000005</v>
      </c>
      <c r="AT31">
        <v>1.6760244699572615</v>
      </c>
      <c r="AU31">
        <v>3.91072376323361</v>
      </c>
      <c r="AV31">
        <v>0</v>
      </c>
      <c r="AW31">
        <v>10.056146819743569</v>
      </c>
      <c r="AX31">
        <v>13.96687058297718</v>
      </c>
      <c r="AY31">
        <v>0.27933741165954357</v>
      </c>
      <c r="AZ31">
        <v>0.27933741165954357</v>
      </c>
      <c r="BA31">
        <v>0</v>
      </c>
      <c r="BB31">
        <v>7.2627727031481326</v>
      </c>
      <c r="BC31">
        <v>0</v>
      </c>
    </row>
    <row r="32" spans="1:55" x14ac:dyDescent="0.25">
      <c r="A32">
        <v>0</v>
      </c>
      <c r="B32">
        <v>0.68640999999999996</v>
      </c>
      <c r="C32">
        <v>1.0296000000000001</v>
      </c>
      <c r="D32">
        <v>2.05924</v>
      </c>
      <c r="E32">
        <v>0</v>
      </c>
      <c r="F32">
        <v>0.68640999999999996</v>
      </c>
      <c r="G32">
        <v>0</v>
      </c>
      <c r="H32">
        <v>0</v>
      </c>
      <c r="I32">
        <v>0.34321000000000002</v>
      </c>
      <c r="J32">
        <v>4.4616800000000003</v>
      </c>
      <c r="K32">
        <v>0</v>
      </c>
      <c r="L32">
        <v>0</v>
      </c>
      <c r="M32">
        <v>0.34320600000000001</v>
      </c>
      <c r="N32">
        <v>0</v>
      </c>
      <c r="O32">
        <v>0.34320000000000001</v>
      </c>
      <c r="P32">
        <v>0</v>
      </c>
      <c r="Q32">
        <v>0.34321000000000002</v>
      </c>
      <c r="R32">
        <v>1.7160299999999999</v>
      </c>
      <c r="S32">
        <v>0</v>
      </c>
      <c r="T32">
        <v>1.3728199999999999</v>
      </c>
      <c r="U32">
        <v>1.7160299999999999</v>
      </c>
      <c r="V32">
        <v>0.34320000000000001</v>
      </c>
      <c r="W32">
        <v>0</v>
      </c>
      <c r="X32">
        <v>2.4024399999999999</v>
      </c>
      <c r="Y32">
        <v>0</v>
      </c>
      <c r="Z32">
        <v>0</v>
      </c>
      <c r="AA32">
        <v>0.34320600000000001</v>
      </c>
      <c r="AB32">
        <v>0</v>
      </c>
      <c r="AC32">
        <v>0</v>
      </c>
      <c r="AE32">
        <f t="shared" si="0"/>
        <v>1.0296099999999999</v>
      </c>
      <c r="AF32">
        <f t="shared" si="1"/>
        <v>14.414631999999999</v>
      </c>
      <c r="AG32">
        <f t="shared" si="2"/>
        <v>2.7456499999999999</v>
      </c>
      <c r="AH32">
        <f t="shared" si="3"/>
        <v>0</v>
      </c>
      <c r="AI32">
        <f t="shared" si="4"/>
        <v>18.189891999999997</v>
      </c>
      <c r="AK32">
        <v>15</v>
      </c>
      <c r="AL32">
        <v>18.189900000000002</v>
      </c>
      <c r="AM32">
        <v>4.8261399999999997</v>
      </c>
      <c r="AN32">
        <v>0.87092700000000001</v>
      </c>
      <c r="AO32">
        <v>2.3585099999999999</v>
      </c>
      <c r="AP32">
        <v>0.92896000000000001</v>
      </c>
      <c r="AQ32">
        <v>0.27205699999999999</v>
      </c>
      <c r="AR32">
        <v>0.52614700000000003</v>
      </c>
      <c r="AT32">
        <v>0.68641246525036892</v>
      </c>
      <c r="AU32">
        <v>3.0888560936266605</v>
      </c>
      <c r="AV32">
        <v>0</v>
      </c>
      <c r="AW32">
        <v>10.639393211380719</v>
      </c>
      <c r="AX32">
        <v>19.905961492260701</v>
      </c>
      <c r="AY32">
        <v>0.68641246525036892</v>
      </c>
      <c r="AZ32">
        <v>0</v>
      </c>
      <c r="BA32">
        <v>0</v>
      </c>
      <c r="BB32">
        <v>11.325805676631088</v>
      </c>
      <c r="BC32">
        <v>0</v>
      </c>
    </row>
    <row r="33" spans="1:110" x14ac:dyDescent="0.25">
      <c r="A33">
        <v>0</v>
      </c>
      <c r="B33">
        <v>0</v>
      </c>
      <c r="C33">
        <v>1.1964999999999999</v>
      </c>
      <c r="D33">
        <v>0.79766999999999999</v>
      </c>
      <c r="E33">
        <v>0</v>
      </c>
      <c r="F33">
        <v>0</v>
      </c>
      <c r="G33">
        <v>0</v>
      </c>
      <c r="H33">
        <v>0</v>
      </c>
      <c r="I33">
        <v>2.3930099999999999</v>
      </c>
      <c r="J33">
        <v>3.9883500000000001</v>
      </c>
      <c r="K33">
        <v>0</v>
      </c>
      <c r="L33">
        <v>0</v>
      </c>
      <c r="M33">
        <v>0</v>
      </c>
      <c r="N33">
        <v>0</v>
      </c>
      <c r="O33">
        <v>0.39879999999999999</v>
      </c>
      <c r="P33">
        <v>0</v>
      </c>
      <c r="Q33">
        <v>1.59534</v>
      </c>
      <c r="R33">
        <v>1.9941800000000001</v>
      </c>
      <c r="S33">
        <v>0</v>
      </c>
      <c r="T33">
        <v>1.9941800000000001</v>
      </c>
      <c r="U33">
        <v>0</v>
      </c>
      <c r="V33">
        <v>0.79769999999999996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E33">
        <f t="shared" si="0"/>
        <v>0.39879999999999999</v>
      </c>
      <c r="AF33">
        <f t="shared" si="1"/>
        <v>10.768549999999999</v>
      </c>
      <c r="AG33">
        <f t="shared" si="2"/>
        <v>3.9883799999999998</v>
      </c>
      <c r="AH33">
        <f t="shared" si="3"/>
        <v>0</v>
      </c>
      <c r="AI33">
        <f t="shared" si="4"/>
        <v>15.15573</v>
      </c>
      <c r="AK33">
        <v>9</v>
      </c>
      <c r="AL33">
        <v>15.1557</v>
      </c>
      <c r="AM33">
        <v>2.94293</v>
      </c>
      <c r="AN33">
        <v>0.91914899999999999</v>
      </c>
      <c r="AO33">
        <v>2.0195799999999999</v>
      </c>
      <c r="AP33">
        <v>0.90752999999999995</v>
      </c>
      <c r="AQ33">
        <v>0.283109</v>
      </c>
      <c r="AR33">
        <v>0.47994700000000001</v>
      </c>
      <c r="AT33">
        <v>0.39883540063015993</v>
      </c>
      <c r="AU33">
        <v>1.9941770031507997</v>
      </c>
      <c r="AV33">
        <v>0</v>
      </c>
      <c r="AW33">
        <v>18.745263829617517</v>
      </c>
      <c r="AX33">
        <v>21.138276233398479</v>
      </c>
      <c r="AY33">
        <v>0</v>
      </c>
      <c r="AZ33">
        <v>0</v>
      </c>
      <c r="BA33">
        <v>0</v>
      </c>
      <c r="BB33">
        <v>8.375543413233359</v>
      </c>
      <c r="BC33">
        <v>0</v>
      </c>
    </row>
    <row r="34" spans="1:110" x14ac:dyDescent="0.25">
      <c r="A34">
        <v>0.26330999999999999</v>
      </c>
      <c r="B34">
        <v>0.52661999999999998</v>
      </c>
      <c r="C34">
        <v>0.26329999999999998</v>
      </c>
      <c r="D34">
        <v>0.26330999999999999</v>
      </c>
      <c r="E34">
        <v>0</v>
      </c>
      <c r="F34">
        <v>0.52661999999999998</v>
      </c>
      <c r="G34">
        <v>0</v>
      </c>
      <c r="H34">
        <v>0</v>
      </c>
      <c r="I34">
        <v>0.78993000000000002</v>
      </c>
      <c r="J34">
        <v>4.47628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1.05324</v>
      </c>
      <c r="R34">
        <v>1.3165500000000001</v>
      </c>
      <c r="S34">
        <v>0</v>
      </c>
      <c r="T34">
        <v>1.05324</v>
      </c>
      <c r="U34">
        <v>0</v>
      </c>
      <c r="V34">
        <v>0</v>
      </c>
      <c r="W34">
        <v>0</v>
      </c>
      <c r="X34">
        <v>0.26330999999999999</v>
      </c>
      <c r="Y34">
        <v>0</v>
      </c>
      <c r="Z34">
        <v>0</v>
      </c>
      <c r="AA34">
        <v>0</v>
      </c>
      <c r="AB34">
        <v>0</v>
      </c>
      <c r="AC34">
        <v>0</v>
      </c>
      <c r="AE34">
        <f t="shared" si="0"/>
        <v>0.52661999999999998</v>
      </c>
      <c r="AF34">
        <f t="shared" si="1"/>
        <v>9.2158499999999997</v>
      </c>
      <c r="AG34">
        <f t="shared" si="2"/>
        <v>1.05324</v>
      </c>
      <c r="AH34">
        <f t="shared" si="3"/>
        <v>0</v>
      </c>
      <c r="AI34">
        <f t="shared" si="4"/>
        <v>10.795710000000001</v>
      </c>
      <c r="AK34">
        <v>11</v>
      </c>
      <c r="AL34">
        <v>10.7957</v>
      </c>
      <c r="AM34">
        <v>4.2031799999999997</v>
      </c>
      <c r="AN34">
        <v>0.80238900000000002</v>
      </c>
      <c r="AO34">
        <v>1.92405</v>
      </c>
      <c r="AP34">
        <v>0.86148000000000002</v>
      </c>
      <c r="AQ34">
        <v>0.25584899999999999</v>
      </c>
      <c r="AR34">
        <v>0.46598499999999998</v>
      </c>
      <c r="AT34">
        <v>0</v>
      </c>
      <c r="AU34">
        <v>1.8431723629469692</v>
      </c>
      <c r="AV34">
        <v>0</v>
      </c>
      <c r="AW34">
        <v>6.8460687766601716</v>
      </c>
      <c r="AX34">
        <v>13.42882721575649</v>
      </c>
      <c r="AY34">
        <v>0.5266206751277055</v>
      </c>
      <c r="AZ34">
        <v>0</v>
      </c>
      <c r="BA34">
        <v>0.26331033756385275</v>
      </c>
      <c r="BB34">
        <v>13.955447890884196</v>
      </c>
      <c r="BC34">
        <v>0.26331033756385275</v>
      </c>
    </row>
    <row r="35" spans="1:110" x14ac:dyDescent="0.25">
      <c r="A35">
        <v>0</v>
      </c>
      <c r="B35">
        <v>0.32291999999999998</v>
      </c>
      <c r="C35">
        <v>0.96879999999999999</v>
      </c>
      <c r="D35">
        <v>0.96877000000000002</v>
      </c>
      <c r="E35">
        <v>0</v>
      </c>
      <c r="F35">
        <v>0.32291999999999998</v>
      </c>
      <c r="G35">
        <v>0</v>
      </c>
      <c r="H35">
        <v>0</v>
      </c>
      <c r="I35">
        <v>1.6146199999999999</v>
      </c>
      <c r="J35">
        <v>1.6146199999999999</v>
      </c>
      <c r="K35">
        <v>0</v>
      </c>
      <c r="L35">
        <v>0</v>
      </c>
      <c r="M35">
        <v>0</v>
      </c>
      <c r="N35">
        <v>0</v>
      </c>
      <c r="O35">
        <v>0.32290000000000002</v>
      </c>
      <c r="P35">
        <v>0</v>
      </c>
      <c r="Q35">
        <v>1.2917000000000001</v>
      </c>
      <c r="R35">
        <v>1.9375500000000001</v>
      </c>
      <c r="S35">
        <v>0</v>
      </c>
      <c r="T35">
        <v>0.64585000000000004</v>
      </c>
      <c r="U35">
        <v>1.6146199999999999</v>
      </c>
      <c r="V35">
        <v>0.64580000000000004</v>
      </c>
      <c r="W35">
        <v>0</v>
      </c>
      <c r="X35">
        <v>0.32291999999999998</v>
      </c>
      <c r="Y35">
        <v>0.32291999999999998</v>
      </c>
      <c r="Z35">
        <v>0</v>
      </c>
      <c r="AA35">
        <v>0.32292399999999999</v>
      </c>
      <c r="AB35">
        <v>0</v>
      </c>
      <c r="AC35">
        <v>0</v>
      </c>
      <c r="AE35">
        <f t="shared" si="0"/>
        <v>0.64582000000000006</v>
      </c>
      <c r="AF35">
        <f t="shared" si="1"/>
        <v>9.3648240000000005</v>
      </c>
      <c r="AG35">
        <f t="shared" si="2"/>
        <v>3.22919</v>
      </c>
      <c r="AH35">
        <f t="shared" si="3"/>
        <v>0</v>
      </c>
      <c r="AI35">
        <f t="shared" si="4"/>
        <v>13.239833999999998</v>
      </c>
      <c r="AK35">
        <v>15</v>
      </c>
      <c r="AL35">
        <v>13.2399</v>
      </c>
      <c r="AM35">
        <v>5.4195599999999997</v>
      </c>
      <c r="AN35">
        <v>0.922767</v>
      </c>
      <c r="AO35">
        <v>2.4988999999999999</v>
      </c>
      <c r="AP35">
        <v>0.97938999999999998</v>
      </c>
      <c r="AQ35">
        <v>0.28392699999999998</v>
      </c>
      <c r="AR35">
        <v>0.54393199999999997</v>
      </c>
      <c r="AT35">
        <v>0.32292440339716477</v>
      </c>
      <c r="AU35">
        <v>2.2604708237801532</v>
      </c>
      <c r="AV35">
        <v>0</v>
      </c>
      <c r="AW35">
        <v>13.562824942680919</v>
      </c>
      <c r="AX35">
        <v>18.406690993638392</v>
      </c>
      <c r="AY35">
        <v>0.32292440339716477</v>
      </c>
      <c r="AZ35">
        <v>0</v>
      </c>
      <c r="BA35">
        <v>0</v>
      </c>
      <c r="BB35">
        <v>10.333580908709273</v>
      </c>
      <c r="BC35">
        <v>0</v>
      </c>
    </row>
    <row r="36" spans="1:110" x14ac:dyDescent="0.25">
      <c r="A36">
        <v>0</v>
      </c>
      <c r="B36">
        <v>0.90112000000000003</v>
      </c>
      <c r="C36">
        <v>0</v>
      </c>
      <c r="D36">
        <v>2.4029799999999999</v>
      </c>
      <c r="E36">
        <v>0</v>
      </c>
      <c r="F36">
        <v>0.60074000000000005</v>
      </c>
      <c r="G36">
        <v>0</v>
      </c>
      <c r="H36">
        <v>0</v>
      </c>
      <c r="I36">
        <v>0.90112000000000003</v>
      </c>
      <c r="J36">
        <v>3.6044700000000001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0.90112000000000003</v>
      </c>
      <c r="R36">
        <v>3.0037199999999999</v>
      </c>
      <c r="S36">
        <v>0</v>
      </c>
      <c r="T36">
        <v>1.50186</v>
      </c>
      <c r="U36">
        <v>1.2014899999999999</v>
      </c>
      <c r="V36">
        <v>0.90110000000000001</v>
      </c>
      <c r="W36">
        <v>0</v>
      </c>
      <c r="X36">
        <v>2.4029799999999999</v>
      </c>
      <c r="Y36">
        <v>0</v>
      </c>
      <c r="Z36">
        <v>0</v>
      </c>
      <c r="AA36">
        <v>0</v>
      </c>
      <c r="AB36">
        <v>0</v>
      </c>
      <c r="AC36">
        <v>0</v>
      </c>
      <c r="AE36">
        <f t="shared" si="0"/>
        <v>0.60074000000000005</v>
      </c>
      <c r="AF36">
        <f t="shared" si="1"/>
        <v>13.516760000000001</v>
      </c>
      <c r="AG36">
        <f t="shared" si="2"/>
        <v>4.2051999999999996</v>
      </c>
      <c r="AH36">
        <f t="shared" si="3"/>
        <v>0</v>
      </c>
      <c r="AI36">
        <f t="shared" si="4"/>
        <v>18.322700000000001</v>
      </c>
      <c r="AK36">
        <v>11</v>
      </c>
      <c r="AL36">
        <v>18.322700000000001</v>
      </c>
      <c r="AM36">
        <v>3.4386199999999998</v>
      </c>
      <c r="AN36">
        <v>0.93309600000000004</v>
      </c>
      <c r="AO36">
        <v>2.2374700000000001</v>
      </c>
      <c r="AP36">
        <v>0.92896000000000001</v>
      </c>
      <c r="AQ36">
        <v>0.28625299999999998</v>
      </c>
      <c r="AR36">
        <v>0.51020600000000005</v>
      </c>
      <c r="AT36">
        <v>0.60074492370539467</v>
      </c>
      <c r="AU36">
        <v>1.8022347711161839</v>
      </c>
      <c r="AV36">
        <v>0</v>
      </c>
      <c r="AW36">
        <v>11.414153550402499</v>
      </c>
      <c r="AX36">
        <v>15.919740478192958</v>
      </c>
      <c r="AY36">
        <v>0.60074492370539467</v>
      </c>
      <c r="AZ36">
        <v>0</v>
      </c>
      <c r="BA36">
        <v>0.30037246185269734</v>
      </c>
      <c r="BB36">
        <v>14.718250630782169</v>
      </c>
      <c r="BC36">
        <v>0</v>
      </c>
    </row>
    <row r="37" spans="1:110" x14ac:dyDescent="0.25">
      <c r="A37">
        <v>0</v>
      </c>
      <c r="B37">
        <v>0</v>
      </c>
      <c r="C37">
        <v>0.3044</v>
      </c>
      <c r="D37">
        <v>0.91313</v>
      </c>
      <c r="E37">
        <v>0</v>
      </c>
      <c r="F37">
        <v>0.30437999999999998</v>
      </c>
      <c r="G37">
        <v>0</v>
      </c>
      <c r="H37">
        <v>0</v>
      </c>
      <c r="I37">
        <v>0.60875000000000001</v>
      </c>
      <c r="J37">
        <v>2.1306400000000001</v>
      </c>
      <c r="K37">
        <v>0.30437700000000001</v>
      </c>
      <c r="L37">
        <v>0</v>
      </c>
      <c r="M37">
        <v>0</v>
      </c>
      <c r="N37">
        <v>0.30437999999999998</v>
      </c>
      <c r="O37">
        <v>0</v>
      </c>
      <c r="P37">
        <v>0</v>
      </c>
      <c r="Q37">
        <v>1.2175100000000001</v>
      </c>
      <c r="R37">
        <v>3.34815</v>
      </c>
      <c r="S37">
        <v>0</v>
      </c>
      <c r="T37">
        <v>1.2175100000000001</v>
      </c>
      <c r="U37">
        <v>0</v>
      </c>
      <c r="V37">
        <v>0.91310000000000002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E37">
        <f t="shared" si="0"/>
        <v>0.91313699999999998</v>
      </c>
      <c r="AF37">
        <f t="shared" si="1"/>
        <v>8.2182100000000009</v>
      </c>
      <c r="AG37">
        <f t="shared" si="2"/>
        <v>2.4349799999999999</v>
      </c>
      <c r="AH37">
        <f t="shared" si="3"/>
        <v>0</v>
      </c>
      <c r="AI37">
        <f t="shared" si="4"/>
        <v>11.566327000000001</v>
      </c>
      <c r="AK37">
        <v>11</v>
      </c>
      <c r="AL37">
        <v>11.5663</v>
      </c>
      <c r="AM37">
        <v>4.0848000000000004</v>
      </c>
      <c r="AN37">
        <v>0.86876299999999995</v>
      </c>
      <c r="AO37">
        <v>2.0832000000000002</v>
      </c>
      <c r="AP37">
        <v>0.92179999999999995</v>
      </c>
      <c r="AQ37">
        <v>0.27155400000000002</v>
      </c>
      <c r="AR37">
        <v>0.48900199999999999</v>
      </c>
      <c r="AT37">
        <v>0.30437694040299507</v>
      </c>
      <c r="AU37">
        <v>1.5218847020149753</v>
      </c>
      <c r="AV37">
        <v>0</v>
      </c>
      <c r="AW37">
        <v>10.957569854507822</v>
      </c>
      <c r="AX37">
        <v>18.262616424179704</v>
      </c>
      <c r="AY37">
        <v>0</v>
      </c>
      <c r="AZ37">
        <v>0</v>
      </c>
      <c r="BA37">
        <v>0.30437694040299507</v>
      </c>
      <c r="BB37">
        <v>12.783831496925792</v>
      </c>
      <c r="BC37">
        <v>0</v>
      </c>
    </row>
    <row r="38" spans="1:110" x14ac:dyDescent="0.25">
      <c r="A38">
        <v>0</v>
      </c>
      <c r="B38">
        <v>0</v>
      </c>
      <c r="C38">
        <v>0.54330000000000001</v>
      </c>
      <c r="D38">
        <v>1.0866</v>
      </c>
      <c r="E38">
        <v>0</v>
      </c>
      <c r="F38">
        <v>0</v>
      </c>
      <c r="G38">
        <v>0</v>
      </c>
      <c r="H38">
        <v>0</v>
      </c>
      <c r="I38">
        <v>0</v>
      </c>
      <c r="J38">
        <v>3.8031100000000002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1.0866</v>
      </c>
      <c r="R38">
        <v>0.54330000000000001</v>
      </c>
      <c r="S38">
        <v>0</v>
      </c>
      <c r="T38">
        <v>0.81494999999999995</v>
      </c>
      <c r="U38">
        <v>0</v>
      </c>
      <c r="V38">
        <v>0.54330000000000001</v>
      </c>
      <c r="W38">
        <v>0</v>
      </c>
      <c r="X38">
        <v>0.81494999999999995</v>
      </c>
      <c r="Y38">
        <v>0</v>
      </c>
      <c r="Z38">
        <v>0.27165099999999998</v>
      </c>
      <c r="AA38">
        <v>0</v>
      </c>
      <c r="AB38">
        <v>0</v>
      </c>
      <c r="AC38">
        <v>0</v>
      </c>
      <c r="AE38">
        <f t="shared" si="0"/>
        <v>0</v>
      </c>
      <c r="AF38">
        <f t="shared" si="1"/>
        <v>7.6062100000000008</v>
      </c>
      <c r="AG38">
        <f t="shared" si="2"/>
        <v>1.6299000000000001</v>
      </c>
      <c r="AH38">
        <f t="shared" si="3"/>
        <v>0.27165099999999998</v>
      </c>
      <c r="AI38">
        <f t="shared" si="4"/>
        <v>9.5077610000000004</v>
      </c>
      <c r="AK38">
        <v>9</v>
      </c>
      <c r="AL38">
        <v>9.5077999999999996</v>
      </c>
      <c r="AM38">
        <v>3.5522300000000002</v>
      </c>
      <c r="AN38">
        <v>0.85366699999999995</v>
      </c>
      <c r="AO38">
        <v>1.8756999999999999</v>
      </c>
      <c r="AP38">
        <v>0.88126000000000004</v>
      </c>
      <c r="AQ38">
        <v>0.26803199999999999</v>
      </c>
      <c r="AR38">
        <v>0.45874399999999999</v>
      </c>
      <c r="AT38">
        <v>0</v>
      </c>
      <c r="AU38">
        <v>0.8149516462023253</v>
      </c>
      <c r="AV38">
        <v>0.27165054873410843</v>
      </c>
      <c r="AW38">
        <v>9.779419754427904</v>
      </c>
      <c r="AX38">
        <v>15.212430729110073</v>
      </c>
      <c r="AY38">
        <v>0.27165054873410843</v>
      </c>
      <c r="AZ38">
        <v>0</v>
      </c>
      <c r="BA38">
        <v>0</v>
      </c>
      <c r="BB38">
        <v>11.409323046832554</v>
      </c>
      <c r="BC38">
        <v>0</v>
      </c>
    </row>
    <row r="39" spans="1:110" x14ac:dyDescent="0.25">
      <c r="A39">
        <v>0.65021600000000002</v>
      </c>
      <c r="B39">
        <v>0.32511000000000001</v>
      </c>
      <c r="C39">
        <v>0.6502</v>
      </c>
      <c r="D39">
        <v>1.95065</v>
      </c>
      <c r="E39">
        <v>0</v>
      </c>
      <c r="F39">
        <v>1.30043</v>
      </c>
      <c r="G39">
        <v>0</v>
      </c>
      <c r="H39">
        <v>0</v>
      </c>
      <c r="I39">
        <v>1.30043</v>
      </c>
      <c r="J39">
        <v>1.62554</v>
      </c>
      <c r="K39">
        <v>0</v>
      </c>
      <c r="L39">
        <v>0</v>
      </c>
      <c r="M39">
        <v>0</v>
      </c>
      <c r="N39">
        <v>0</v>
      </c>
      <c r="O39">
        <v>1.6254999999999999</v>
      </c>
      <c r="P39">
        <v>0</v>
      </c>
      <c r="Q39">
        <v>1.30043</v>
      </c>
      <c r="R39">
        <v>2.92597</v>
      </c>
      <c r="S39">
        <v>0</v>
      </c>
      <c r="T39">
        <v>2.6008599999999999</v>
      </c>
      <c r="U39">
        <v>2.27576</v>
      </c>
      <c r="V39">
        <v>0.6502</v>
      </c>
      <c r="W39">
        <v>0</v>
      </c>
      <c r="X39">
        <v>0.65022000000000002</v>
      </c>
      <c r="Y39">
        <v>0</v>
      </c>
      <c r="Z39">
        <v>0</v>
      </c>
      <c r="AA39">
        <v>0</v>
      </c>
      <c r="AB39">
        <v>0</v>
      </c>
      <c r="AC39">
        <v>0</v>
      </c>
      <c r="AE39">
        <f t="shared" si="0"/>
        <v>2.9259300000000001</v>
      </c>
      <c r="AF39">
        <f t="shared" si="1"/>
        <v>13.004306</v>
      </c>
      <c r="AG39">
        <f t="shared" si="2"/>
        <v>3.9012799999999999</v>
      </c>
      <c r="AH39">
        <f t="shared" si="3"/>
        <v>0</v>
      </c>
      <c r="AI39">
        <f t="shared" si="4"/>
        <v>19.831516000000001</v>
      </c>
      <c r="AK39">
        <v>14</v>
      </c>
      <c r="AL39">
        <v>19.831600000000002</v>
      </c>
      <c r="AM39">
        <v>4.3517900000000003</v>
      </c>
      <c r="AN39">
        <v>0.94237400000000004</v>
      </c>
      <c r="AO39">
        <v>2.48698</v>
      </c>
      <c r="AP39">
        <v>0.95545999999999998</v>
      </c>
      <c r="AQ39">
        <v>0.28833300000000001</v>
      </c>
      <c r="AR39">
        <v>0.54244899999999996</v>
      </c>
      <c r="AT39">
        <v>0.65021619688546439</v>
      </c>
      <c r="AU39">
        <v>4.2264052797555189</v>
      </c>
      <c r="AV39">
        <v>0</v>
      </c>
      <c r="AW39">
        <v>14.954972528365682</v>
      </c>
      <c r="AX39">
        <v>15.93029682369388</v>
      </c>
      <c r="AY39">
        <v>0.65021619688546439</v>
      </c>
      <c r="AZ39">
        <v>0</v>
      </c>
      <c r="BA39">
        <v>0</v>
      </c>
      <c r="BB39">
        <v>12.028999642381093</v>
      </c>
      <c r="BC39">
        <v>0</v>
      </c>
    </row>
    <row r="40" spans="1:110" x14ac:dyDescent="0.25">
      <c r="A40">
        <v>0</v>
      </c>
      <c r="B40">
        <v>0.25592999999999999</v>
      </c>
      <c r="C40">
        <v>0.76780000000000004</v>
      </c>
      <c r="D40">
        <v>1.79152</v>
      </c>
      <c r="E40">
        <v>0</v>
      </c>
      <c r="F40">
        <v>0.25592999999999999</v>
      </c>
      <c r="G40">
        <v>0</v>
      </c>
      <c r="H40">
        <v>0</v>
      </c>
      <c r="I40">
        <v>0.51185999999999998</v>
      </c>
      <c r="J40">
        <v>3.58304</v>
      </c>
      <c r="K40">
        <v>0.25593100000000002</v>
      </c>
      <c r="L40">
        <v>0</v>
      </c>
      <c r="M40">
        <v>0.25593100000000002</v>
      </c>
      <c r="N40">
        <v>0</v>
      </c>
      <c r="O40">
        <v>0.25590000000000002</v>
      </c>
      <c r="P40">
        <v>0</v>
      </c>
      <c r="Q40">
        <v>0.76778999999999997</v>
      </c>
      <c r="R40">
        <v>1.02372</v>
      </c>
      <c r="S40">
        <v>0</v>
      </c>
      <c r="T40">
        <v>2.55931</v>
      </c>
      <c r="U40">
        <v>0</v>
      </c>
      <c r="V40">
        <v>0</v>
      </c>
      <c r="W40">
        <v>0</v>
      </c>
      <c r="X40">
        <v>0.51185999999999998</v>
      </c>
      <c r="Y40">
        <v>0</v>
      </c>
      <c r="Z40">
        <v>0</v>
      </c>
      <c r="AA40">
        <v>0</v>
      </c>
      <c r="AB40">
        <v>0</v>
      </c>
      <c r="AC40">
        <v>0</v>
      </c>
      <c r="AE40">
        <f t="shared" si="0"/>
        <v>0.76776100000000003</v>
      </c>
      <c r="AF40">
        <f t="shared" si="1"/>
        <v>9.7253810000000005</v>
      </c>
      <c r="AG40">
        <f t="shared" si="2"/>
        <v>2.3033799999999998</v>
      </c>
      <c r="AH40">
        <f t="shared" si="3"/>
        <v>0</v>
      </c>
      <c r="AI40">
        <f t="shared" si="4"/>
        <v>12.796522000000001</v>
      </c>
      <c r="AK40">
        <v>13</v>
      </c>
      <c r="AL40">
        <v>12.7966</v>
      </c>
      <c r="AM40">
        <v>4.7073999999999998</v>
      </c>
      <c r="AN40">
        <v>0.83508599999999999</v>
      </c>
      <c r="AO40">
        <v>2.14195</v>
      </c>
      <c r="AP40">
        <v>0.91468000000000005</v>
      </c>
      <c r="AQ40">
        <v>0.263656</v>
      </c>
      <c r="AR40">
        <v>0.497199</v>
      </c>
      <c r="AT40">
        <v>0</v>
      </c>
      <c r="AU40">
        <v>1.0237248227676401</v>
      </c>
      <c r="AV40">
        <v>0.25593120569191002</v>
      </c>
      <c r="AW40">
        <v>10.49317943336831</v>
      </c>
      <c r="AX40">
        <v>12.54062907890359</v>
      </c>
      <c r="AY40">
        <v>0.25593120569191002</v>
      </c>
      <c r="AZ40">
        <v>0</v>
      </c>
      <c r="BA40">
        <v>0.25593120569191002</v>
      </c>
      <c r="BB40">
        <v>18.427046809817519</v>
      </c>
      <c r="BC40">
        <v>0</v>
      </c>
    </row>
    <row r="41" spans="1:110" x14ac:dyDescent="0.25">
      <c r="A41">
        <v>0</v>
      </c>
      <c r="B41">
        <v>0</v>
      </c>
      <c r="C41">
        <v>1.2718</v>
      </c>
      <c r="D41">
        <v>1.01745</v>
      </c>
      <c r="E41">
        <v>0</v>
      </c>
      <c r="F41">
        <v>0</v>
      </c>
      <c r="G41">
        <v>0</v>
      </c>
      <c r="H41">
        <v>0</v>
      </c>
      <c r="I41">
        <v>1.2718100000000001</v>
      </c>
      <c r="J41">
        <v>1.2718100000000001</v>
      </c>
      <c r="K41">
        <v>0</v>
      </c>
      <c r="L41">
        <v>0</v>
      </c>
      <c r="M41">
        <v>0</v>
      </c>
      <c r="N41">
        <v>0</v>
      </c>
      <c r="O41">
        <v>0.50870000000000004</v>
      </c>
      <c r="P41">
        <v>0</v>
      </c>
      <c r="Q41">
        <v>0.25435999999999998</v>
      </c>
      <c r="R41">
        <v>0.50871999999999995</v>
      </c>
      <c r="S41">
        <v>0</v>
      </c>
      <c r="T41">
        <v>0.50871999999999995</v>
      </c>
      <c r="U41">
        <v>0</v>
      </c>
      <c r="V41">
        <v>0.7631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E41">
        <f t="shared" si="0"/>
        <v>0.50870000000000004</v>
      </c>
      <c r="AF41">
        <f t="shared" si="1"/>
        <v>3.81541</v>
      </c>
      <c r="AG41">
        <f t="shared" si="2"/>
        <v>3.0523600000000002</v>
      </c>
      <c r="AH41">
        <f t="shared" si="3"/>
        <v>0</v>
      </c>
      <c r="AI41">
        <f t="shared" si="4"/>
        <v>7.3764700000000012</v>
      </c>
      <c r="AK41">
        <v>9</v>
      </c>
      <c r="AL41">
        <v>7.3765000000000001</v>
      </c>
      <c r="AM41">
        <v>4.0034000000000001</v>
      </c>
      <c r="AN41">
        <v>0.94963200000000003</v>
      </c>
      <c r="AO41">
        <v>2.08656</v>
      </c>
      <c r="AP41">
        <v>1.00139</v>
      </c>
      <c r="AQ41">
        <v>0.28995300000000002</v>
      </c>
      <c r="AR41">
        <v>0.48947499999999999</v>
      </c>
      <c r="AT41">
        <v>0.50872462735921042</v>
      </c>
      <c r="AU41">
        <v>1.7805361957572365</v>
      </c>
      <c r="AV41">
        <v>0</v>
      </c>
      <c r="AW41">
        <v>10.428854860863815</v>
      </c>
      <c r="AX41">
        <v>12.718115683980262</v>
      </c>
      <c r="AY41">
        <v>0.25436231367960521</v>
      </c>
      <c r="AZ41">
        <v>0</v>
      </c>
      <c r="BA41">
        <v>0</v>
      </c>
      <c r="BB41">
        <v>7.6308694103881569</v>
      </c>
      <c r="BC41">
        <v>0</v>
      </c>
    </row>
    <row r="43" spans="1:110" ht="15.75" thickBot="1" x14ac:dyDescent="0.3"/>
    <row r="44" spans="1:110" x14ac:dyDescent="0.25">
      <c r="A44" s="3" t="s">
        <v>1</v>
      </c>
      <c r="B44" s="3"/>
      <c r="C44" s="3" t="s">
        <v>2</v>
      </c>
      <c r="D44" s="3"/>
      <c r="E44" s="3" t="s">
        <v>3</v>
      </c>
      <c r="F44" s="3"/>
      <c r="G44" s="3" t="s">
        <v>4</v>
      </c>
      <c r="H44" s="3"/>
      <c r="I44" s="3" t="s">
        <v>5</v>
      </c>
      <c r="J44" s="3"/>
      <c r="K44" s="3" t="s">
        <v>6</v>
      </c>
      <c r="L44" s="3"/>
      <c r="M44" s="3" t="s">
        <v>7</v>
      </c>
      <c r="N44" s="3"/>
      <c r="O44" s="3" t="s">
        <v>8</v>
      </c>
      <c r="P44" s="3"/>
      <c r="Q44" s="3" t="s">
        <v>9</v>
      </c>
      <c r="R44" s="3"/>
      <c r="S44" s="3" t="s">
        <v>10</v>
      </c>
      <c r="T44" s="3"/>
      <c r="U44" s="3" t="s">
        <v>11</v>
      </c>
      <c r="V44" s="3"/>
      <c r="W44" s="3" t="s">
        <v>12</v>
      </c>
      <c r="X44" s="3"/>
      <c r="Y44" s="3" t="s">
        <v>13</v>
      </c>
      <c r="Z44" s="3"/>
      <c r="AA44" s="3" t="s">
        <v>14</v>
      </c>
      <c r="AB44" s="3"/>
      <c r="AC44" s="3" t="s">
        <v>15</v>
      </c>
      <c r="AD44" s="3"/>
      <c r="AE44" s="3" t="s">
        <v>16</v>
      </c>
      <c r="AF44" s="3"/>
      <c r="AG44" s="3" t="s">
        <v>17</v>
      </c>
      <c r="AH44" s="3"/>
      <c r="AI44" s="3" t="s">
        <v>18</v>
      </c>
      <c r="AJ44" s="3"/>
      <c r="AK44" s="3" t="s">
        <v>19</v>
      </c>
      <c r="AL44" s="3"/>
      <c r="AM44" s="3" t="s">
        <v>20</v>
      </c>
      <c r="AN44" s="3"/>
      <c r="AO44" s="3" t="s">
        <v>21</v>
      </c>
      <c r="AP44" s="3"/>
      <c r="AQ44" s="3" t="s">
        <v>22</v>
      </c>
      <c r="AR44" s="3"/>
      <c r="AS44" s="3" t="s">
        <v>23</v>
      </c>
      <c r="AT44" s="3"/>
      <c r="AU44" s="3" t="s">
        <v>24</v>
      </c>
      <c r="AV44" s="3"/>
      <c r="AW44" s="3" t="s">
        <v>25</v>
      </c>
      <c r="AX44" s="3"/>
      <c r="AY44" s="3" t="s">
        <v>26</v>
      </c>
      <c r="AZ44" s="3"/>
      <c r="BA44" s="3" t="s">
        <v>27</v>
      </c>
      <c r="BB44" s="3"/>
      <c r="BC44" s="3" t="s">
        <v>28</v>
      </c>
      <c r="BD44" s="3"/>
      <c r="BE44" s="3" t="s">
        <v>29</v>
      </c>
      <c r="BF44" s="3"/>
      <c r="BG44" s="3"/>
      <c r="BH44" s="3"/>
      <c r="BI44" s="3" t="s">
        <v>39</v>
      </c>
      <c r="BJ44" s="3"/>
      <c r="BK44" s="3" t="s">
        <v>40</v>
      </c>
      <c r="BL44" s="3"/>
      <c r="BM44" s="3" t="s">
        <v>41</v>
      </c>
      <c r="BN44" s="3"/>
      <c r="BO44" s="3" t="s">
        <v>42</v>
      </c>
      <c r="BP44" s="3"/>
      <c r="BQ44" s="3" t="s">
        <v>43</v>
      </c>
      <c r="BR44" s="3"/>
      <c r="BS44" s="3"/>
      <c r="BT44" s="3"/>
      <c r="BU44" s="3" t="s">
        <v>30</v>
      </c>
      <c r="BV44" s="3"/>
      <c r="BW44" s="3" t="s">
        <v>31</v>
      </c>
      <c r="BX44" s="3"/>
      <c r="BY44" s="3" t="s">
        <v>32</v>
      </c>
      <c r="BZ44" s="3"/>
      <c r="CA44" s="3" t="s">
        <v>58</v>
      </c>
      <c r="CB44" s="3"/>
      <c r="CC44" s="3" t="s">
        <v>44</v>
      </c>
      <c r="CD44" s="3"/>
      <c r="CE44" s="3" t="s">
        <v>33</v>
      </c>
      <c r="CF44" s="3"/>
      <c r="CG44" s="3" t="s">
        <v>34</v>
      </c>
      <c r="CH44" s="3"/>
      <c r="CI44" s="3" t="s">
        <v>35</v>
      </c>
      <c r="CJ44" s="3"/>
      <c r="CK44" s="3"/>
      <c r="CL44" s="3"/>
      <c r="CM44" s="3" t="s">
        <v>59</v>
      </c>
      <c r="CN44" s="3"/>
      <c r="CO44" s="3" t="s">
        <v>60</v>
      </c>
      <c r="CP44" s="3"/>
      <c r="CQ44" s="3" t="s">
        <v>61</v>
      </c>
      <c r="CR44" s="3"/>
      <c r="CS44" s="3" t="s">
        <v>62</v>
      </c>
      <c r="CT44" s="3"/>
      <c r="CU44" s="3" t="s">
        <v>63</v>
      </c>
      <c r="CV44" s="3"/>
      <c r="CW44" s="3" t="s">
        <v>64</v>
      </c>
      <c r="CX44" s="3"/>
      <c r="CY44" s="3" t="s">
        <v>65</v>
      </c>
      <c r="CZ44" s="3"/>
      <c r="DA44" s="3" t="s">
        <v>66</v>
      </c>
      <c r="DB44" s="3"/>
      <c r="DC44" s="3" t="s">
        <v>67</v>
      </c>
      <c r="DD44" s="3"/>
      <c r="DE44" s="3" t="s">
        <v>68</v>
      </c>
      <c r="DF44" s="3"/>
    </row>
    <row r="45" spans="1:1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1:110" x14ac:dyDescent="0.25">
      <c r="A46" s="1" t="s">
        <v>45</v>
      </c>
      <c r="B46" s="1">
        <v>0.10893525000000001</v>
      </c>
      <c r="C46" s="1" t="s">
        <v>45</v>
      </c>
      <c r="D46" s="1">
        <v>0.13070874999999998</v>
      </c>
      <c r="E46" s="1" t="s">
        <v>45</v>
      </c>
      <c r="F46" s="1">
        <v>1.2541050000000002</v>
      </c>
      <c r="G46" s="1" t="s">
        <v>45</v>
      </c>
      <c r="H46" s="1">
        <v>0.82025099999999984</v>
      </c>
      <c r="I46" s="1" t="s">
        <v>45</v>
      </c>
      <c r="J46" s="1">
        <v>0</v>
      </c>
      <c r="K46" s="1" t="s">
        <v>45</v>
      </c>
      <c r="L46" s="1">
        <v>0.13849400000000001</v>
      </c>
      <c r="M46" s="1" t="s">
        <v>45</v>
      </c>
      <c r="N46" s="1">
        <v>0</v>
      </c>
      <c r="O46" s="1" t="s">
        <v>45</v>
      </c>
      <c r="P46" s="1">
        <v>0</v>
      </c>
      <c r="Q46" s="1" t="s">
        <v>45</v>
      </c>
      <c r="R46" s="1">
        <v>0.57629049999999982</v>
      </c>
      <c r="S46" s="1" t="s">
        <v>45</v>
      </c>
      <c r="T46" s="1">
        <v>2.8347614999999999</v>
      </c>
      <c r="U46" s="1" t="s">
        <v>45</v>
      </c>
      <c r="V46" s="1">
        <v>1.4007700000000001E-2</v>
      </c>
      <c r="W46" s="1" t="s">
        <v>45</v>
      </c>
      <c r="X46" s="1">
        <v>3.6959000000000006E-2</v>
      </c>
      <c r="Y46" s="1" t="s">
        <v>45</v>
      </c>
      <c r="Z46" s="1">
        <v>2.1961850000000002E-2</v>
      </c>
      <c r="AA46" s="1" t="s">
        <v>45</v>
      </c>
      <c r="AB46" s="1">
        <v>2.7476500000000004E-2</v>
      </c>
      <c r="AC46" s="1" t="s">
        <v>45</v>
      </c>
      <c r="AD46" s="1">
        <v>0.39234499999999994</v>
      </c>
      <c r="AE46" s="1" t="s">
        <v>45</v>
      </c>
      <c r="AF46" s="1">
        <v>1.3446999999999997E-2</v>
      </c>
      <c r="AG46" s="1" t="s">
        <v>45</v>
      </c>
      <c r="AH46" s="1">
        <v>0.64602474999999981</v>
      </c>
      <c r="AI46" s="1" t="s">
        <v>45</v>
      </c>
      <c r="AJ46" s="1">
        <v>2.2948525000000002</v>
      </c>
      <c r="AK46" s="1" t="s">
        <v>45</v>
      </c>
      <c r="AL46" s="1">
        <v>6.2428249999999996E-3</v>
      </c>
      <c r="AM46" s="1" t="s">
        <v>45</v>
      </c>
      <c r="AN46" s="1">
        <v>0.52721325000000008</v>
      </c>
      <c r="AO46" s="1" t="s">
        <v>45</v>
      </c>
      <c r="AP46" s="1">
        <v>0.2452165</v>
      </c>
      <c r="AQ46" s="1" t="s">
        <v>45</v>
      </c>
      <c r="AR46" s="1">
        <v>0.49100749999999999</v>
      </c>
      <c r="AS46" s="1" t="s">
        <v>45</v>
      </c>
      <c r="AT46" s="1">
        <v>1.5913150000000001E-2</v>
      </c>
      <c r="AU46" s="1" t="s">
        <v>45</v>
      </c>
      <c r="AV46" s="1">
        <v>0.35449125000000004</v>
      </c>
      <c r="AW46" s="1" t="s">
        <v>45</v>
      </c>
      <c r="AX46" s="1">
        <v>5.6224249999999996E-2</v>
      </c>
      <c r="AY46" s="1" t="s">
        <v>45</v>
      </c>
      <c r="AZ46" s="1">
        <v>5.8208724999999996E-2</v>
      </c>
      <c r="BA46" s="1" t="s">
        <v>45</v>
      </c>
      <c r="BB46" s="1">
        <v>5.5116699999999998E-2</v>
      </c>
      <c r="BC46" s="1" t="s">
        <v>45</v>
      </c>
      <c r="BD46" s="1">
        <v>6.9834249999999997E-3</v>
      </c>
      <c r="BE46" s="1" t="s">
        <v>45</v>
      </c>
      <c r="BF46" s="1">
        <v>0</v>
      </c>
      <c r="BG46" s="1" t="s">
        <v>45</v>
      </c>
      <c r="BH46" s="1" t="e">
        <v>#DIV/0!</v>
      </c>
      <c r="BI46" s="1" t="s">
        <v>45</v>
      </c>
      <c r="BJ46" s="1">
        <f>AVERAGE(AE2:AE41)</f>
        <v>0.60792617500000001</v>
      </c>
      <c r="BK46" s="1" t="s">
        <v>45</v>
      </c>
      <c r="BL46" s="1">
        <v>8.5296115499999985</v>
      </c>
      <c r="BM46" s="1" t="s">
        <v>45</v>
      </c>
      <c r="BN46" s="1">
        <v>1.9245080000000001</v>
      </c>
      <c r="BO46" s="1" t="s">
        <v>45</v>
      </c>
      <c r="BP46" s="1">
        <v>6.519214999999999E-2</v>
      </c>
      <c r="BQ46" s="1" t="s">
        <v>45</v>
      </c>
      <c r="BR46" s="1">
        <v>11.127237874999999</v>
      </c>
      <c r="BS46" s="1" t="s">
        <v>45</v>
      </c>
      <c r="BT46" s="1" t="e">
        <v>#DIV/0!</v>
      </c>
      <c r="BU46" s="1" t="s">
        <v>45</v>
      </c>
      <c r="BV46" s="1" t="e">
        <v>#NUM!</v>
      </c>
      <c r="BW46" s="1" t="s">
        <v>45</v>
      </c>
      <c r="BX46" s="1">
        <v>11.127255000000002</v>
      </c>
      <c r="BY46" s="1" t="s">
        <v>45</v>
      </c>
      <c r="BZ46" s="1">
        <v>3.8969622499999992</v>
      </c>
      <c r="CA46" s="1" t="s">
        <v>45</v>
      </c>
      <c r="CB46" s="1">
        <v>0.84071090000000004</v>
      </c>
      <c r="CC46" s="1" t="s">
        <v>45</v>
      </c>
      <c r="CD46" s="1">
        <v>1.9428452500000002</v>
      </c>
      <c r="CE46" s="1" t="s">
        <v>45</v>
      </c>
      <c r="CF46" s="1">
        <v>0.89450674999999991</v>
      </c>
      <c r="CG46" s="1" t="s">
        <v>45</v>
      </c>
      <c r="CH46" s="1">
        <v>0.26474487499999999</v>
      </c>
      <c r="CI46" s="1" t="s">
        <v>45</v>
      </c>
      <c r="CJ46" s="1">
        <v>0.46693882499999989</v>
      </c>
      <c r="CK46" s="1" t="s">
        <v>45</v>
      </c>
      <c r="CL46" s="1" t="e">
        <v>#DIV/0!</v>
      </c>
      <c r="CM46" s="1" t="s">
        <v>45</v>
      </c>
      <c r="CN46" s="1">
        <f>AVERAGE(AT2:AT41)</f>
        <v>0.29117919610410403</v>
      </c>
      <c r="CO46" s="1" t="s">
        <v>45</v>
      </c>
      <c r="CP46" s="1">
        <v>2.1927368702601728</v>
      </c>
      <c r="CQ46" s="1" t="s">
        <v>45</v>
      </c>
      <c r="CR46" s="1">
        <v>5.4259536256734964E-2</v>
      </c>
      <c r="CS46" s="1" t="s">
        <v>45</v>
      </c>
      <c r="CT46" s="1">
        <v>9.3430080162976132</v>
      </c>
      <c r="CU46" s="1" t="s">
        <v>45</v>
      </c>
      <c r="CV46" s="1">
        <v>15.102623450623383</v>
      </c>
      <c r="CW46" s="1" t="s">
        <v>45</v>
      </c>
      <c r="CX46" s="1">
        <v>0.18770749895675992</v>
      </c>
      <c r="CY46" s="1" t="s">
        <v>45</v>
      </c>
      <c r="CZ46" s="1">
        <v>2.0902431836265389E-2</v>
      </c>
      <c r="DA46" s="1" t="s">
        <v>45</v>
      </c>
      <c r="DB46" s="1">
        <v>0.15280928256926937</v>
      </c>
      <c r="DC46" s="1" t="s">
        <v>45</v>
      </c>
      <c r="DD46" s="1">
        <v>10.603803725795078</v>
      </c>
      <c r="DE46" s="1" t="s">
        <v>45</v>
      </c>
      <c r="DF46" s="1">
        <v>2.9568319364770355E-2</v>
      </c>
    </row>
    <row r="47" spans="1:110" x14ac:dyDescent="0.25">
      <c r="A47" s="1" t="s">
        <v>46</v>
      </c>
      <c r="B47" s="1">
        <v>3.117791304671301E-2</v>
      </c>
      <c r="C47" s="1" t="s">
        <v>46</v>
      </c>
      <c r="D47" s="1">
        <v>3.3739676430947947E-2</v>
      </c>
      <c r="E47" s="1" t="s">
        <v>46</v>
      </c>
      <c r="F47" s="1">
        <v>0.12307984420952525</v>
      </c>
      <c r="G47" s="1" t="s">
        <v>46</v>
      </c>
      <c r="H47" s="1">
        <v>0.10992870960180491</v>
      </c>
      <c r="I47" s="1" t="s">
        <v>46</v>
      </c>
      <c r="J47" s="1">
        <v>0</v>
      </c>
      <c r="K47" s="1" t="s">
        <v>46</v>
      </c>
      <c r="L47" s="1">
        <v>4.1582675168934574E-2</v>
      </c>
      <c r="M47" s="1" t="s">
        <v>46</v>
      </c>
      <c r="N47" s="1">
        <v>0</v>
      </c>
      <c r="O47" s="1" t="s">
        <v>46</v>
      </c>
      <c r="P47" s="1">
        <v>0</v>
      </c>
      <c r="Q47" s="1" t="s">
        <v>46</v>
      </c>
      <c r="R47" s="1">
        <v>9.522149611459213E-2</v>
      </c>
      <c r="S47" s="1" t="s">
        <v>46</v>
      </c>
      <c r="T47" s="1">
        <v>0.18035074214143931</v>
      </c>
      <c r="U47" s="1" t="s">
        <v>46</v>
      </c>
      <c r="V47" s="1">
        <v>9.8155230446471883E-3</v>
      </c>
      <c r="W47" s="1" t="s">
        <v>46</v>
      </c>
      <c r="X47" s="1">
        <v>1.9200307959602883E-2</v>
      </c>
      <c r="Y47" s="1" t="s">
        <v>46</v>
      </c>
      <c r="Z47" s="1">
        <v>1.2455749381698376E-2</v>
      </c>
      <c r="AA47" s="1" t="s">
        <v>46</v>
      </c>
      <c r="AB47" s="1">
        <v>1.3245308644805292E-2</v>
      </c>
      <c r="AC47" s="1" t="s">
        <v>46</v>
      </c>
      <c r="AD47" s="1">
        <v>5.5100019888078701E-2</v>
      </c>
      <c r="AE47" s="1" t="s">
        <v>46</v>
      </c>
      <c r="AF47" s="1">
        <v>9.4109919583976707E-3</v>
      </c>
      <c r="AG47" s="1" t="s">
        <v>46</v>
      </c>
      <c r="AH47" s="1">
        <v>7.3078393356993218E-2</v>
      </c>
      <c r="AI47" s="1" t="s">
        <v>46</v>
      </c>
      <c r="AJ47" s="1">
        <v>0.20985756814879689</v>
      </c>
      <c r="AK47" s="1" t="s">
        <v>46</v>
      </c>
      <c r="AL47" s="1">
        <v>6.2428249999999996E-3</v>
      </c>
      <c r="AM47" s="1" t="s">
        <v>46</v>
      </c>
      <c r="AN47" s="1">
        <v>0.10932818218813709</v>
      </c>
      <c r="AO47" s="1" t="s">
        <v>46</v>
      </c>
      <c r="AP47" s="1">
        <v>9.1150220760489092E-2</v>
      </c>
      <c r="AQ47" s="1" t="s">
        <v>46</v>
      </c>
      <c r="AR47" s="1">
        <v>4.8299645561620884E-2</v>
      </c>
      <c r="AS47" s="1" t="s">
        <v>46</v>
      </c>
      <c r="AT47" s="1">
        <v>1.1180694881824148E-2</v>
      </c>
      <c r="AU47" s="1" t="s">
        <v>46</v>
      </c>
      <c r="AV47" s="1">
        <v>0.10466819324453497</v>
      </c>
      <c r="AW47" s="1" t="s">
        <v>46</v>
      </c>
      <c r="AX47" s="1">
        <v>2.2678344357692642E-2</v>
      </c>
      <c r="AY47" s="1" t="s">
        <v>46</v>
      </c>
      <c r="AZ47" s="1">
        <v>1.8870206155165492E-2</v>
      </c>
      <c r="BA47" s="1" t="s">
        <v>46</v>
      </c>
      <c r="BB47" s="1">
        <v>1.9377646324328691E-2</v>
      </c>
      <c r="BC47" s="1" t="s">
        <v>46</v>
      </c>
      <c r="BD47" s="1">
        <v>6.9834249999999988E-3</v>
      </c>
      <c r="BE47" s="1" t="s">
        <v>46</v>
      </c>
      <c r="BF47" s="1">
        <v>0</v>
      </c>
      <c r="BG47" s="1" t="s">
        <v>46</v>
      </c>
      <c r="BH47" s="1">
        <v>65535</v>
      </c>
      <c r="BI47" s="1" t="s">
        <v>46</v>
      </c>
      <c r="BJ47" s="1">
        <v>8.0737398447039463E-2</v>
      </c>
      <c r="BK47" s="1" t="s">
        <v>46</v>
      </c>
      <c r="BL47" s="1">
        <v>0.38602979566291507</v>
      </c>
      <c r="BM47" s="1" t="s">
        <v>46</v>
      </c>
      <c r="BN47" s="1">
        <v>0.18652488466490574</v>
      </c>
      <c r="BO47" s="1" t="s">
        <v>46</v>
      </c>
      <c r="BP47" s="1">
        <v>1.9596095089117395E-2</v>
      </c>
      <c r="BQ47" s="1" t="s">
        <v>46</v>
      </c>
      <c r="BR47" s="1">
        <v>0.52728326827550465</v>
      </c>
      <c r="BS47" s="1" t="s">
        <v>46</v>
      </c>
      <c r="BT47" s="1">
        <v>65535</v>
      </c>
      <c r="BU47" s="1" t="s">
        <v>46</v>
      </c>
      <c r="BV47" s="1">
        <v>0.34060184289668133</v>
      </c>
      <c r="BW47" s="1" t="s">
        <v>46</v>
      </c>
      <c r="BX47" s="1">
        <v>0.52728318764561355</v>
      </c>
      <c r="BY47" s="1" t="s">
        <v>46</v>
      </c>
      <c r="BZ47" s="1">
        <v>0.11591764581909864</v>
      </c>
      <c r="CA47" s="1" t="s">
        <v>46</v>
      </c>
      <c r="CB47" s="1">
        <v>9.8248822681534943E-3</v>
      </c>
      <c r="CC47" s="1" t="s">
        <v>46</v>
      </c>
      <c r="CD47" s="1">
        <v>4.3299448242157888E-2</v>
      </c>
      <c r="CE47" s="1" t="s">
        <v>46</v>
      </c>
      <c r="CF47" s="1">
        <v>9.208174165378058E-3</v>
      </c>
      <c r="CG47" s="1" t="s">
        <v>46</v>
      </c>
      <c r="CH47" s="1">
        <v>2.3143699868728457E-3</v>
      </c>
      <c r="CI47" s="1" t="s">
        <v>46</v>
      </c>
      <c r="CJ47" s="1">
        <v>6.3818591110017687E-3</v>
      </c>
      <c r="CK47" s="1" t="s">
        <v>46</v>
      </c>
      <c r="CL47" s="1">
        <v>65535</v>
      </c>
      <c r="CM47" s="1" t="s">
        <v>46</v>
      </c>
      <c r="CN47" s="1">
        <v>5.692205253817214E-2</v>
      </c>
      <c r="CO47" s="1" t="s">
        <v>46</v>
      </c>
      <c r="CP47" s="1">
        <v>0.15445963081808026</v>
      </c>
      <c r="CQ47" s="1" t="s">
        <v>46</v>
      </c>
      <c r="CR47" s="1">
        <v>1.7422626683032568E-2</v>
      </c>
      <c r="CS47" s="1" t="s">
        <v>46</v>
      </c>
      <c r="CT47" s="1">
        <v>0.60974440829861332</v>
      </c>
      <c r="CU47" s="1" t="s">
        <v>46</v>
      </c>
      <c r="CV47" s="1">
        <v>0.55721491383064958</v>
      </c>
      <c r="CW47" s="1" t="s">
        <v>46</v>
      </c>
      <c r="CX47" s="1">
        <v>3.8958522727885476E-2</v>
      </c>
      <c r="CY47" s="1" t="s">
        <v>46</v>
      </c>
      <c r="CZ47" s="1">
        <v>1.1772369319728814E-2</v>
      </c>
      <c r="DA47" s="1" t="s">
        <v>46</v>
      </c>
      <c r="DB47" s="1">
        <v>3.913166809039853E-2</v>
      </c>
      <c r="DC47" s="1" t="s">
        <v>46</v>
      </c>
      <c r="DD47" s="1">
        <v>0.90917187630401797</v>
      </c>
      <c r="DE47" s="1" t="s">
        <v>46</v>
      </c>
      <c r="DF47" s="1">
        <v>1.8212978395637888E-2</v>
      </c>
    </row>
    <row r="48" spans="1:110" x14ac:dyDescent="0.25">
      <c r="A48" s="1" t="s">
        <v>47</v>
      </c>
      <c r="B48" s="1">
        <v>0</v>
      </c>
      <c r="C48" s="1" t="s">
        <v>47</v>
      </c>
      <c r="D48" s="1">
        <v>0</v>
      </c>
      <c r="E48" s="1" t="s">
        <v>47</v>
      </c>
      <c r="F48" s="1">
        <v>1.1568999999999998</v>
      </c>
      <c r="G48" s="1" t="s">
        <v>47</v>
      </c>
      <c r="H48" s="1">
        <v>0.56074500000000005</v>
      </c>
      <c r="I48" s="1" t="s">
        <v>47</v>
      </c>
      <c r="J48" s="1">
        <v>0</v>
      </c>
      <c r="K48" s="1" t="s">
        <v>47</v>
      </c>
      <c r="L48" s="1">
        <v>0</v>
      </c>
      <c r="M48" s="1" t="s">
        <v>47</v>
      </c>
      <c r="N48" s="1">
        <v>0</v>
      </c>
      <c r="O48" s="1" t="s">
        <v>47</v>
      </c>
      <c r="P48" s="1">
        <v>0</v>
      </c>
      <c r="Q48" s="1" t="s">
        <v>47</v>
      </c>
      <c r="R48" s="1">
        <v>0.38597999999999999</v>
      </c>
      <c r="S48" s="1" t="s">
        <v>47</v>
      </c>
      <c r="T48" s="1">
        <v>2.5941749999999999</v>
      </c>
      <c r="U48" s="1" t="s">
        <v>47</v>
      </c>
      <c r="V48" s="1">
        <v>0</v>
      </c>
      <c r="W48" s="1" t="s">
        <v>47</v>
      </c>
      <c r="X48" s="1">
        <v>0</v>
      </c>
      <c r="Y48" s="1" t="s">
        <v>47</v>
      </c>
      <c r="Z48" s="1">
        <v>0</v>
      </c>
      <c r="AA48" s="1" t="s">
        <v>47</v>
      </c>
      <c r="AB48" s="1">
        <v>0</v>
      </c>
      <c r="AC48" s="1" t="s">
        <v>47</v>
      </c>
      <c r="AD48" s="1">
        <v>0.34860000000000002</v>
      </c>
      <c r="AE48" s="1" t="s">
        <v>47</v>
      </c>
      <c r="AF48" s="1">
        <v>0</v>
      </c>
      <c r="AG48" s="1" t="s">
        <v>47</v>
      </c>
      <c r="AH48" s="1">
        <v>0.55909500000000001</v>
      </c>
      <c r="AI48" s="1" t="s">
        <v>47</v>
      </c>
      <c r="AJ48" s="1">
        <v>2.079275</v>
      </c>
      <c r="AK48" s="1" t="s">
        <v>47</v>
      </c>
      <c r="AL48" s="1">
        <v>0</v>
      </c>
      <c r="AM48" s="1" t="s">
        <v>47</v>
      </c>
      <c r="AN48" s="1">
        <v>0.28221000000000002</v>
      </c>
      <c r="AO48" s="1" t="s">
        <v>47</v>
      </c>
      <c r="AP48" s="1">
        <v>0</v>
      </c>
      <c r="AQ48" s="1" t="s">
        <v>47</v>
      </c>
      <c r="AR48" s="1">
        <v>0.55909999999999993</v>
      </c>
      <c r="AS48" s="1" t="s">
        <v>47</v>
      </c>
      <c r="AT48" s="1">
        <v>0</v>
      </c>
      <c r="AU48" s="1" t="s">
        <v>47</v>
      </c>
      <c r="AV48" s="1">
        <v>0</v>
      </c>
      <c r="AW48" s="1" t="s">
        <v>47</v>
      </c>
      <c r="AX48" s="1">
        <v>0</v>
      </c>
      <c r="AY48" s="1" t="s">
        <v>47</v>
      </c>
      <c r="AZ48" s="1">
        <v>0</v>
      </c>
      <c r="BA48" s="1" t="s">
        <v>47</v>
      </c>
      <c r="BB48" s="1">
        <v>0</v>
      </c>
      <c r="BC48" s="1" t="s">
        <v>47</v>
      </c>
      <c r="BD48" s="1">
        <v>0</v>
      </c>
      <c r="BE48" s="1" t="s">
        <v>47</v>
      </c>
      <c r="BF48" s="1">
        <v>0</v>
      </c>
      <c r="BG48" s="1" t="s">
        <v>47</v>
      </c>
      <c r="BH48" s="1" t="e">
        <v>#NUM!</v>
      </c>
      <c r="BI48" s="1" t="s">
        <v>47</v>
      </c>
      <c r="BJ48" s="1">
        <v>0.563585</v>
      </c>
      <c r="BK48" s="1" t="s">
        <v>47</v>
      </c>
      <c r="BL48" s="1">
        <v>8.2321449999999992</v>
      </c>
      <c r="BM48" s="1" t="s">
        <v>47</v>
      </c>
      <c r="BN48" s="1">
        <v>1.5958300000000001</v>
      </c>
      <c r="BO48" s="1" t="s">
        <v>47</v>
      </c>
      <c r="BP48" s="1">
        <v>0</v>
      </c>
      <c r="BQ48" s="1" t="s">
        <v>47</v>
      </c>
      <c r="BR48" s="1">
        <v>10.554333500000002</v>
      </c>
      <c r="BS48" s="1" t="s">
        <v>47</v>
      </c>
      <c r="BT48" s="1" t="e">
        <v>#NUM!</v>
      </c>
      <c r="BU48" s="1" t="s">
        <v>47</v>
      </c>
      <c r="BV48" s="1">
        <v>10</v>
      </c>
      <c r="BW48" s="1" t="s">
        <v>47</v>
      </c>
      <c r="BX48" s="1">
        <v>10.554349999999999</v>
      </c>
      <c r="BY48" s="1" t="s">
        <v>47</v>
      </c>
      <c r="BZ48" s="1">
        <v>3.7338100000000001</v>
      </c>
      <c r="CA48" s="1" t="s">
        <v>47</v>
      </c>
      <c r="CB48" s="1">
        <v>0.83599699999999999</v>
      </c>
      <c r="CC48" s="1" t="s">
        <v>47</v>
      </c>
      <c r="CD48" s="1">
        <v>1.921305</v>
      </c>
      <c r="CE48" s="1" t="s">
        <v>47</v>
      </c>
      <c r="CF48" s="1">
        <v>0.89437499999999992</v>
      </c>
      <c r="CG48" s="1" t="s">
        <v>47</v>
      </c>
      <c r="CH48" s="1">
        <v>0.26387150000000004</v>
      </c>
      <c r="CI48" s="1" t="s">
        <v>47</v>
      </c>
      <c r="CJ48" s="1">
        <v>0.46557700000000002</v>
      </c>
      <c r="CK48" s="1" t="s">
        <v>47</v>
      </c>
      <c r="CL48" s="1" t="e">
        <v>#NUM!</v>
      </c>
      <c r="CM48" s="1" t="s">
        <v>47</v>
      </c>
      <c r="CN48" s="1">
        <v>0.2261535054596957</v>
      </c>
      <c r="CO48" s="1" t="s">
        <v>47</v>
      </c>
      <c r="CP48" s="1">
        <v>2.052825325036884</v>
      </c>
      <c r="CQ48" s="1" t="s">
        <v>47</v>
      </c>
      <c r="CR48" s="1">
        <v>0</v>
      </c>
      <c r="CS48" s="1" t="s">
        <v>47</v>
      </c>
      <c r="CT48" s="1">
        <v>9.6024166111211429</v>
      </c>
      <c r="CU48" s="1" t="s">
        <v>47</v>
      </c>
      <c r="CV48" s="1">
        <v>14.879913930322578</v>
      </c>
      <c r="CW48" s="1" t="s">
        <v>47</v>
      </c>
      <c r="CX48" s="1">
        <v>0</v>
      </c>
      <c r="CY48" s="1" t="s">
        <v>47</v>
      </c>
      <c r="CZ48" s="1">
        <v>0</v>
      </c>
      <c r="DA48" s="1" t="s">
        <v>47</v>
      </c>
      <c r="DB48" s="1">
        <v>0</v>
      </c>
      <c r="DC48" s="1" t="s">
        <v>47</v>
      </c>
      <c r="DD48" s="1">
        <v>10.175277056652975</v>
      </c>
      <c r="DE48" s="1" t="s">
        <v>47</v>
      </c>
      <c r="DF48" s="1">
        <v>0</v>
      </c>
    </row>
    <row r="49" spans="1:110" x14ac:dyDescent="0.25">
      <c r="A49" s="1" t="s">
        <v>48</v>
      </c>
      <c r="B49" s="1">
        <v>0</v>
      </c>
      <c r="C49" s="1" t="s">
        <v>48</v>
      </c>
      <c r="D49" s="1">
        <v>0</v>
      </c>
      <c r="E49" s="1" t="s">
        <v>48</v>
      </c>
      <c r="F49" s="1">
        <v>0</v>
      </c>
      <c r="G49" s="1" t="s">
        <v>48</v>
      </c>
      <c r="H49" s="1">
        <v>0</v>
      </c>
      <c r="I49" s="1" t="s">
        <v>48</v>
      </c>
      <c r="J49" s="1">
        <v>0</v>
      </c>
      <c r="K49" s="1" t="s">
        <v>48</v>
      </c>
      <c r="L49" s="1">
        <v>0</v>
      </c>
      <c r="M49" s="1" t="s">
        <v>48</v>
      </c>
      <c r="N49" s="1">
        <v>0</v>
      </c>
      <c r="O49" s="1" t="s">
        <v>48</v>
      </c>
      <c r="P49" s="1">
        <v>0</v>
      </c>
      <c r="Q49" s="1" t="s">
        <v>48</v>
      </c>
      <c r="R49" s="1">
        <v>0</v>
      </c>
      <c r="S49" s="1" t="s">
        <v>48</v>
      </c>
      <c r="T49" s="1" t="e">
        <v>#N/A</v>
      </c>
      <c r="U49" s="1" t="s">
        <v>48</v>
      </c>
      <c r="V49" s="1">
        <v>0</v>
      </c>
      <c r="W49" s="1" t="s">
        <v>48</v>
      </c>
      <c r="X49" s="1">
        <v>0</v>
      </c>
      <c r="Y49" s="1" t="s">
        <v>48</v>
      </c>
      <c r="Z49" s="1">
        <v>0</v>
      </c>
      <c r="AA49" s="1" t="s">
        <v>48</v>
      </c>
      <c r="AB49" s="1">
        <v>0</v>
      </c>
      <c r="AC49" s="1" t="s">
        <v>48</v>
      </c>
      <c r="AD49" s="1">
        <v>0</v>
      </c>
      <c r="AE49" s="1" t="s">
        <v>48</v>
      </c>
      <c r="AF49" s="1">
        <v>0</v>
      </c>
      <c r="AG49" s="1" t="s">
        <v>48</v>
      </c>
      <c r="AH49" s="1">
        <v>0</v>
      </c>
      <c r="AI49" s="1" t="s">
        <v>48</v>
      </c>
      <c r="AJ49" s="1" t="e">
        <v>#N/A</v>
      </c>
      <c r="AK49" s="1" t="s">
        <v>48</v>
      </c>
      <c r="AL49" s="1">
        <v>0</v>
      </c>
      <c r="AM49" s="1" t="s">
        <v>48</v>
      </c>
      <c r="AN49" s="1">
        <v>0</v>
      </c>
      <c r="AO49" s="1" t="s">
        <v>48</v>
      </c>
      <c r="AP49" s="1">
        <v>0</v>
      </c>
      <c r="AQ49" s="1" t="s">
        <v>48</v>
      </c>
      <c r="AR49" s="1">
        <v>0</v>
      </c>
      <c r="AS49" s="1" t="s">
        <v>48</v>
      </c>
      <c r="AT49" s="1">
        <v>0</v>
      </c>
      <c r="AU49" s="1" t="s">
        <v>48</v>
      </c>
      <c r="AV49" s="1">
        <v>0</v>
      </c>
      <c r="AW49" s="1" t="s">
        <v>48</v>
      </c>
      <c r="AX49" s="1">
        <v>0</v>
      </c>
      <c r="AY49" s="1" t="s">
        <v>48</v>
      </c>
      <c r="AZ49" s="1">
        <v>0</v>
      </c>
      <c r="BA49" s="1" t="s">
        <v>48</v>
      </c>
      <c r="BB49" s="1">
        <v>0</v>
      </c>
      <c r="BC49" s="1" t="s">
        <v>48</v>
      </c>
      <c r="BD49" s="1">
        <v>0</v>
      </c>
      <c r="BE49" s="1" t="s">
        <v>48</v>
      </c>
      <c r="BF49" s="1">
        <v>0</v>
      </c>
      <c r="BG49" s="1" t="s">
        <v>48</v>
      </c>
      <c r="BH49" s="1" t="e">
        <v>#N/A</v>
      </c>
      <c r="BI49" s="1" t="s">
        <v>48</v>
      </c>
      <c r="BJ49" s="1">
        <v>0</v>
      </c>
      <c r="BK49" s="1" t="s">
        <v>48</v>
      </c>
      <c r="BL49" s="1" t="e">
        <v>#N/A</v>
      </c>
      <c r="BM49" s="1" t="s">
        <v>48</v>
      </c>
      <c r="BN49" s="1" t="e">
        <v>#N/A</v>
      </c>
      <c r="BO49" s="1" t="s">
        <v>48</v>
      </c>
      <c r="BP49" s="1">
        <v>0</v>
      </c>
      <c r="BQ49" s="1" t="s">
        <v>48</v>
      </c>
      <c r="BR49" s="1" t="e">
        <v>#N/A</v>
      </c>
      <c r="BS49" s="1" t="s">
        <v>48</v>
      </c>
      <c r="BT49" s="1" t="e">
        <v>#N/A</v>
      </c>
      <c r="BU49" s="1" t="s">
        <v>48</v>
      </c>
      <c r="BV49" s="1">
        <v>9</v>
      </c>
      <c r="BW49" s="1" t="s">
        <v>48</v>
      </c>
      <c r="BX49" s="1" t="e">
        <v>#N/A</v>
      </c>
      <c r="BY49" s="1" t="s">
        <v>48</v>
      </c>
      <c r="BZ49" s="1" t="e">
        <v>#N/A</v>
      </c>
      <c r="CA49" s="1" t="s">
        <v>48</v>
      </c>
      <c r="CB49" s="1" t="e">
        <v>#N/A</v>
      </c>
      <c r="CC49" s="1" t="s">
        <v>48</v>
      </c>
      <c r="CD49" s="1" t="e">
        <v>#N/A</v>
      </c>
      <c r="CE49" s="1" t="s">
        <v>48</v>
      </c>
      <c r="CF49" s="1">
        <v>0.92896000000000001</v>
      </c>
      <c r="CG49" s="1" t="s">
        <v>48</v>
      </c>
      <c r="CH49" s="1" t="e">
        <v>#N/A</v>
      </c>
      <c r="CI49" s="1" t="s">
        <v>48</v>
      </c>
      <c r="CJ49" s="1" t="e">
        <v>#N/A</v>
      </c>
      <c r="CK49" s="1" t="s">
        <v>48</v>
      </c>
      <c r="CL49" s="1" t="e">
        <v>#N/A</v>
      </c>
      <c r="CM49" s="1" t="s">
        <v>48</v>
      </c>
      <c r="CN49" s="1">
        <v>0</v>
      </c>
      <c r="CO49" s="1" t="s">
        <v>48</v>
      </c>
      <c r="CP49" s="1" t="e">
        <v>#N/A</v>
      </c>
      <c r="CQ49" s="1" t="s">
        <v>48</v>
      </c>
      <c r="CR49" s="1">
        <v>0</v>
      </c>
      <c r="CS49" s="1" t="s">
        <v>48</v>
      </c>
      <c r="CT49" s="1" t="e">
        <v>#N/A</v>
      </c>
      <c r="CU49" s="1" t="s">
        <v>48</v>
      </c>
      <c r="CV49" s="1" t="e">
        <v>#N/A</v>
      </c>
      <c r="CW49" s="1" t="s">
        <v>48</v>
      </c>
      <c r="CX49" s="1">
        <v>0</v>
      </c>
      <c r="CY49" s="1" t="s">
        <v>48</v>
      </c>
      <c r="CZ49" s="1">
        <v>0</v>
      </c>
      <c r="DA49" s="1" t="s">
        <v>48</v>
      </c>
      <c r="DB49" s="1">
        <v>0</v>
      </c>
      <c r="DC49" s="1" t="s">
        <v>48</v>
      </c>
      <c r="DD49" s="1" t="e">
        <v>#N/A</v>
      </c>
      <c r="DE49" s="1" t="s">
        <v>48</v>
      </c>
      <c r="DF49" s="1">
        <v>0</v>
      </c>
    </row>
    <row r="50" spans="1:110" x14ac:dyDescent="0.25">
      <c r="A50" s="1" t="s">
        <v>49</v>
      </c>
      <c r="B50" s="1">
        <v>0.19718643583658563</v>
      </c>
      <c r="C50" s="1" t="s">
        <v>49</v>
      </c>
      <c r="D50" s="1">
        <v>0.21338845007779259</v>
      </c>
      <c r="E50" s="1" t="s">
        <v>49</v>
      </c>
      <c r="F50" s="1">
        <v>0.77842528352157236</v>
      </c>
      <c r="G50" s="1" t="s">
        <v>49</v>
      </c>
      <c r="H50" s="1">
        <v>0.69525020516984981</v>
      </c>
      <c r="I50" s="1" t="s">
        <v>49</v>
      </c>
      <c r="J50" s="1">
        <v>0</v>
      </c>
      <c r="K50" s="1" t="s">
        <v>49</v>
      </c>
      <c r="L50" s="1">
        <v>0.2629919294735204</v>
      </c>
      <c r="M50" s="1" t="s">
        <v>49</v>
      </c>
      <c r="N50" s="1">
        <v>0</v>
      </c>
      <c r="O50" s="1" t="s">
        <v>49</v>
      </c>
      <c r="P50" s="1">
        <v>0</v>
      </c>
      <c r="Q50" s="1" t="s">
        <v>49</v>
      </c>
      <c r="R50" s="1">
        <v>0.60223361986196966</v>
      </c>
      <c r="S50" s="1" t="s">
        <v>49</v>
      </c>
      <c r="T50" s="1">
        <v>1.140638245737323</v>
      </c>
      <c r="U50" s="1" t="s">
        <v>49</v>
      </c>
      <c r="V50" s="1">
        <v>6.2078818493911433E-2</v>
      </c>
      <c r="W50" s="1" t="s">
        <v>49</v>
      </c>
      <c r="X50" s="1">
        <v>0.12143340985801063</v>
      </c>
      <c r="Y50" s="1" t="s">
        <v>49</v>
      </c>
      <c r="Z50" s="1">
        <v>7.8777076020801765E-2</v>
      </c>
      <c r="AA50" s="1" t="s">
        <v>49</v>
      </c>
      <c r="AB50" s="1">
        <v>8.3770687259005772E-2</v>
      </c>
      <c r="AC50" s="1" t="s">
        <v>49</v>
      </c>
      <c r="AD50" s="1">
        <v>0.34848312393380937</v>
      </c>
      <c r="AE50" s="1" t="s">
        <v>49</v>
      </c>
      <c r="AF50" s="1">
        <v>5.9520339260130443E-2</v>
      </c>
      <c r="AG50" s="1" t="s">
        <v>49</v>
      </c>
      <c r="AH50" s="1">
        <v>0.46218834150763394</v>
      </c>
      <c r="AI50" s="1" t="s">
        <v>49</v>
      </c>
      <c r="AJ50" s="1">
        <v>1.3272557991484073</v>
      </c>
      <c r="AK50" s="1" t="s">
        <v>49</v>
      </c>
      <c r="AL50" s="1">
        <v>3.9483092067681323E-2</v>
      </c>
      <c r="AM50" s="1" t="s">
        <v>49</v>
      </c>
      <c r="AN50" s="1">
        <v>0.69145213632072888</v>
      </c>
      <c r="AO50" s="1" t="s">
        <v>49</v>
      </c>
      <c r="AP50" s="1">
        <v>0.57648461366062143</v>
      </c>
      <c r="AQ50" s="1" t="s">
        <v>49</v>
      </c>
      <c r="AR50" s="1">
        <v>0.30547378030712907</v>
      </c>
      <c r="AS50" s="1" t="s">
        <v>49</v>
      </c>
      <c r="AT50" s="1">
        <v>7.0712923299902891E-2</v>
      </c>
      <c r="AU50" s="1" t="s">
        <v>49</v>
      </c>
      <c r="AV50" s="1">
        <v>0.66197977845475964</v>
      </c>
      <c r="AW50" s="1" t="s">
        <v>49</v>
      </c>
      <c r="AX50" s="1">
        <v>0.14343044346387412</v>
      </c>
      <c r="AY50" s="1" t="s">
        <v>49</v>
      </c>
      <c r="AZ50" s="1">
        <v>0.11934566273450337</v>
      </c>
      <c r="BA50" s="1" t="s">
        <v>49</v>
      </c>
      <c r="BB50" s="1">
        <v>0.12255499615613706</v>
      </c>
      <c r="BC50" s="1" t="s">
        <v>49</v>
      </c>
      <c r="BD50" s="1">
        <v>4.4167057737922726E-2</v>
      </c>
      <c r="BE50" s="1" t="s">
        <v>49</v>
      </c>
      <c r="BF50" s="1">
        <v>0</v>
      </c>
      <c r="BG50" s="1" t="s">
        <v>49</v>
      </c>
      <c r="BH50" s="1" t="e">
        <v>#DIV/0!</v>
      </c>
      <c r="BI50" s="1" t="s">
        <v>49</v>
      </c>
      <c r="BJ50" s="1">
        <v>0.51062814289837222</v>
      </c>
      <c r="BK50" s="1" t="s">
        <v>49</v>
      </c>
      <c r="BL50" s="1">
        <v>2.4414667979684013</v>
      </c>
      <c r="BM50" s="1" t="s">
        <v>49</v>
      </c>
      <c r="BN50" s="1">
        <v>1.17968695168263</v>
      </c>
      <c r="BO50" s="1" t="s">
        <v>49</v>
      </c>
      <c r="BP50" s="1">
        <v>0.12393658745370245</v>
      </c>
      <c r="BQ50" s="1" t="s">
        <v>49</v>
      </c>
      <c r="BR50" s="1">
        <v>3.3348321996963972</v>
      </c>
      <c r="BS50" s="1" t="s">
        <v>49</v>
      </c>
      <c r="BT50" s="1" t="e">
        <v>#DIV/0!</v>
      </c>
      <c r="BU50" s="1" t="s">
        <v>49</v>
      </c>
      <c r="BV50" s="1">
        <v>2.154155197608711</v>
      </c>
      <c r="BW50" s="1" t="s">
        <v>49</v>
      </c>
      <c r="BX50" s="1">
        <v>3.3348316897481909</v>
      </c>
      <c r="BY50" s="1" t="s">
        <v>49</v>
      </c>
      <c r="BZ50" s="1">
        <v>0.73312756358609232</v>
      </c>
      <c r="CA50" s="1" t="s">
        <v>49</v>
      </c>
      <c r="CB50" s="1">
        <v>6.2138011420732463E-2</v>
      </c>
      <c r="CC50" s="1" t="s">
        <v>49</v>
      </c>
      <c r="CD50" s="1">
        <v>0.2738497557475858</v>
      </c>
      <c r="CE50" s="1" t="s">
        <v>49</v>
      </c>
      <c r="CF50" s="1">
        <v>5.8237606908229295E-2</v>
      </c>
      <c r="CG50" s="1" t="s">
        <v>49</v>
      </c>
      <c r="CH50" s="1">
        <v>1.4637361013704372E-2</v>
      </c>
      <c r="CI50" s="1" t="s">
        <v>49</v>
      </c>
      <c r="CJ50" s="1">
        <v>4.0362420994125854E-2</v>
      </c>
      <c r="CK50" s="1" t="s">
        <v>49</v>
      </c>
      <c r="CL50" s="1" t="e">
        <v>#DIV/0!</v>
      </c>
      <c r="CM50" s="1" t="s">
        <v>49</v>
      </c>
      <c r="CN50" s="1">
        <v>0.36000667022478511</v>
      </c>
      <c r="CO50" s="1" t="s">
        <v>49</v>
      </c>
      <c r="CP50" s="1">
        <v>0.97688847986774119</v>
      </c>
      <c r="CQ50" s="1" t="s">
        <v>49</v>
      </c>
      <c r="CR50" s="1">
        <v>0.11019036628241481</v>
      </c>
      <c r="CS50" s="1" t="s">
        <v>49</v>
      </c>
      <c r="CT50" s="1">
        <v>3.8563622415505843</v>
      </c>
      <c r="CU50" s="1" t="s">
        <v>49</v>
      </c>
      <c r="CV50" s="1">
        <v>3.5241365478386233</v>
      </c>
      <c r="CW50" s="1" t="s">
        <v>49</v>
      </c>
      <c r="CX50" s="1">
        <v>0.24639533219110862</v>
      </c>
      <c r="CY50" s="1" t="s">
        <v>49</v>
      </c>
      <c r="CZ50" s="1">
        <v>7.4455001014060107E-2</v>
      </c>
      <c r="DA50" s="1" t="s">
        <v>49</v>
      </c>
      <c r="DB50" s="1">
        <v>0.24749039961478222</v>
      </c>
      <c r="DC50" s="1" t="s">
        <v>49</v>
      </c>
      <c r="DD50" s="1">
        <v>5.7501078273791304</v>
      </c>
      <c r="DE50" s="1" t="s">
        <v>49</v>
      </c>
      <c r="DF50" s="1">
        <v>0.11518898941131006</v>
      </c>
    </row>
    <row r="51" spans="1:110" x14ac:dyDescent="0.25">
      <c r="A51" s="1" t="s">
        <v>50</v>
      </c>
      <c r="B51" s="1">
        <v>3.8882490477935898E-2</v>
      </c>
      <c r="C51" s="1" t="s">
        <v>50</v>
      </c>
      <c r="D51" s="1">
        <v>4.5534630626602575E-2</v>
      </c>
      <c r="E51" s="1" t="s">
        <v>50</v>
      </c>
      <c r="F51" s="1">
        <v>0.60594592202564024</v>
      </c>
      <c r="G51" s="1" t="s">
        <v>50</v>
      </c>
      <c r="H51" s="1">
        <v>0.4833728477887182</v>
      </c>
      <c r="I51" s="1" t="s">
        <v>50</v>
      </c>
      <c r="J51" s="1">
        <v>0</v>
      </c>
      <c r="K51" s="1" t="s">
        <v>50</v>
      </c>
      <c r="L51" s="1">
        <v>6.9164754968205122E-2</v>
      </c>
      <c r="M51" s="1" t="s">
        <v>50</v>
      </c>
      <c r="N51" s="1">
        <v>0</v>
      </c>
      <c r="O51" s="1" t="s">
        <v>50</v>
      </c>
      <c r="P51" s="1">
        <v>0</v>
      </c>
      <c r="Q51" s="1" t="s">
        <v>50</v>
      </c>
      <c r="R51" s="1">
        <v>0.3626853328920514</v>
      </c>
      <c r="S51" s="1" t="s">
        <v>50</v>
      </c>
      <c r="T51" s="1">
        <v>1.3010556076387176</v>
      </c>
      <c r="U51" s="1" t="s">
        <v>50</v>
      </c>
      <c r="V51" s="1">
        <v>3.8537797056000002E-3</v>
      </c>
      <c r="W51" s="1" t="s">
        <v>50</v>
      </c>
      <c r="X51" s="1">
        <v>1.4746073029743591E-2</v>
      </c>
      <c r="Y51" s="1" t="s">
        <v>50</v>
      </c>
      <c r="Z51" s="1">
        <v>6.2058277063871811E-3</v>
      </c>
      <c r="AA51" s="1" t="s">
        <v>50</v>
      </c>
      <c r="AB51" s="1">
        <v>7.0175280438461527E-3</v>
      </c>
      <c r="AC51" s="1" t="s">
        <v>50</v>
      </c>
      <c r="AD51" s="1">
        <v>0.12144048766666672</v>
      </c>
      <c r="AE51" s="1" t="s">
        <v>50</v>
      </c>
      <c r="AF51" s="1">
        <v>3.5426707856410253E-3</v>
      </c>
      <c r="AG51" s="1" t="s">
        <v>50</v>
      </c>
      <c r="AH51" s="1">
        <v>0.21361806302557723</v>
      </c>
      <c r="AI51" s="1" t="s">
        <v>50</v>
      </c>
      <c r="AJ51" s="1">
        <v>1.7616079563730773</v>
      </c>
      <c r="AK51" s="1" t="s">
        <v>50</v>
      </c>
      <c r="AL51" s="1">
        <v>1.5589145592249999E-3</v>
      </c>
      <c r="AM51" s="1" t="s">
        <v>50</v>
      </c>
      <c r="AN51" s="1">
        <v>0.47810605682249985</v>
      </c>
      <c r="AO51" s="1" t="s">
        <v>50</v>
      </c>
      <c r="AP51" s="1">
        <v>0.33233450978743589</v>
      </c>
      <c r="AQ51" s="1" t="s">
        <v>50</v>
      </c>
      <c r="AR51" s="1">
        <v>9.3314230455128169E-2</v>
      </c>
      <c r="AS51" s="1" t="s">
        <v>50</v>
      </c>
      <c r="AT51" s="1">
        <v>5.0003175216179491E-3</v>
      </c>
      <c r="AU51" s="1" t="s">
        <v>50</v>
      </c>
      <c r="AV51" s="1">
        <v>0.43821722708301269</v>
      </c>
      <c r="AW51" s="1" t="s">
        <v>50</v>
      </c>
      <c r="AX51" s="1">
        <v>2.0572292112243588E-2</v>
      </c>
      <c r="AY51" s="1" t="s">
        <v>50</v>
      </c>
      <c r="AZ51" s="1">
        <v>1.4243387213537826E-2</v>
      </c>
      <c r="BA51" s="1" t="s">
        <v>50</v>
      </c>
      <c r="BB51" s="1">
        <v>1.501972708283077E-2</v>
      </c>
      <c r="BC51" s="1" t="s">
        <v>50</v>
      </c>
      <c r="BD51" s="1">
        <v>1.9507289892249998E-3</v>
      </c>
      <c r="BE51" s="1" t="s">
        <v>50</v>
      </c>
      <c r="BF51" s="1">
        <v>0</v>
      </c>
      <c r="BG51" s="1" t="s">
        <v>50</v>
      </c>
      <c r="BH51" s="1" t="e">
        <v>#DIV/0!</v>
      </c>
      <c r="BI51" s="1" t="s">
        <v>50</v>
      </c>
      <c r="BJ51" s="1">
        <v>0.26074110031984044</v>
      </c>
      <c r="BK51" s="1" t="s">
        <v>50</v>
      </c>
      <c r="BL51" s="1">
        <v>5.9607601255820786</v>
      </c>
      <c r="BM51" s="1" t="s">
        <v>50</v>
      </c>
      <c r="BN51" s="1">
        <v>1.3916613039702559</v>
      </c>
      <c r="BO51" s="1" t="s">
        <v>50</v>
      </c>
      <c r="BP51" s="1">
        <v>1.5360277709669235E-2</v>
      </c>
      <c r="BQ51" s="1" t="s">
        <v>50</v>
      </c>
      <c r="BR51" s="1">
        <v>11.121105800131913</v>
      </c>
      <c r="BS51" s="1" t="s">
        <v>50</v>
      </c>
      <c r="BT51" s="1" t="e">
        <v>#DIV/0!</v>
      </c>
      <c r="BU51" s="1" t="s">
        <v>50</v>
      </c>
      <c r="BV51" s="1">
        <v>4.6403846153846251</v>
      </c>
      <c r="BW51" s="1" t="s">
        <v>50</v>
      </c>
      <c r="BX51" s="1">
        <v>11.121102398948773</v>
      </c>
      <c r="BY51" s="1" t="s">
        <v>50</v>
      </c>
      <c r="BZ51" s="1">
        <v>0.5374760244896799</v>
      </c>
      <c r="CA51" s="1" t="s">
        <v>50</v>
      </c>
      <c r="CB51" s="1">
        <v>3.861132463323078E-3</v>
      </c>
      <c r="CC51" s="1" t="s">
        <v>50</v>
      </c>
      <c r="CD51" s="1">
        <v>7.4993688723012403E-2</v>
      </c>
      <c r="CE51" s="1" t="s">
        <v>50</v>
      </c>
      <c r="CF51" s="1">
        <v>3.3916188583974364E-3</v>
      </c>
      <c r="CG51" s="1" t="s">
        <v>50</v>
      </c>
      <c r="CH51" s="1">
        <v>2.142523374455127E-4</v>
      </c>
      <c r="CI51" s="1" t="s">
        <v>50</v>
      </c>
      <c r="CJ51" s="1">
        <v>1.6291250285070513E-3</v>
      </c>
      <c r="CK51" s="1" t="s">
        <v>50</v>
      </c>
      <c r="CL51" s="1" t="e">
        <v>#DIV/0!</v>
      </c>
      <c r="CM51" s="1" t="s">
        <v>50</v>
      </c>
      <c r="CN51" s="1">
        <v>0.12960480260633717</v>
      </c>
      <c r="CO51" s="1" t="s">
        <v>50</v>
      </c>
      <c r="CP51" s="1">
        <v>0.95431110209830627</v>
      </c>
      <c r="CQ51" s="1" t="s">
        <v>50</v>
      </c>
      <c r="CR51" s="1">
        <v>1.2141916821452738E-2</v>
      </c>
      <c r="CS51" s="1" t="s">
        <v>50</v>
      </c>
      <c r="CT51" s="1">
        <v>14.871529738057047</v>
      </c>
      <c r="CU51" s="1" t="s">
        <v>50</v>
      </c>
      <c r="CV51" s="1">
        <v>12.419538407811929</v>
      </c>
      <c r="CW51" s="1" t="s">
        <v>50</v>
      </c>
      <c r="CX51" s="1">
        <v>6.0710659725566773E-2</v>
      </c>
      <c r="CY51" s="1" t="s">
        <v>50</v>
      </c>
      <c r="CZ51" s="1">
        <v>5.543547176003691E-3</v>
      </c>
      <c r="DA51" s="1" t="s">
        <v>50</v>
      </c>
      <c r="DB51" s="1">
        <v>6.1251497901484604E-2</v>
      </c>
      <c r="DC51" s="1" t="s">
        <v>50</v>
      </c>
      <c r="DD51" s="1">
        <v>33.063740026486741</v>
      </c>
      <c r="DE51" s="1" t="s">
        <v>50</v>
      </c>
      <c r="DF51" s="1">
        <v>1.3268503281598901E-2</v>
      </c>
    </row>
    <row r="52" spans="1:110" x14ac:dyDescent="0.25">
      <c r="A52" s="1" t="s">
        <v>51</v>
      </c>
      <c r="B52" s="1">
        <v>2.0618586893521269</v>
      </c>
      <c r="C52" s="1" t="s">
        <v>51</v>
      </c>
      <c r="D52" s="1">
        <v>3.7973587918947715</v>
      </c>
      <c r="E52" s="1" t="s">
        <v>51</v>
      </c>
      <c r="F52" s="1">
        <v>1.0280618791200884</v>
      </c>
      <c r="G52" s="1" t="s">
        <v>51</v>
      </c>
      <c r="H52" s="1">
        <v>1.7434696057429</v>
      </c>
      <c r="I52" s="1" t="s">
        <v>51</v>
      </c>
      <c r="J52" s="1" t="e">
        <v>#DIV/0!</v>
      </c>
      <c r="K52" s="1" t="s">
        <v>51</v>
      </c>
      <c r="L52" s="1">
        <v>9.2268941419245571</v>
      </c>
      <c r="M52" s="1" t="s">
        <v>51</v>
      </c>
      <c r="N52" s="1" t="e">
        <v>#DIV/0!</v>
      </c>
      <c r="O52" s="1" t="s">
        <v>51</v>
      </c>
      <c r="P52" s="1" t="e">
        <v>#DIV/0!</v>
      </c>
      <c r="Q52" s="1" t="s">
        <v>51</v>
      </c>
      <c r="R52" s="1">
        <v>0.7043800863669869</v>
      </c>
      <c r="S52" s="1" t="s">
        <v>51</v>
      </c>
      <c r="T52" s="1">
        <v>-0.4944612357862912</v>
      </c>
      <c r="U52" s="1" t="s">
        <v>51</v>
      </c>
      <c r="V52" s="1">
        <v>17.971733637747125</v>
      </c>
      <c r="W52" s="1" t="s">
        <v>51</v>
      </c>
      <c r="X52" s="1">
        <v>13.617601371913732</v>
      </c>
      <c r="Y52" s="1" t="s">
        <v>51</v>
      </c>
      <c r="Z52" s="1">
        <v>10.766747765581194</v>
      </c>
      <c r="AA52" s="1" t="s">
        <v>51</v>
      </c>
      <c r="AB52" s="1">
        <v>6.2792223444463531</v>
      </c>
      <c r="AC52" s="1" t="s">
        <v>51</v>
      </c>
      <c r="AD52" s="1">
        <v>2.7725640581658912</v>
      </c>
      <c r="AE52" s="1" t="s">
        <v>51</v>
      </c>
      <c r="AF52" s="1">
        <v>17.75704676633238</v>
      </c>
      <c r="AG52" s="1" t="s">
        <v>51</v>
      </c>
      <c r="AH52" s="1">
        <v>-0.92601203510711017</v>
      </c>
      <c r="AI52" s="1" t="s">
        <v>51</v>
      </c>
      <c r="AJ52" s="1">
        <v>-0.23227820040926606</v>
      </c>
      <c r="AK52" s="1" t="s">
        <v>51</v>
      </c>
      <c r="AL52" s="1">
        <v>39.999999999999787</v>
      </c>
      <c r="AM52" s="1" t="s">
        <v>51</v>
      </c>
      <c r="AN52" s="1">
        <v>2.4311814558511053</v>
      </c>
      <c r="AO52" s="1" t="s">
        <v>51</v>
      </c>
      <c r="AP52" s="1">
        <v>4.5412649648843804</v>
      </c>
      <c r="AQ52" s="1" t="s">
        <v>51</v>
      </c>
      <c r="AR52" s="1">
        <v>-0.725828760897822</v>
      </c>
      <c r="AS52" s="1" t="s">
        <v>51</v>
      </c>
      <c r="AT52" s="1">
        <v>18.432839739534497</v>
      </c>
      <c r="AU52" s="1" t="s">
        <v>51</v>
      </c>
      <c r="AV52" s="1">
        <v>3.8581495770375507</v>
      </c>
      <c r="AW52" s="1" t="s">
        <v>51</v>
      </c>
      <c r="AX52" s="1">
        <v>6.5874816754095136</v>
      </c>
      <c r="AY52" s="1" t="s">
        <v>51</v>
      </c>
      <c r="AZ52" s="1">
        <v>0.96570151366370149</v>
      </c>
      <c r="BA52" s="1" t="s">
        <v>51</v>
      </c>
      <c r="BB52" s="1">
        <v>1.6765709471689498</v>
      </c>
      <c r="BC52" s="1" t="s">
        <v>51</v>
      </c>
      <c r="BD52" s="1">
        <v>39.999999999999936</v>
      </c>
      <c r="BE52" s="1" t="s">
        <v>51</v>
      </c>
      <c r="BF52" s="1" t="e">
        <v>#DIV/0!</v>
      </c>
      <c r="BG52" s="1" t="s">
        <v>51</v>
      </c>
      <c r="BH52" s="1" t="e">
        <v>#DIV/0!</v>
      </c>
      <c r="BI52" s="1" t="s">
        <v>51</v>
      </c>
      <c r="BJ52" s="1">
        <v>10.109155423639622</v>
      </c>
      <c r="BK52" s="1" t="s">
        <v>51</v>
      </c>
      <c r="BL52" s="1">
        <v>0.24524679329197197</v>
      </c>
      <c r="BM52" s="1" t="s">
        <v>51</v>
      </c>
      <c r="BN52" s="1">
        <v>0.66715812708190381</v>
      </c>
      <c r="BO52" s="1" t="s">
        <v>51</v>
      </c>
      <c r="BP52" s="1">
        <v>0.29107722984970108</v>
      </c>
      <c r="BQ52" s="1" t="s">
        <v>51</v>
      </c>
      <c r="BR52" s="1">
        <v>0.39105113394973179</v>
      </c>
      <c r="BS52" s="1" t="s">
        <v>51</v>
      </c>
      <c r="BT52" s="1" t="e">
        <v>#DIV/0!</v>
      </c>
      <c r="BU52" s="1" t="s">
        <v>51</v>
      </c>
      <c r="BV52" s="1">
        <v>8.195711674401629E-2</v>
      </c>
      <c r="BW52" s="1" t="s">
        <v>51</v>
      </c>
      <c r="BX52" s="1">
        <v>0.39107280131159916</v>
      </c>
      <c r="BY52" s="1" t="s">
        <v>51</v>
      </c>
      <c r="BZ52" s="1">
        <v>-0.83237887730176707</v>
      </c>
      <c r="CA52" s="1" t="s">
        <v>51</v>
      </c>
      <c r="CB52" s="1">
        <v>-0.8474632978366996</v>
      </c>
      <c r="CC52" s="1" t="s">
        <v>51</v>
      </c>
      <c r="CD52" s="1">
        <v>-0.46691321370942251</v>
      </c>
      <c r="CE52" s="1" t="s">
        <v>51</v>
      </c>
      <c r="CF52" s="1">
        <v>-0.8457460835231867</v>
      </c>
      <c r="CG52" s="1" t="s">
        <v>51</v>
      </c>
      <c r="CH52" s="1">
        <v>-0.84460395213400075</v>
      </c>
      <c r="CI52" s="1" t="s">
        <v>51</v>
      </c>
      <c r="CJ52" s="1">
        <v>-0.50862147623661524</v>
      </c>
      <c r="CK52" s="1" t="s">
        <v>51</v>
      </c>
      <c r="CL52" s="1" t="e">
        <v>#DIV/0!</v>
      </c>
      <c r="CM52" s="1" t="s">
        <v>51</v>
      </c>
      <c r="CN52" s="1">
        <v>4.0080531840511231</v>
      </c>
      <c r="CO52" s="1" t="s">
        <v>51</v>
      </c>
      <c r="CP52" s="1">
        <v>1.0573049121336751</v>
      </c>
      <c r="CQ52" s="1" t="s">
        <v>51</v>
      </c>
      <c r="CR52" s="1">
        <v>0.55365291717315701</v>
      </c>
      <c r="CS52" s="1" t="s">
        <v>51</v>
      </c>
      <c r="CT52" s="1">
        <v>0.18161109816278076</v>
      </c>
      <c r="CU52" s="1" t="s">
        <v>51</v>
      </c>
      <c r="CV52" s="1">
        <v>7.8951704914459437</v>
      </c>
      <c r="CW52" s="1" t="s">
        <v>51</v>
      </c>
      <c r="CX52" s="1">
        <v>0.17273302630305709</v>
      </c>
      <c r="CY52" s="1" t="s">
        <v>51</v>
      </c>
      <c r="CZ52" s="1">
        <v>9.9111863169565311</v>
      </c>
      <c r="DA52" s="1" t="s">
        <v>51</v>
      </c>
      <c r="DB52" s="1">
        <v>4.2809688036148756</v>
      </c>
      <c r="DC52" s="1" t="s">
        <v>51</v>
      </c>
      <c r="DD52" s="1">
        <v>3.2331075756223986</v>
      </c>
      <c r="DE52" s="1" t="s">
        <v>51</v>
      </c>
      <c r="DF52" s="1">
        <v>20.607170732623512</v>
      </c>
    </row>
    <row r="53" spans="1:110" x14ac:dyDescent="0.25">
      <c r="A53" s="1" t="s">
        <v>52</v>
      </c>
      <c r="B53" s="1">
        <v>1.7211169715807999</v>
      </c>
      <c r="C53" s="1" t="s">
        <v>52</v>
      </c>
      <c r="D53" s="1">
        <v>1.8880812161425304</v>
      </c>
      <c r="E53" s="1" t="s">
        <v>52</v>
      </c>
      <c r="F53" s="1">
        <v>0.88165689573630046</v>
      </c>
      <c r="G53" s="1" t="s">
        <v>52</v>
      </c>
      <c r="H53" s="1">
        <v>1.5322929378547605</v>
      </c>
      <c r="I53" s="1" t="s">
        <v>52</v>
      </c>
      <c r="J53" s="1" t="e">
        <v>#DIV/0!</v>
      </c>
      <c r="K53" s="1" t="s">
        <v>52</v>
      </c>
      <c r="L53" s="1">
        <v>2.7347705714618216</v>
      </c>
      <c r="M53" s="1" t="s">
        <v>52</v>
      </c>
      <c r="N53" s="1" t="e">
        <v>#DIV/0!</v>
      </c>
      <c r="O53" s="1" t="s">
        <v>52</v>
      </c>
      <c r="P53" s="1" t="e">
        <v>#DIV/0!</v>
      </c>
      <c r="Q53" s="1" t="s">
        <v>52</v>
      </c>
      <c r="R53" s="1">
        <v>1.0906689917817962</v>
      </c>
      <c r="S53" s="1" t="s">
        <v>52</v>
      </c>
      <c r="T53" s="1">
        <v>0.3154270005772114</v>
      </c>
      <c r="U53" s="1" t="s">
        <v>52</v>
      </c>
      <c r="V53" s="1">
        <v>4.3476827736005301</v>
      </c>
      <c r="W53" s="1" t="s">
        <v>52</v>
      </c>
      <c r="X53" s="1">
        <v>3.6102977281459836</v>
      </c>
      <c r="Y53" s="1" t="s">
        <v>52</v>
      </c>
      <c r="Z53" s="1">
        <v>3.4570203522970022</v>
      </c>
      <c r="AA53" s="1" t="s">
        <v>52</v>
      </c>
      <c r="AB53" s="1">
        <v>2.8078726247691979</v>
      </c>
      <c r="AC53" s="1" t="s">
        <v>52</v>
      </c>
      <c r="AD53" s="1">
        <v>1.2641495032949945</v>
      </c>
      <c r="AE53" s="1" t="s">
        <v>52</v>
      </c>
      <c r="AF53" s="1">
        <v>4.3302891168250541</v>
      </c>
      <c r="AG53" s="1" t="s">
        <v>52</v>
      </c>
      <c r="AH53" s="1">
        <v>0.36515374243600157</v>
      </c>
      <c r="AI53" s="1" t="s">
        <v>52</v>
      </c>
      <c r="AJ53" s="1">
        <v>0.64478599390158564</v>
      </c>
      <c r="AK53" s="1" t="s">
        <v>52</v>
      </c>
      <c r="AL53" s="1">
        <v>6.3245553203367546</v>
      </c>
      <c r="AM53" s="1" t="s">
        <v>52</v>
      </c>
      <c r="AN53" s="1">
        <v>1.6678824106102301</v>
      </c>
      <c r="AO53" s="1" t="s">
        <v>52</v>
      </c>
      <c r="AP53" s="1">
        <v>2.3559911863239056</v>
      </c>
      <c r="AQ53" s="1" t="s">
        <v>52</v>
      </c>
      <c r="AR53" s="1">
        <v>-8.6268814607712144E-2</v>
      </c>
      <c r="AS53" s="1" t="s">
        <v>52</v>
      </c>
      <c r="AT53" s="1">
        <v>4.3851142088404762</v>
      </c>
      <c r="AU53" s="1" t="s">
        <v>52</v>
      </c>
      <c r="AV53" s="1">
        <v>2.184731576363605</v>
      </c>
      <c r="AW53" s="1" t="s">
        <v>52</v>
      </c>
      <c r="AX53" s="1">
        <v>2.6141335386396034</v>
      </c>
      <c r="AY53" s="1" t="s">
        <v>52</v>
      </c>
      <c r="AZ53" s="1">
        <v>1.6563771613318738</v>
      </c>
      <c r="BA53" s="1" t="s">
        <v>52</v>
      </c>
      <c r="BB53" s="1">
        <v>1.8619373769214966</v>
      </c>
      <c r="BC53" s="1" t="s">
        <v>52</v>
      </c>
      <c r="BD53" s="1">
        <v>6.324555320336759</v>
      </c>
      <c r="BE53" s="1" t="s">
        <v>52</v>
      </c>
      <c r="BF53" s="1" t="e">
        <v>#DIV/0!</v>
      </c>
      <c r="BG53" s="1" t="s">
        <v>52</v>
      </c>
      <c r="BH53" s="1" t="e">
        <v>#DIV/0!</v>
      </c>
      <c r="BI53" s="1" t="s">
        <v>52</v>
      </c>
      <c r="BJ53" s="1">
        <v>2.3900607538310328</v>
      </c>
      <c r="BK53" s="1" t="s">
        <v>52</v>
      </c>
      <c r="BL53" s="1">
        <v>0.26270496410403166</v>
      </c>
      <c r="BM53" s="1" t="s">
        <v>52</v>
      </c>
      <c r="BN53" s="1">
        <v>1.1111071913990089</v>
      </c>
      <c r="BO53" s="1" t="s">
        <v>52</v>
      </c>
      <c r="BP53" s="1">
        <v>1.4570095074345402</v>
      </c>
      <c r="BQ53" s="1" t="s">
        <v>52</v>
      </c>
      <c r="BR53" s="1">
        <v>0.71240199577324104</v>
      </c>
      <c r="BS53" s="1" t="s">
        <v>52</v>
      </c>
      <c r="BT53" s="1" t="e">
        <v>#DIV/0!</v>
      </c>
      <c r="BU53" s="1" t="s">
        <v>52</v>
      </c>
      <c r="BV53" s="1">
        <v>0.64906836546224711</v>
      </c>
      <c r="BW53" s="1" t="s">
        <v>52</v>
      </c>
      <c r="BX53" s="1">
        <v>0.71241315273416306</v>
      </c>
      <c r="BY53" s="1" t="s">
        <v>52</v>
      </c>
      <c r="BZ53" s="1">
        <v>0.2156573473042491</v>
      </c>
      <c r="CA53" s="1" t="s">
        <v>52</v>
      </c>
      <c r="CB53" s="1">
        <v>0.15730539784816022</v>
      </c>
      <c r="CC53" s="1" t="s">
        <v>52</v>
      </c>
      <c r="CD53" s="1">
        <v>0.21486489639435513</v>
      </c>
      <c r="CE53" s="1" t="s">
        <v>52</v>
      </c>
      <c r="CF53" s="1">
        <v>-0.14566408061740507</v>
      </c>
      <c r="CG53" s="1" t="s">
        <v>52</v>
      </c>
      <c r="CH53" s="1">
        <v>0.10052411235155197</v>
      </c>
      <c r="CI53" s="1" t="s">
        <v>52</v>
      </c>
      <c r="CJ53" s="1">
        <v>1.4311652480221353E-2</v>
      </c>
      <c r="CK53" s="1" t="s">
        <v>52</v>
      </c>
      <c r="CL53" s="1" t="e">
        <v>#DIV/0!</v>
      </c>
      <c r="CM53" s="1" t="s">
        <v>52</v>
      </c>
      <c r="CN53" s="1">
        <v>1.6123433558567593</v>
      </c>
      <c r="CO53" s="1" t="s">
        <v>52</v>
      </c>
      <c r="CP53" s="1">
        <v>0.70980321759842346</v>
      </c>
      <c r="CQ53" s="1" t="s">
        <v>52</v>
      </c>
      <c r="CR53" s="1">
        <v>1.5793213305587219</v>
      </c>
      <c r="CS53" s="1" t="s">
        <v>52</v>
      </c>
      <c r="CT53" s="1">
        <v>0.25473637838179625</v>
      </c>
      <c r="CU53" s="1" t="s">
        <v>52</v>
      </c>
      <c r="CV53" s="1">
        <v>-1.62519942954505</v>
      </c>
      <c r="CW53" s="1" t="s">
        <v>52</v>
      </c>
      <c r="CX53" s="1">
        <v>1.1023614080028017</v>
      </c>
      <c r="CY53" s="1" t="s">
        <v>52</v>
      </c>
      <c r="CZ53" s="1">
        <v>3.3721158612528024</v>
      </c>
      <c r="DA53" s="1" t="s">
        <v>52</v>
      </c>
      <c r="DB53" s="1">
        <v>2.0912963038709331</v>
      </c>
      <c r="DC53" s="1" t="s">
        <v>52</v>
      </c>
      <c r="DD53" s="1">
        <v>1.08076389432105</v>
      </c>
      <c r="DE53" s="1" t="s">
        <v>52</v>
      </c>
      <c r="DF53" s="1">
        <v>4.396913696624142</v>
      </c>
    </row>
    <row r="54" spans="1:110" x14ac:dyDescent="0.25">
      <c r="A54" s="1" t="s">
        <v>53</v>
      </c>
      <c r="B54" s="1">
        <v>0.70806500000000006</v>
      </c>
      <c r="C54" s="1" t="s">
        <v>53</v>
      </c>
      <c r="D54" s="1">
        <v>0.90112000000000003</v>
      </c>
      <c r="E54" s="1" t="s">
        <v>53</v>
      </c>
      <c r="F54" s="1">
        <v>3.6248999999999998</v>
      </c>
      <c r="G54" s="1" t="s">
        <v>53</v>
      </c>
      <c r="H54" s="1">
        <v>2.8368799999999998</v>
      </c>
      <c r="I54" s="1" t="s">
        <v>53</v>
      </c>
      <c r="J54" s="1">
        <v>0</v>
      </c>
      <c r="K54" s="1" t="s">
        <v>53</v>
      </c>
      <c r="L54" s="1">
        <v>1.30043</v>
      </c>
      <c r="M54" s="1" t="s">
        <v>53</v>
      </c>
      <c r="N54" s="1">
        <v>0</v>
      </c>
      <c r="O54" s="1" t="s">
        <v>53</v>
      </c>
      <c r="P54" s="1">
        <v>0</v>
      </c>
      <c r="Q54" s="1" t="s">
        <v>53</v>
      </c>
      <c r="R54" s="1">
        <v>2.3930099999999999</v>
      </c>
      <c r="S54" s="1" t="s">
        <v>53</v>
      </c>
      <c r="T54" s="1">
        <v>4.9588099999999997</v>
      </c>
      <c r="U54" s="1" t="s">
        <v>53</v>
      </c>
      <c r="V54" s="1">
        <v>0.30437700000000001</v>
      </c>
      <c r="W54" s="1" t="s">
        <v>53</v>
      </c>
      <c r="X54" s="1">
        <v>0.60977000000000003</v>
      </c>
      <c r="Y54" s="1" t="s">
        <v>53</v>
      </c>
      <c r="Z54" s="1">
        <v>0.34320600000000001</v>
      </c>
      <c r="AA54" s="1" t="s">
        <v>53</v>
      </c>
      <c r="AB54" s="1">
        <v>0.30437999999999998</v>
      </c>
      <c r="AC54" s="1" t="s">
        <v>53</v>
      </c>
      <c r="AD54" s="1">
        <v>1.6254999999999999</v>
      </c>
      <c r="AE54" s="1" t="s">
        <v>53</v>
      </c>
      <c r="AF54" s="1">
        <v>0.28816999999999998</v>
      </c>
      <c r="AG54" s="1" t="s">
        <v>53</v>
      </c>
      <c r="AH54" s="1">
        <v>1.59534</v>
      </c>
      <c r="AI54" s="1" t="s">
        <v>53</v>
      </c>
      <c r="AJ54" s="1">
        <v>4.9447600000000005</v>
      </c>
      <c r="AK54" s="1" t="s">
        <v>53</v>
      </c>
      <c r="AL54" s="1">
        <v>0.24971299999999999</v>
      </c>
      <c r="AM54" s="1" t="s">
        <v>53</v>
      </c>
      <c r="AN54" s="1">
        <v>2.6008599999999999</v>
      </c>
      <c r="AO54" s="1" t="s">
        <v>53</v>
      </c>
      <c r="AP54" s="1">
        <v>2.27576</v>
      </c>
      <c r="AQ54" s="1" t="s">
        <v>53</v>
      </c>
      <c r="AR54" s="1">
        <v>1.113</v>
      </c>
      <c r="AS54" s="1" t="s">
        <v>53</v>
      </c>
      <c r="AT54" s="1">
        <v>0.35403200000000001</v>
      </c>
      <c r="AU54" s="1" t="s">
        <v>53</v>
      </c>
      <c r="AV54" s="1">
        <v>2.4029799999999999</v>
      </c>
      <c r="AW54" s="1" t="s">
        <v>53</v>
      </c>
      <c r="AX54" s="1">
        <v>0.63354999999999995</v>
      </c>
      <c r="AY54" s="1" t="s">
        <v>53</v>
      </c>
      <c r="AZ54" s="1">
        <v>0.35725800000000002</v>
      </c>
      <c r="BA54" s="1" t="s">
        <v>53</v>
      </c>
      <c r="BB54" s="1">
        <v>0.36564400000000002</v>
      </c>
      <c r="BC54" s="1" t="s">
        <v>53</v>
      </c>
      <c r="BD54" s="1">
        <v>0.279337</v>
      </c>
      <c r="BE54" s="1" t="s">
        <v>53</v>
      </c>
      <c r="BF54" s="1">
        <v>0</v>
      </c>
      <c r="BG54" s="1" t="s">
        <v>53</v>
      </c>
      <c r="BH54" s="1">
        <v>0</v>
      </c>
      <c r="BI54" s="1" t="s">
        <v>53</v>
      </c>
      <c r="BJ54" s="1">
        <v>2.9259300000000001</v>
      </c>
      <c r="BK54" s="1" t="s">
        <v>53</v>
      </c>
      <c r="BL54" s="1">
        <v>11.078241999999999</v>
      </c>
      <c r="BM54" s="1" t="s">
        <v>53</v>
      </c>
      <c r="BN54" s="1">
        <v>4.7976399999999995</v>
      </c>
      <c r="BO54" s="1" t="s">
        <v>53</v>
      </c>
      <c r="BP54" s="1">
        <v>0.35725800000000002</v>
      </c>
      <c r="BQ54" s="1" t="s">
        <v>53</v>
      </c>
      <c r="BR54" s="1">
        <v>15.065256000000002</v>
      </c>
      <c r="BS54" s="1" t="s">
        <v>53</v>
      </c>
      <c r="BT54" s="1">
        <v>0</v>
      </c>
      <c r="BU54" s="1" t="s">
        <v>53</v>
      </c>
      <c r="BV54" s="1">
        <v>9</v>
      </c>
      <c r="BW54" s="1" t="s">
        <v>53</v>
      </c>
      <c r="BX54" s="1">
        <v>15.065300000000001</v>
      </c>
      <c r="BY54" s="1" t="s">
        <v>53</v>
      </c>
      <c r="BZ54" s="1">
        <v>2.7876099999999999</v>
      </c>
      <c r="CA54" s="1" t="s">
        <v>53</v>
      </c>
      <c r="CB54" s="1">
        <v>0.22814699999999999</v>
      </c>
      <c r="CC54" s="1" t="s">
        <v>53</v>
      </c>
      <c r="CD54" s="1">
        <v>1.0670199999999999</v>
      </c>
      <c r="CE54" s="1" t="s">
        <v>53</v>
      </c>
      <c r="CF54" s="1">
        <v>0.22135000000000005</v>
      </c>
      <c r="CG54" s="1" t="s">
        <v>53</v>
      </c>
      <c r="CH54" s="1">
        <v>5.3817999999999977E-2</v>
      </c>
      <c r="CI54" s="1" t="s">
        <v>53</v>
      </c>
      <c r="CJ54" s="1">
        <v>0.15798999999999996</v>
      </c>
      <c r="CK54" s="1" t="s">
        <v>53</v>
      </c>
      <c r="CL54" s="1">
        <v>0</v>
      </c>
      <c r="CM54" s="1" t="s">
        <v>53</v>
      </c>
      <c r="CN54" s="1">
        <v>1.6760244699572615</v>
      </c>
      <c r="CO54" s="1" t="s">
        <v>53</v>
      </c>
      <c r="CP54" s="1">
        <v>5.0016076596048729</v>
      </c>
      <c r="CQ54" s="1" t="s">
        <v>53</v>
      </c>
      <c r="CR54" s="1">
        <v>0.29647198339756892</v>
      </c>
      <c r="CS54" s="1" t="s">
        <v>53</v>
      </c>
      <c r="CT54" s="1">
        <v>18.745263829617517</v>
      </c>
      <c r="CU54" s="1" t="s">
        <v>53</v>
      </c>
      <c r="CV54" s="1">
        <v>21.241945762231818</v>
      </c>
      <c r="CW54" s="1" t="s">
        <v>53</v>
      </c>
      <c r="CX54" s="1">
        <v>0.8539709649871905</v>
      </c>
      <c r="CY54" s="1" t="s">
        <v>53</v>
      </c>
      <c r="CZ54" s="1">
        <v>0.29647198339756892</v>
      </c>
      <c r="DA54" s="1" t="s">
        <v>53</v>
      </c>
      <c r="DB54" s="1">
        <v>0.95032944754181448</v>
      </c>
      <c r="DC54" s="1" t="s">
        <v>53</v>
      </c>
      <c r="DD54" s="1">
        <v>31.426030240142303</v>
      </c>
      <c r="DE54" s="1" t="s">
        <v>53</v>
      </c>
      <c r="DF54" s="1">
        <v>0.63355296502787628</v>
      </c>
    </row>
    <row r="55" spans="1:110" x14ac:dyDescent="0.25">
      <c r="A55" s="1" t="s">
        <v>54</v>
      </c>
      <c r="B55" s="1">
        <v>0</v>
      </c>
      <c r="C55" s="1" t="s">
        <v>54</v>
      </c>
      <c r="D55" s="1">
        <v>0</v>
      </c>
      <c r="E55" s="1" t="s">
        <v>54</v>
      </c>
      <c r="F55" s="1">
        <v>0</v>
      </c>
      <c r="G55" s="1" t="s">
        <v>54</v>
      </c>
      <c r="H55" s="1">
        <v>0</v>
      </c>
      <c r="I55" s="1" t="s">
        <v>54</v>
      </c>
      <c r="J55" s="1">
        <v>0</v>
      </c>
      <c r="K55" s="1" t="s">
        <v>54</v>
      </c>
      <c r="L55" s="1">
        <v>0</v>
      </c>
      <c r="M55" s="1" t="s">
        <v>54</v>
      </c>
      <c r="N55" s="1">
        <v>0</v>
      </c>
      <c r="O55" s="1" t="s">
        <v>54</v>
      </c>
      <c r="P55" s="1">
        <v>0</v>
      </c>
      <c r="Q55" s="1" t="s">
        <v>54</v>
      </c>
      <c r="R55" s="1">
        <v>0</v>
      </c>
      <c r="S55" s="1" t="s">
        <v>54</v>
      </c>
      <c r="T55" s="1">
        <v>0.71494999999999997</v>
      </c>
      <c r="U55" s="1" t="s">
        <v>54</v>
      </c>
      <c r="V55" s="1">
        <v>0</v>
      </c>
      <c r="W55" s="1" t="s">
        <v>54</v>
      </c>
      <c r="X55" s="1">
        <v>0</v>
      </c>
      <c r="Y55" s="1" t="s">
        <v>54</v>
      </c>
      <c r="Z55" s="1">
        <v>0</v>
      </c>
      <c r="AA55" s="1" t="s">
        <v>54</v>
      </c>
      <c r="AB55" s="1">
        <v>0</v>
      </c>
      <c r="AC55" s="1" t="s">
        <v>54</v>
      </c>
      <c r="AD55" s="1">
        <v>0</v>
      </c>
      <c r="AE55" s="1" t="s">
        <v>54</v>
      </c>
      <c r="AF55" s="1">
        <v>0</v>
      </c>
      <c r="AG55" s="1" t="s">
        <v>54</v>
      </c>
      <c r="AH55" s="1">
        <v>0</v>
      </c>
      <c r="AI55" s="1" t="s">
        <v>54</v>
      </c>
      <c r="AJ55" s="1">
        <v>0.23832</v>
      </c>
      <c r="AK55" s="1" t="s">
        <v>54</v>
      </c>
      <c r="AL55" s="1">
        <v>0</v>
      </c>
      <c r="AM55" s="1" t="s">
        <v>54</v>
      </c>
      <c r="AN55" s="1">
        <v>0</v>
      </c>
      <c r="AO55" s="1" t="s">
        <v>54</v>
      </c>
      <c r="AP55" s="1">
        <v>0</v>
      </c>
      <c r="AQ55" s="1" t="s">
        <v>54</v>
      </c>
      <c r="AR55" s="1">
        <v>0</v>
      </c>
      <c r="AS55" s="1" t="s">
        <v>54</v>
      </c>
      <c r="AT55" s="1">
        <v>0</v>
      </c>
      <c r="AU55" s="1" t="s">
        <v>54</v>
      </c>
      <c r="AV55" s="1">
        <v>0</v>
      </c>
      <c r="AW55" s="1" t="s">
        <v>54</v>
      </c>
      <c r="AX55" s="1">
        <v>0</v>
      </c>
      <c r="AY55" s="1" t="s">
        <v>54</v>
      </c>
      <c r="AZ55" s="1">
        <v>0</v>
      </c>
      <c r="BA55" s="1" t="s">
        <v>54</v>
      </c>
      <c r="BB55" s="1">
        <v>0</v>
      </c>
      <c r="BC55" s="1" t="s">
        <v>54</v>
      </c>
      <c r="BD55" s="1">
        <v>0</v>
      </c>
      <c r="BE55" s="1" t="s">
        <v>54</v>
      </c>
      <c r="BF55" s="1">
        <v>0</v>
      </c>
      <c r="BG55" s="1" t="s">
        <v>54</v>
      </c>
      <c r="BH55" s="1">
        <v>0</v>
      </c>
      <c r="BI55" s="1" t="s">
        <v>54</v>
      </c>
      <c r="BJ55" s="1">
        <v>0</v>
      </c>
      <c r="BK55" s="1" t="s">
        <v>54</v>
      </c>
      <c r="BL55" s="1">
        <v>3.3363899999999997</v>
      </c>
      <c r="BM55" s="1" t="s">
        <v>54</v>
      </c>
      <c r="BN55" s="1">
        <v>0.52149000000000001</v>
      </c>
      <c r="BO55" s="1" t="s">
        <v>54</v>
      </c>
      <c r="BP55" s="1">
        <v>0</v>
      </c>
      <c r="BQ55" s="1" t="s">
        <v>54</v>
      </c>
      <c r="BR55" s="1">
        <v>4.7662599999999991</v>
      </c>
      <c r="BS55" s="1" t="s">
        <v>54</v>
      </c>
      <c r="BT55" s="1">
        <v>0</v>
      </c>
      <c r="BU55" s="1" t="s">
        <v>54</v>
      </c>
      <c r="BV55" s="1">
        <v>6</v>
      </c>
      <c r="BW55" s="1" t="s">
        <v>54</v>
      </c>
      <c r="BX55" s="1">
        <v>4.7663000000000002</v>
      </c>
      <c r="BY55" s="1" t="s">
        <v>54</v>
      </c>
      <c r="BZ55" s="1">
        <v>2.6319499999999998</v>
      </c>
      <c r="CA55" s="1" t="s">
        <v>54</v>
      </c>
      <c r="CB55" s="1">
        <v>0.72934200000000005</v>
      </c>
      <c r="CC55" s="1" t="s">
        <v>54</v>
      </c>
      <c r="CD55" s="1">
        <v>1.43188</v>
      </c>
      <c r="CE55" s="1" t="s">
        <v>54</v>
      </c>
      <c r="CF55" s="1">
        <v>0.78003999999999996</v>
      </c>
      <c r="CG55" s="1" t="s">
        <v>54</v>
      </c>
      <c r="CH55" s="1">
        <v>0.23788100000000001</v>
      </c>
      <c r="CI55" s="1" t="s">
        <v>54</v>
      </c>
      <c r="CJ55" s="1">
        <v>0.38594200000000001</v>
      </c>
      <c r="CK55" s="1" t="s">
        <v>54</v>
      </c>
      <c r="CL55" s="1">
        <v>0</v>
      </c>
      <c r="CM55" s="1" t="s">
        <v>54</v>
      </c>
      <c r="CN55" s="1">
        <v>0</v>
      </c>
      <c r="CO55" s="1" t="s">
        <v>54</v>
      </c>
      <c r="CP55" s="1">
        <v>0</v>
      </c>
      <c r="CQ55" s="1" t="s">
        <v>54</v>
      </c>
      <c r="CR55" s="1">
        <v>0</v>
      </c>
      <c r="CS55" s="1" t="s">
        <v>54</v>
      </c>
      <c r="CT55" s="1">
        <v>0</v>
      </c>
      <c r="CU55" s="1" t="s">
        <v>54</v>
      </c>
      <c r="CV55" s="1">
        <v>0</v>
      </c>
      <c r="CW55" s="1" t="s">
        <v>54</v>
      </c>
      <c r="CX55" s="1">
        <v>0</v>
      </c>
      <c r="CY55" s="1" t="s">
        <v>54</v>
      </c>
      <c r="CZ55" s="1">
        <v>0</v>
      </c>
      <c r="DA55" s="1" t="s">
        <v>54</v>
      </c>
      <c r="DB55" s="1">
        <v>0</v>
      </c>
      <c r="DC55" s="1" t="s">
        <v>54</v>
      </c>
      <c r="DD55" s="1">
        <v>0</v>
      </c>
      <c r="DE55" s="1" t="s">
        <v>54</v>
      </c>
      <c r="DF55" s="1">
        <v>0</v>
      </c>
    </row>
    <row r="56" spans="1:110" x14ac:dyDescent="0.25">
      <c r="A56" s="1" t="s">
        <v>55</v>
      </c>
      <c r="B56" s="1">
        <v>0.70806500000000006</v>
      </c>
      <c r="C56" s="1" t="s">
        <v>55</v>
      </c>
      <c r="D56" s="1">
        <v>0.90112000000000003</v>
      </c>
      <c r="E56" s="1" t="s">
        <v>55</v>
      </c>
      <c r="F56" s="1">
        <v>3.6248999999999998</v>
      </c>
      <c r="G56" s="1" t="s">
        <v>55</v>
      </c>
      <c r="H56" s="1">
        <v>2.8368799999999998</v>
      </c>
      <c r="I56" s="1" t="s">
        <v>55</v>
      </c>
      <c r="J56" s="1">
        <v>0</v>
      </c>
      <c r="K56" s="1" t="s">
        <v>55</v>
      </c>
      <c r="L56" s="1">
        <v>1.30043</v>
      </c>
      <c r="M56" s="1" t="s">
        <v>55</v>
      </c>
      <c r="N56" s="1">
        <v>0</v>
      </c>
      <c r="O56" s="1" t="s">
        <v>55</v>
      </c>
      <c r="P56" s="1">
        <v>0</v>
      </c>
      <c r="Q56" s="1" t="s">
        <v>55</v>
      </c>
      <c r="R56" s="1">
        <v>2.3930099999999999</v>
      </c>
      <c r="S56" s="1" t="s">
        <v>55</v>
      </c>
      <c r="T56" s="1">
        <v>5.6737599999999997</v>
      </c>
      <c r="U56" s="1" t="s">
        <v>55</v>
      </c>
      <c r="V56" s="1">
        <v>0.30437700000000001</v>
      </c>
      <c r="W56" s="1" t="s">
        <v>55</v>
      </c>
      <c r="X56" s="1">
        <v>0.60977000000000003</v>
      </c>
      <c r="Y56" s="1" t="s">
        <v>55</v>
      </c>
      <c r="Z56" s="1">
        <v>0.34320600000000001</v>
      </c>
      <c r="AA56" s="1" t="s">
        <v>55</v>
      </c>
      <c r="AB56" s="1">
        <v>0.30437999999999998</v>
      </c>
      <c r="AC56" s="1" t="s">
        <v>55</v>
      </c>
      <c r="AD56" s="1">
        <v>1.6254999999999999</v>
      </c>
      <c r="AE56" s="1" t="s">
        <v>55</v>
      </c>
      <c r="AF56" s="1">
        <v>0.28816999999999998</v>
      </c>
      <c r="AG56" s="1" t="s">
        <v>55</v>
      </c>
      <c r="AH56" s="1">
        <v>1.59534</v>
      </c>
      <c r="AI56" s="1" t="s">
        <v>55</v>
      </c>
      <c r="AJ56" s="1">
        <v>5.1830800000000004</v>
      </c>
      <c r="AK56" s="1" t="s">
        <v>55</v>
      </c>
      <c r="AL56" s="1">
        <v>0.24971299999999999</v>
      </c>
      <c r="AM56" s="1" t="s">
        <v>55</v>
      </c>
      <c r="AN56" s="1">
        <v>2.6008599999999999</v>
      </c>
      <c r="AO56" s="1" t="s">
        <v>55</v>
      </c>
      <c r="AP56" s="1">
        <v>2.27576</v>
      </c>
      <c r="AQ56" s="1" t="s">
        <v>55</v>
      </c>
      <c r="AR56" s="1">
        <v>1.113</v>
      </c>
      <c r="AS56" s="1" t="s">
        <v>55</v>
      </c>
      <c r="AT56" s="1">
        <v>0.35403200000000001</v>
      </c>
      <c r="AU56" s="1" t="s">
        <v>55</v>
      </c>
      <c r="AV56" s="1">
        <v>2.4029799999999999</v>
      </c>
      <c r="AW56" s="1" t="s">
        <v>55</v>
      </c>
      <c r="AX56" s="1">
        <v>0.63354999999999995</v>
      </c>
      <c r="AY56" s="1" t="s">
        <v>55</v>
      </c>
      <c r="AZ56" s="1">
        <v>0.35725800000000002</v>
      </c>
      <c r="BA56" s="1" t="s">
        <v>55</v>
      </c>
      <c r="BB56" s="1">
        <v>0.36564400000000002</v>
      </c>
      <c r="BC56" s="1" t="s">
        <v>55</v>
      </c>
      <c r="BD56" s="1">
        <v>0.279337</v>
      </c>
      <c r="BE56" s="1" t="s">
        <v>55</v>
      </c>
      <c r="BF56" s="1">
        <v>0</v>
      </c>
      <c r="BG56" s="1" t="s">
        <v>55</v>
      </c>
      <c r="BH56" s="1">
        <v>0</v>
      </c>
      <c r="BI56" s="1" t="s">
        <v>55</v>
      </c>
      <c r="BJ56" s="1">
        <v>2.9259300000000001</v>
      </c>
      <c r="BK56" s="1" t="s">
        <v>55</v>
      </c>
      <c r="BL56" s="1">
        <v>14.414631999999999</v>
      </c>
      <c r="BM56" s="1" t="s">
        <v>55</v>
      </c>
      <c r="BN56" s="1">
        <v>5.3191299999999995</v>
      </c>
      <c r="BO56" s="1" t="s">
        <v>55</v>
      </c>
      <c r="BP56" s="1">
        <v>0.35725800000000002</v>
      </c>
      <c r="BQ56" s="1" t="s">
        <v>55</v>
      </c>
      <c r="BR56" s="1">
        <v>19.831516000000001</v>
      </c>
      <c r="BS56" s="1" t="s">
        <v>55</v>
      </c>
      <c r="BT56" s="1">
        <v>0</v>
      </c>
      <c r="BU56" s="1" t="s">
        <v>55</v>
      </c>
      <c r="BV56" s="1">
        <v>15</v>
      </c>
      <c r="BW56" s="1" t="s">
        <v>55</v>
      </c>
      <c r="BX56" s="1">
        <v>19.831600000000002</v>
      </c>
      <c r="BY56" s="1" t="s">
        <v>55</v>
      </c>
      <c r="BZ56" s="1">
        <v>5.4195599999999997</v>
      </c>
      <c r="CA56" s="1" t="s">
        <v>55</v>
      </c>
      <c r="CB56" s="1">
        <v>0.95748900000000003</v>
      </c>
      <c r="CC56" s="1" t="s">
        <v>55</v>
      </c>
      <c r="CD56" s="1">
        <v>2.4988999999999999</v>
      </c>
      <c r="CE56" s="1" t="s">
        <v>55</v>
      </c>
      <c r="CF56" s="1">
        <v>1.00139</v>
      </c>
      <c r="CG56" s="1" t="s">
        <v>55</v>
      </c>
      <c r="CH56" s="1">
        <v>0.29169899999999999</v>
      </c>
      <c r="CI56" s="1" t="s">
        <v>55</v>
      </c>
      <c r="CJ56" s="1">
        <v>0.54393199999999997</v>
      </c>
      <c r="CK56" s="1" t="s">
        <v>55</v>
      </c>
      <c r="CL56" s="1">
        <v>0</v>
      </c>
      <c r="CM56" s="1" t="s">
        <v>55</v>
      </c>
      <c r="CN56" s="1">
        <v>1.6760244699572615</v>
      </c>
      <c r="CO56" s="1" t="s">
        <v>55</v>
      </c>
      <c r="CP56" s="1">
        <v>5.0016076596048729</v>
      </c>
      <c r="CQ56" s="1" t="s">
        <v>55</v>
      </c>
      <c r="CR56" s="1">
        <v>0.29647198339756892</v>
      </c>
      <c r="CS56" s="1" t="s">
        <v>55</v>
      </c>
      <c r="CT56" s="1">
        <v>18.745263829617517</v>
      </c>
      <c r="CU56" s="1" t="s">
        <v>55</v>
      </c>
      <c r="CV56" s="1">
        <v>21.241945762231818</v>
      </c>
      <c r="CW56" s="1" t="s">
        <v>55</v>
      </c>
      <c r="CX56" s="1">
        <v>0.8539709649871905</v>
      </c>
      <c r="CY56" s="1" t="s">
        <v>55</v>
      </c>
      <c r="CZ56" s="1">
        <v>0.29647198339756892</v>
      </c>
      <c r="DA56" s="1" t="s">
        <v>55</v>
      </c>
      <c r="DB56" s="1">
        <v>0.95032944754181448</v>
      </c>
      <c r="DC56" s="1" t="s">
        <v>55</v>
      </c>
      <c r="DD56" s="1">
        <v>31.426030240142303</v>
      </c>
      <c r="DE56" s="1" t="s">
        <v>55</v>
      </c>
      <c r="DF56" s="1">
        <v>0.63355296502787628</v>
      </c>
    </row>
    <row r="57" spans="1:110" x14ac:dyDescent="0.25">
      <c r="A57" s="1" t="s">
        <v>56</v>
      </c>
      <c r="B57" s="1">
        <v>4.3574100000000007</v>
      </c>
      <c r="C57" s="1" t="s">
        <v>56</v>
      </c>
      <c r="D57" s="1">
        <v>5.2283499999999998</v>
      </c>
      <c r="E57" s="1" t="s">
        <v>56</v>
      </c>
      <c r="F57" s="1">
        <v>50.164200000000008</v>
      </c>
      <c r="G57" s="1" t="s">
        <v>56</v>
      </c>
      <c r="H57" s="1">
        <v>32.810039999999994</v>
      </c>
      <c r="I57" s="1" t="s">
        <v>56</v>
      </c>
      <c r="J57" s="1">
        <v>0</v>
      </c>
      <c r="K57" s="1" t="s">
        <v>56</v>
      </c>
      <c r="L57" s="1">
        <v>5.5397600000000002</v>
      </c>
      <c r="M57" s="1" t="s">
        <v>56</v>
      </c>
      <c r="N57" s="1">
        <v>0</v>
      </c>
      <c r="O57" s="1" t="s">
        <v>56</v>
      </c>
      <c r="P57" s="1">
        <v>0</v>
      </c>
      <c r="Q57" s="1" t="s">
        <v>56</v>
      </c>
      <c r="R57" s="1">
        <v>23.051619999999993</v>
      </c>
      <c r="S57" s="1" t="s">
        <v>56</v>
      </c>
      <c r="T57" s="1">
        <v>113.39046</v>
      </c>
      <c r="U57" s="1" t="s">
        <v>56</v>
      </c>
      <c r="V57" s="1">
        <v>0.56030800000000003</v>
      </c>
      <c r="W57" s="1" t="s">
        <v>56</v>
      </c>
      <c r="X57" s="1">
        <v>1.4783600000000001</v>
      </c>
      <c r="Y57" s="1" t="s">
        <v>56</v>
      </c>
      <c r="Z57" s="1">
        <v>0.87847400000000009</v>
      </c>
      <c r="AA57" s="1" t="s">
        <v>56</v>
      </c>
      <c r="AB57" s="1">
        <v>1.0990600000000001</v>
      </c>
      <c r="AC57" s="1" t="s">
        <v>56</v>
      </c>
      <c r="AD57" s="1">
        <v>15.693799999999998</v>
      </c>
      <c r="AE57" s="1" t="s">
        <v>56</v>
      </c>
      <c r="AF57" s="1">
        <v>0.53787999999999991</v>
      </c>
      <c r="AG57" s="1" t="s">
        <v>56</v>
      </c>
      <c r="AH57" s="1">
        <v>25.840989999999994</v>
      </c>
      <c r="AI57" s="1" t="s">
        <v>56</v>
      </c>
      <c r="AJ57" s="1">
        <v>91.794100000000014</v>
      </c>
      <c r="AK57" s="1" t="s">
        <v>56</v>
      </c>
      <c r="AL57" s="1">
        <v>0.24971299999999999</v>
      </c>
      <c r="AM57" s="1" t="s">
        <v>56</v>
      </c>
      <c r="AN57" s="1">
        <v>21.088530000000002</v>
      </c>
      <c r="AO57" s="1" t="s">
        <v>56</v>
      </c>
      <c r="AP57" s="1">
        <v>9.8086599999999997</v>
      </c>
      <c r="AQ57" s="1" t="s">
        <v>56</v>
      </c>
      <c r="AR57" s="1">
        <v>19.6403</v>
      </c>
      <c r="AS57" s="1" t="s">
        <v>56</v>
      </c>
      <c r="AT57" s="1">
        <v>0.63652600000000004</v>
      </c>
      <c r="AU57" s="1" t="s">
        <v>56</v>
      </c>
      <c r="AV57" s="1">
        <v>14.179650000000001</v>
      </c>
      <c r="AW57" s="1" t="s">
        <v>56</v>
      </c>
      <c r="AX57" s="1">
        <v>2.2489699999999999</v>
      </c>
      <c r="AY57" s="1" t="s">
        <v>56</v>
      </c>
      <c r="AZ57" s="1">
        <v>2.3283489999999998</v>
      </c>
      <c r="BA57" s="1" t="s">
        <v>56</v>
      </c>
      <c r="BB57" s="1">
        <v>2.2046679999999999</v>
      </c>
      <c r="BC57" s="1" t="s">
        <v>56</v>
      </c>
      <c r="BD57" s="1">
        <v>0.279337</v>
      </c>
      <c r="BE57" s="1" t="s">
        <v>56</v>
      </c>
      <c r="BF57" s="1">
        <v>0</v>
      </c>
      <c r="BG57" s="1" t="s">
        <v>56</v>
      </c>
      <c r="BH57" s="1">
        <v>0</v>
      </c>
      <c r="BI57" s="1" t="s">
        <v>56</v>
      </c>
      <c r="BJ57" s="1">
        <v>24.317046999999999</v>
      </c>
      <c r="BK57" s="1" t="s">
        <v>56</v>
      </c>
      <c r="BL57" s="1">
        <v>341.18446199999994</v>
      </c>
      <c r="BM57" s="1" t="s">
        <v>56</v>
      </c>
      <c r="BN57" s="1">
        <v>76.980320000000006</v>
      </c>
      <c r="BO57" s="1" t="s">
        <v>56</v>
      </c>
      <c r="BP57" s="1">
        <v>2.6076859999999997</v>
      </c>
      <c r="BQ57" s="1" t="s">
        <v>56</v>
      </c>
      <c r="BR57" s="1">
        <v>445.08951499999995</v>
      </c>
      <c r="BS57" s="1" t="s">
        <v>56</v>
      </c>
      <c r="BT57" s="1">
        <v>0</v>
      </c>
      <c r="BU57" s="1" t="s">
        <v>56</v>
      </c>
      <c r="BV57" s="1">
        <v>409</v>
      </c>
      <c r="BW57" s="1" t="s">
        <v>56</v>
      </c>
      <c r="BX57" s="1">
        <v>445.09020000000004</v>
      </c>
      <c r="BY57" s="1" t="s">
        <v>56</v>
      </c>
      <c r="BZ57" s="1">
        <v>155.87848999999997</v>
      </c>
      <c r="CA57" s="1" t="s">
        <v>56</v>
      </c>
      <c r="CB57" s="1">
        <v>33.628436000000001</v>
      </c>
      <c r="CC57" s="1" t="s">
        <v>56</v>
      </c>
      <c r="CD57" s="1">
        <v>77.713810000000009</v>
      </c>
      <c r="CE57" s="1" t="s">
        <v>56</v>
      </c>
      <c r="CF57" s="1">
        <v>35.780269999999994</v>
      </c>
      <c r="CG57" s="1" t="s">
        <v>56</v>
      </c>
      <c r="CH57" s="1">
        <v>10.589795000000001</v>
      </c>
      <c r="CI57" s="1" t="s">
        <v>56</v>
      </c>
      <c r="CJ57" s="1">
        <v>18.677552999999996</v>
      </c>
      <c r="CK57" s="1" t="s">
        <v>56</v>
      </c>
      <c r="CL57" s="1">
        <v>0</v>
      </c>
      <c r="CM57" s="1" t="s">
        <v>56</v>
      </c>
      <c r="CN57" s="1">
        <v>11.647167844164162</v>
      </c>
      <c r="CO57" s="1" t="s">
        <v>56</v>
      </c>
      <c r="CP57" s="1">
        <v>87.709474810406917</v>
      </c>
      <c r="CQ57" s="1" t="s">
        <v>56</v>
      </c>
      <c r="CR57" s="1">
        <v>2.1703814502693985</v>
      </c>
      <c r="CS57" s="1" t="s">
        <v>56</v>
      </c>
      <c r="CT57" s="1">
        <v>373.7203206519045</v>
      </c>
      <c r="CU57" s="1" t="s">
        <v>56</v>
      </c>
      <c r="CV57" s="1">
        <v>604.10493802493534</v>
      </c>
      <c r="CW57" s="1" t="s">
        <v>56</v>
      </c>
      <c r="CX57" s="1">
        <v>7.5082999582703964</v>
      </c>
      <c r="CY57" s="1" t="s">
        <v>56</v>
      </c>
      <c r="CZ57" s="1">
        <v>0.83609727345061557</v>
      </c>
      <c r="DA57" s="1" t="s">
        <v>56</v>
      </c>
      <c r="DB57" s="1">
        <v>6.1123713027707751</v>
      </c>
      <c r="DC57" s="1" t="s">
        <v>56</v>
      </c>
      <c r="DD57" s="1">
        <v>424.15214903180316</v>
      </c>
      <c r="DE57" s="1" t="s">
        <v>56</v>
      </c>
      <c r="DF57" s="1">
        <v>1.1827327745908143</v>
      </c>
    </row>
    <row r="58" spans="1:110" ht="15.75" thickBot="1" x14ac:dyDescent="0.3">
      <c r="A58" s="2" t="s">
        <v>57</v>
      </c>
      <c r="B58" s="2">
        <v>40</v>
      </c>
      <c r="C58" s="2" t="s">
        <v>57</v>
      </c>
      <c r="D58" s="2">
        <v>40</v>
      </c>
      <c r="E58" s="2" t="s">
        <v>57</v>
      </c>
      <c r="F58" s="2">
        <v>40</v>
      </c>
      <c r="G58" s="2" t="s">
        <v>57</v>
      </c>
      <c r="H58" s="2">
        <v>40</v>
      </c>
      <c r="I58" s="2" t="s">
        <v>57</v>
      </c>
      <c r="J58" s="2">
        <v>40</v>
      </c>
      <c r="K58" s="2" t="s">
        <v>57</v>
      </c>
      <c r="L58" s="2">
        <v>40</v>
      </c>
      <c r="M58" s="2" t="s">
        <v>57</v>
      </c>
      <c r="N58" s="2">
        <v>40</v>
      </c>
      <c r="O58" s="2" t="s">
        <v>57</v>
      </c>
      <c r="P58" s="2">
        <v>40</v>
      </c>
      <c r="Q58" s="2" t="s">
        <v>57</v>
      </c>
      <c r="R58" s="2">
        <v>40</v>
      </c>
      <c r="S58" s="2" t="s">
        <v>57</v>
      </c>
      <c r="T58" s="2">
        <v>40</v>
      </c>
      <c r="U58" s="2" t="s">
        <v>57</v>
      </c>
      <c r="V58" s="2">
        <v>40</v>
      </c>
      <c r="W58" s="2" t="s">
        <v>57</v>
      </c>
      <c r="X58" s="2">
        <v>40</v>
      </c>
      <c r="Y58" s="2" t="s">
        <v>57</v>
      </c>
      <c r="Z58" s="2">
        <v>40</v>
      </c>
      <c r="AA58" s="2" t="s">
        <v>57</v>
      </c>
      <c r="AB58" s="2">
        <v>40</v>
      </c>
      <c r="AC58" s="2" t="s">
        <v>57</v>
      </c>
      <c r="AD58" s="2">
        <v>40</v>
      </c>
      <c r="AE58" s="2" t="s">
        <v>57</v>
      </c>
      <c r="AF58" s="2">
        <v>40</v>
      </c>
      <c r="AG58" s="2" t="s">
        <v>57</v>
      </c>
      <c r="AH58" s="2">
        <v>40</v>
      </c>
      <c r="AI58" s="2" t="s">
        <v>57</v>
      </c>
      <c r="AJ58" s="2">
        <v>40</v>
      </c>
      <c r="AK58" s="2" t="s">
        <v>57</v>
      </c>
      <c r="AL58" s="2">
        <v>40</v>
      </c>
      <c r="AM58" s="2" t="s">
        <v>57</v>
      </c>
      <c r="AN58" s="2">
        <v>40</v>
      </c>
      <c r="AO58" s="2" t="s">
        <v>57</v>
      </c>
      <c r="AP58" s="2">
        <v>40</v>
      </c>
      <c r="AQ58" s="2" t="s">
        <v>57</v>
      </c>
      <c r="AR58" s="2">
        <v>40</v>
      </c>
      <c r="AS58" s="2" t="s">
        <v>57</v>
      </c>
      <c r="AT58" s="2">
        <v>40</v>
      </c>
      <c r="AU58" s="2" t="s">
        <v>57</v>
      </c>
      <c r="AV58" s="2">
        <v>40</v>
      </c>
      <c r="AW58" s="2" t="s">
        <v>57</v>
      </c>
      <c r="AX58" s="2">
        <v>40</v>
      </c>
      <c r="AY58" s="2" t="s">
        <v>57</v>
      </c>
      <c r="AZ58" s="2">
        <v>40</v>
      </c>
      <c r="BA58" s="2" t="s">
        <v>57</v>
      </c>
      <c r="BB58" s="2">
        <v>40</v>
      </c>
      <c r="BC58" s="2" t="s">
        <v>57</v>
      </c>
      <c r="BD58" s="2">
        <v>40</v>
      </c>
      <c r="BE58" s="2" t="s">
        <v>57</v>
      </c>
      <c r="BF58" s="2">
        <v>40</v>
      </c>
      <c r="BG58" s="2" t="s">
        <v>57</v>
      </c>
      <c r="BH58" s="2">
        <v>0</v>
      </c>
      <c r="BI58" s="2" t="s">
        <v>57</v>
      </c>
      <c r="BJ58" s="2">
        <v>40</v>
      </c>
      <c r="BK58" s="2" t="s">
        <v>57</v>
      </c>
      <c r="BL58" s="2">
        <v>40</v>
      </c>
      <c r="BM58" s="2" t="s">
        <v>57</v>
      </c>
      <c r="BN58" s="2">
        <v>40</v>
      </c>
      <c r="BO58" s="2" t="s">
        <v>57</v>
      </c>
      <c r="BP58" s="2">
        <v>40</v>
      </c>
      <c r="BQ58" s="2" t="s">
        <v>57</v>
      </c>
      <c r="BR58" s="2">
        <v>40</v>
      </c>
      <c r="BS58" s="2" t="s">
        <v>57</v>
      </c>
      <c r="BT58" s="2">
        <v>0</v>
      </c>
      <c r="BU58" s="2" t="s">
        <v>57</v>
      </c>
      <c r="BV58" s="2">
        <v>40</v>
      </c>
      <c r="BW58" s="2" t="s">
        <v>57</v>
      </c>
      <c r="BX58" s="2">
        <v>40</v>
      </c>
      <c r="BY58" s="2" t="s">
        <v>57</v>
      </c>
      <c r="BZ58" s="2">
        <v>40</v>
      </c>
      <c r="CA58" s="2" t="s">
        <v>57</v>
      </c>
      <c r="CB58" s="2">
        <v>40</v>
      </c>
      <c r="CC58" s="2" t="s">
        <v>57</v>
      </c>
      <c r="CD58" s="2">
        <v>40</v>
      </c>
      <c r="CE58" s="2" t="s">
        <v>57</v>
      </c>
      <c r="CF58" s="2">
        <v>40</v>
      </c>
      <c r="CG58" s="2" t="s">
        <v>57</v>
      </c>
      <c r="CH58" s="2">
        <v>40</v>
      </c>
      <c r="CI58" s="2" t="s">
        <v>57</v>
      </c>
      <c r="CJ58" s="2">
        <v>40</v>
      </c>
      <c r="CK58" s="2" t="s">
        <v>57</v>
      </c>
      <c r="CL58" s="2">
        <v>0</v>
      </c>
      <c r="CM58" s="2" t="s">
        <v>57</v>
      </c>
      <c r="CN58" s="2">
        <v>40</v>
      </c>
      <c r="CO58" s="2" t="s">
        <v>57</v>
      </c>
      <c r="CP58" s="2">
        <v>40</v>
      </c>
      <c r="CQ58" s="2" t="s">
        <v>57</v>
      </c>
      <c r="CR58" s="2">
        <v>40</v>
      </c>
      <c r="CS58" s="2" t="s">
        <v>57</v>
      </c>
      <c r="CT58" s="2">
        <v>40</v>
      </c>
      <c r="CU58" s="2" t="s">
        <v>57</v>
      </c>
      <c r="CV58" s="2">
        <v>40</v>
      </c>
      <c r="CW58" s="2" t="s">
        <v>57</v>
      </c>
      <c r="CX58" s="2">
        <v>40</v>
      </c>
      <c r="CY58" s="2" t="s">
        <v>57</v>
      </c>
      <c r="CZ58" s="2">
        <v>40</v>
      </c>
      <c r="DA58" s="2" t="s">
        <v>57</v>
      </c>
      <c r="DB58" s="2">
        <v>40</v>
      </c>
      <c r="DC58" s="2" t="s">
        <v>57</v>
      </c>
      <c r="DD58" s="2">
        <v>40</v>
      </c>
      <c r="DE58" s="2" t="s">
        <v>57</v>
      </c>
      <c r="DF58" s="2">
        <v>40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7"/>
  <sheetViews>
    <sheetView topLeftCell="AC51" zoomScale="80" zoomScaleNormal="80" workbookViewId="0">
      <selection activeCell="B68" sqref="B68:BD107"/>
    </sheetView>
  </sheetViews>
  <sheetFormatPr baseColWidth="10" defaultRowHeight="15" x14ac:dyDescent="0.25"/>
  <sheetData>
    <row r="1" spans="1:56" x14ac:dyDescent="0.25">
      <c r="A1" t="s">
        <v>404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L1" t="s">
        <v>30</v>
      </c>
      <c r="AM1" t="s">
        <v>31</v>
      </c>
      <c r="AN1" t="s">
        <v>32</v>
      </c>
      <c r="AO1" t="s">
        <v>58</v>
      </c>
      <c r="AP1" t="s">
        <v>44</v>
      </c>
      <c r="AQ1" t="s">
        <v>33</v>
      </c>
      <c r="AR1" t="s">
        <v>34</v>
      </c>
      <c r="AS1" t="s">
        <v>35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</row>
    <row r="2" spans="1:56" x14ac:dyDescent="0.25">
      <c r="A2" t="s">
        <v>405</v>
      </c>
      <c r="B2">
        <v>0</v>
      </c>
      <c r="C2">
        <v>0</v>
      </c>
      <c r="D2">
        <v>12.1768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0.62444999999999995</v>
      </c>
      <c r="L2">
        <v>0</v>
      </c>
      <c r="M2">
        <v>0.31223000000000001</v>
      </c>
      <c r="N2">
        <v>0</v>
      </c>
      <c r="O2">
        <v>0</v>
      </c>
      <c r="P2">
        <v>0.31219999999999998</v>
      </c>
      <c r="Q2">
        <v>0.62444999999999995</v>
      </c>
      <c r="R2">
        <v>0.62444999999999995</v>
      </c>
      <c r="S2">
        <v>0.31223000000000001</v>
      </c>
      <c r="T2">
        <v>0</v>
      </c>
      <c r="U2">
        <v>0.93667999999999996</v>
      </c>
      <c r="V2">
        <v>0</v>
      </c>
      <c r="W2">
        <v>7.8056999999999999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F2">
        <f>SUM(X2,Q2,P2,O2,G2,L2,T2)</f>
        <v>0.93664999999999998</v>
      </c>
      <c r="AG2">
        <f>SUM(C2,B2,D2,V2,R2,S2,U2,Y2,Z2,AD2,AB2,H2,K2,N2)</f>
        <v>14.674609999999998</v>
      </c>
      <c r="AH2">
        <f>SUM(E2,W2,I2,J2,M2)</f>
        <v>8.1179299999999994</v>
      </c>
      <c r="AI2">
        <f>SUM(F2,AA2,AC2)</f>
        <v>0</v>
      </c>
      <c r="AJ2">
        <f>SUM(B2:AD2)</f>
        <v>23.729189999999996</v>
      </c>
      <c r="AL2">
        <v>9</v>
      </c>
      <c r="AM2">
        <v>23.729199999999999</v>
      </c>
      <c r="AN2">
        <v>2.5262799999999999</v>
      </c>
      <c r="AO2">
        <v>0.58884199999999998</v>
      </c>
      <c r="AP2">
        <v>1.29382</v>
      </c>
      <c r="AQ2">
        <v>0.65176999999999996</v>
      </c>
      <c r="AR2">
        <v>0.20108100000000001</v>
      </c>
      <c r="AS2">
        <v>0.36055900000000002</v>
      </c>
      <c r="AU2">
        <v>0</v>
      </c>
      <c r="AV2">
        <v>0.93668040464593483</v>
      </c>
      <c r="AW2">
        <v>0</v>
      </c>
      <c r="AX2">
        <v>0.93668040464593483</v>
      </c>
      <c r="AY2">
        <v>15.299113275883602</v>
      </c>
      <c r="AZ2">
        <v>0</v>
      </c>
      <c r="BA2">
        <v>0</v>
      </c>
      <c r="BB2">
        <v>0</v>
      </c>
      <c r="BC2">
        <v>0.62445360309728992</v>
      </c>
      <c r="BD2">
        <v>0</v>
      </c>
    </row>
    <row r="3" spans="1:56" x14ac:dyDescent="0.25">
      <c r="A3" t="s">
        <v>405</v>
      </c>
      <c r="B3">
        <v>0.62554699999999996</v>
      </c>
      <c r="C3">
        <v>0</v>
      </c>
      <c r="D3">
        <v>8.1320999999999994</v>
      </c>
      <c r="E3">
        <v>0.31276999999999999</v>
      </c>
      <c r="F3">
        <v>0</v>
      </c>
      <c r="G3">
        <v>0</v>
      </c>
      <c r="H3">
        <v>0</v>
      </c>
      <c r="I3">
        <v>0</v>
      </c>
      <c r="J3">
        <v>0.62555000000000005</v>
      </c>
      <c r="K3">
        <v>0.31276999999999999</v>
      </c>
      <c r="L3">
        <v>0</v>
      </c>
      <c r="M3">
        <v>0</v>
      </c>
      <c r="N3">
        <v>0</v>
      </c>
      <c r="O3">
        <v>0.31276999999999999</v>
      </c>
      <c r="P3">
        <v>0.93830000000000002</v>
      </c>
      <c r="Q3">
        <v>0</v>
      </c>
      <c r="R3">
        <v>0.31276999999999999</v>
      </c>
      <c r="S3">
        <v>1.5638700000000001</v>
      </c>
      <c r="T3">
        <v>0</v>
      </c>
      <c r="U3">
        <v>0.31276999999999999</v>
      </c>
      <c r="V3">
        <v>0</v>
      </c>
      <c r="W3">
        <v>6.2554999999999996</v>
      </c>
      <c r="X3">
        <v>0</v>
      </c>
      <c r="Y3">
        <v>0.31276999999999999</v>
      </c>
      <c r="Z3">
        <v>0.31276999999999999</v>
      </c>
      <c r="AA3">
        <v>0</v>
      </c>
      <c r="AB3">
        <v>0</v>
      </c>
      <c r="AC3">
        <v>0.312774</v>
      </c>
      <c r="AD3">
        <v>0</v>
      </c>
      <c r="AF3">
        <f t="shared" ref="AF3:AF66" si="0">SUM(X3,Q3,P3,O3,G3,L3,T3)</f>
        <v>1.2510699999999999</v>
      </c>
      <c r="AG3">
        <f t="shared" ref="AG3:AG66" si="1">SUM(C3,B3,D3,V3,R3,S3,U3,Y3,Z3,AD3,AB3,H3,K3,N3)</f>
        <v>11.885367</v>
      </c>
      <c r="AH3">
        <f t="shared" ref="AH3:AH66" si="2">SUM(E3,W3,I3,J3,M3)</f>
        <v>7.1938200000000005</v>
      </c>
      <c r="AI3">
        <f t="shared" ref="AI3:AI66" si="3">SUM(F3,AA3,AC3)</f>
        <v>0.312774</v>
      </c>
      <c r="AJ3">
        <f t="shared" ref="AJ3:AJ66" si="4">SUM(B3:AD3)</f>
        <v>20.643031000000004</v>
      </c>
      <c r="AL3">
        <v>14</v>
      </c>
      <c r="AM3">
        <v>20.6431</v>
      </c>
      <c r="AN3">
        <v>4.2941399999999996</v>
      </c>
      <c r="AO3">
        <v>0.67618500000000004</v>
      </c>
      <c r="AP3">
        <v>1.7844899999999999</v>
      </c>
      <c r="AQ3">
        <v>0.77925</v>
      </c>
      <c r="AR3">
        <v>0.22432199999999999</v>
      </c>
      <c r="AS3">
        <v>0.44474599999999997</v>
      </c>
      <c r="AU3">
        <v>0</v>
      </c>
      <c r="AV3">
        <v>0.31277367696734643</v>
      </c>
      <c r="AW3">
        <v>0</v>
      </c>
      <c r="AX3">
        <v>1.8766420618040784</v>
      </c>
      <c r="AY3">
        <v>14.074815463530589</v>
      </c>
      <c r="AZ3">
        <v>0.31277367696734643</v>
      </c>
      <c r="BA3">
        <v>0</v>
      </c>
      <c r="BB3">
        <v>0</v>
      </c>
      <c r="BC3">
        <v>1.5638683848367321</v>
      </c>
      <c r="BD3">
        <v>0</v>
      </c>
    </row>
    <row r="4" spans="1:56" x14ac:dyDescent="0.25">
      <c r="A4" t="s">
        <v>405</v>
      </c>
      <c r="B4">
        <v>0</v>
      </c>
      <c r="C4">
        <v>0</v>
      </c>
      <c r="D4">
        <v>5.8141999999999996</v>
      </c>
      <c r="E4">
        <v>0.24226</v>
      </c>
      <c r="F4">
        <v>0</v>
      </c>
      <c r="G4">
        <v>0</v>
      </c>
      <c r="H4">
        <v>0</v>
      </c>
      <c r="I4">
        <v>0</v>
      </c>
      <c r="J4">
        <v>0.48452000000000001</v>
      </c>
      <c r="K4">
        <v>0.96904000000000001</v>
      </c>
      <c r="L4">
        <v>0</v>
      </c>
      <c r="M4">
        <v>0.24226</v>
      </c>
      <c r="N4">
        <v>0</v>
      </c>
      <c r="O4">
        <v>0</v>
      </c>
      <c r="P4">
        <v>0.24229999999999999</v>
      </c>
      <c r="Q4">
        <v>0</v>
      </c>
      <c r="R4">
        <v>0.48452000000000001</v>
      </c>
      <c r="S4">
        <v>2.66486</v>
      </c>
      <c r="T4">
        <v>0</v>
      </c>
      <c r="U4">
        <v>0.96904000000000001</v>
      </c>
      <c r="V4">
        <v>0</v>
      </c>
      <c r="W4">
        <v>3.3915999999999999</v>
      </c>
      <c r="X4">
        <v>0</v>
      </c>
      <c r="Y4">
        <v>0.24226</v>
      </c>
      <c r="Z4">
        <v>0.48452000000000001</v>
      </c>
      <c r="AA4">
        <v>0</v>
      </c>
      <c r="AB4">
        <v>0</v>
      </c>
      <c r="AC4">
        <v>0</v>
      </c>
      <c r="AD4">
        <v>0</v>
      </c>
      <c r="AF4">
        <f t="shared" si="0"/>
        <v>0.24229999999999999</v>
      </c>
      <c r="AG4">
        <f t="shared" si="1"/>
        <v>11.628439999999999</v>
      </c>
      <c r="AH4">
        <f t="shared" si="2"/>
        <v>4.3606400000000001</v>
      </c>
      <c r="AI4">
        <f t="shared" si="3"/>
        <v>0</v>
      </c>
      <c r="AJ4">
        <f t="shared" si="4"/>
        <v>16.231380000000001</v>
      </c>
      <c r="AL4">
        <v>12</v>
      </c>
      <c r="AM4">
        <v>16.231400000000001</v>
      </c>
      <c r="AN4">
        <v>3.9469699999999999</v>
      </c>
      <c r="AO4">
        <v>0.76202300000000001</v>
      </c>
      <c r="AP4">
        <v>1.8935599999999999</v>
      </c>
      <c r="AQ4">
        <v>0.84226999999999996</v>
      </c>
      <c r="AR4">
        <v>0.24601200000000001</v>
      </c>
      <c r="AS4">
        <v>0.46143200000000001</v>
      </c>
      <c r="AU4">
        <v>0.24225979940888612</v>
      </c>
      <c r="AV4">
        <v>0.72677939822665827</v>
      </c>
      <c r="AW4">
        <v>0</v>
      </c>
      <c r="AX4">
        <v>0.96903919763554447</v>
      </c>
      <c r="AY4">
        <v>13.566548766897622</v>
      </c>
      <c r="AZ4">
        <v>0.24225979940888612</v>
      </c>
      <c r="BA4">
        <v>0</v>
      </c>
      <c r="BB4">
        <v>0</v>
      </c>
      <c r="BC4">
        <v>2.1803381946799751</v>
      </c>
      <c r="BD4">
        <v>0</v>
      </c>
    </row>
    <row r="5" spans="1:56" x14ac:dyDescent="0.25">
      <c r="A5" t="s">
        <v>405</v>
      </c>
      <c r="B5">
        <v>0.24121400000000001</v>
      </c>
      <c r="C5">
        <v>0</v>
      </c>
      <c r="D5">
        <v>4.5831</v>
      </c>
      <c r="E5">
        <v>0</v>
      </c>
      <c r="F5">
        <v>0</v>
      </c>
      <c r="G5">
        <v>0</v>
      </c>
      <c r="H5">
        <v>0</v>
      </c>
      <c r="I5">
        <v>0</v>
      </c>
      <c r="J5">
        <v>0.24121000000000001</v>
      </c>
      <c r="K5">
        <v>1.6884999999999999</v>
      </c>
      <c r="L5">
        <v>0</v>
      </c>
      <c r="M5">
        <v>0</v>
      </c>
      <c r="N5">
        <v>0</v>
      </c>
      <c r="O5">
        <v>0</v>
      </c>
      <c r="P5">
        <v>0.2412</v>
      </c>
      <c r="Q5">
        <v>0</v>
      </c>
      <c r="R5">
        <v>0</v>
      </c>
      <c r="S5">
        <v>0.96486000000000005</v>
      </c>
      <c r="T5">
        <v>0</v>
      </c>
      <c r="U5">
        <v>0.24121000000000001</v>
      </c>
      <c r="V5">
        <v>0</v>
      </c>
      <c r="W5">
        <v>3.8593999999999999</v>
      </c>
      <c r="X5">
        <v>0</v>
      </c>
      <c r="Y5">
        <v>0.24121000000000001</v>
      </c>
      <c r="Z5">
        <v>0.96486000000000005</v>
      </c>
      <c r="AA5">
        <v>0</v>
      </c>
      <c r="AB5">
        <v>0</v>
      </c>
      <c r="AC5">
        <v>0</v>
      </c>
      <c r="AD5">
        <v>0</v>
      </c>
      <c r="AF5">
        <f t="shared" si="0"/>
        <v>0.2412</v>
      </c>
      <c r="AG5">
        <f t="shared" si="1"/>
        <v>8.9249539999999996</v>
      </c>
      <c r="AH5">
        <f t="shared" si="2"/>
        <v>4.1006099999999996</v>
      </c>
      <c r="AI5">
        <f t="shared" si="3"/>
        <v>0</v>
      </c>
      <c r="AJ5">
        <f t="shared" si="4"/>
        <v>13.266763999999998</v>
      </c>
      <c r="AL5">
        <v>10</v>
      </c>
      <c r="AM5">
        <v>13.2668</v>
      </c>
      <c r="AN5">
        <v>3.4812699999999999</v>
      </c>
      <c r="AO5">
        <v>0.75319199999999997</v>
      </c>
      <c r="AP5">
        <v>1.7342900000000001</v>
      </c>
      <c r="AQ5">
        <v>0.83018000000000003</v>
      </c>
      <c r="AR5">
        <v>0.24382899999999999</v>
      </c>
      <c r="AS5">
        <v>0.43684499999999998</v>
      </c>
      <c r="AU5">
        <v>0.24121378778010952</v>
      </c>
      <c r="AV5">
        <v>0.96485515112043807</v>
      </c>
      <c r="AW5">
        <v>0</v>
      </c>
      <c r="AX5">
        <v>0.48242757556021904</v>
      </c>
      <c r="AY5">
        <v>13.025544540125914</v>
      </c>
      <c r="AZ5">
        <v>0.24121378778010952</v>
      </c>
      <c r="BA5">
        <v>0</v>
      </c>
      <c r="BB5">
        <v>0</v>
      </c>
      <c r="BC5">
        <v>1.2060689389005477</v>
      </c>
      <c r="BD5">
        <v>0</v>
      </c>
    </row>
    <row r="6" spans="1:56" x14ac:dyDescent="0.25">
      <c r="A6" t="s">
        <v>405</v>
      </c>
      <c r="B6">
        <v>0</v>
      </c>
      <c r="C6">
        <v>0</v>
      </c>
      <c r="D6">
        <v>5.8121</v>
      </c>
      <c r="E6">
        <v>0</v>
      </c>
      <c r="F6">
        <v>0</v>
      </c>
      <c r="G6">
        <v>0</v>
      </c>
      <c r="H6">
        <v>0</v>
      </c>
      <c r="I6">
        <v>0</v>
      </c>
      <c r="J6">
        <v>0.24217</v>
      </c>
      <c r="K6">
        <v>1.21086</v>
      </c>
      <c r="L6">
        <v>0</v>
      </c>
      <c r="M6">
        <v>0</v>
      </c>
      <c r="N6">
        <v>0</v>
      </c>
      <c r="O6">
        <v>0.24217</v>
      </c>
      <c r="P6">
        <v>0.2422</v>
      </c>
      <c r="Q6">
        <v>0</v>
      </c>
      <c r="R6">
        <v>1.45303</v>
      </c>
      <c r="S6">
        <v>0.72652000000000005</v>
      </c>
      <c r="T6">
        <v>0</v>
      </c>
      <c r="U6">
        <v>0.48433999999999999</v>
      </c>
      <c r="V6">
        <v>0</v>
      </c>
      <c r="W6">
        <v>3.3904000000000001</v>
      </c>
      <c r="X6">
        <v>0</v>
      </c>
      <c r="Y6">
        <v>0.24217</v>
      </c>
      <c r="Z6">
        <v>0</v>
      </c>
      <c r="AA6">
        <v>0</v>
      </c>
      <c r="AB6">
        <v>0</v>
      </c>
      <c r="AC6">
        <v>0</v>
      </c>
      <c r="AD6">
        <v>0</v>
      </c>
      <c r="AF6">
        <f t="shared" si="0"/>
        <v>0.48436999999999997</v>
      </c>
      <c r="AG6">
        <f t="shared" si="1"/>
        <v>9.9290199999999995</v>
      </c>
      <c r="AH6">
        <f t="shared" si="2"/>
        <v>3.6325700000000003</v>
      </c>
      <c r="AI6">
        <f t="shared" si="3"/>
        <v>0</v>
      </c>
      <c r="AJ6">
        <f t="shared" si="4"/>
        <v>14.045959999999999</v>
      </c>
      <c r="AL6">
        <v>10</v>
      </c>
      <c r="AM6">
        <v>14.045999999999999</v>
      </c>
      <c r="AN6">
        <v>3.4060800000000002</v>
      </c>
      <c r="AO6">
        <v>0.73984099999999997</v>
      </c>
      <c r="AP6">
        <v>1.7035499999999999</v>
      </c>
      <c r="AQ6">
        <v>0.80461000000000005</v>
      </c>
      <c r="AR6">
        <v>0.24051</v>
      </c>
      <c r="AS6">
        <v>0.43193399999999998</v>
      </c>
      <c r="AU6">
        <v>0</v>
      </c>
      <c r="AV6">
        <v>0.48434359334511906</v>
      </c>
      <c r="AW6">
        <v>0.48434359334511906</v>
      </c>
      <c r="AX6">
        <v>1.9373743733804762</v>
      </c>
      <c r="AY6">
        <v>10.413387256920061</v>
      </c>
      <c r="AZ6">
        <v>0</v>
      </c>
      <c r="BA6">
        <v>0</v>
      </c>
      <c r="BB6">
        <v>0</v>
      </c>
      <c r="BC6">
        <v>0.72651539001767862</v>
      </c>
      <c r="BD6">
        <v>0</v>
      </c>
    </row>
    <row r="7" spans="1:56" x14ac:dyDescent="0.25">
      <c r="A7" t="s">
        <v>405</v>
      </c>
      <c r="B7">
        <v>0</v>
      </c>
      <c r="C7">
        <v>0</v>
      </c>
      <c r="D7">
        <v>4.4947999999999997</v>
      </c>
      <c r="E7">
        <v>0.32106000000000001</v>
      </c>
      <c r="F7">
        <v>0</v>
      </c>
      <c r="G7">
        <v>0</v>
      </c>
      <c r="H7">
        <v>0</v>
      </c>
      <c r="I7">
        <v>0</v>
      </c>
      <c r="J7">
        <v>0.64212000000000002</v>
      </c>
      <c r="K7">
        <v>0.96316999999999997</v>
      </c>
      <c r="L7">
        <v>0</v>
      </c>
      <c r="M7">
        <v>0</v>
      </c>
      <c r="N7">
        <v>0</v>
      </c>
      <c r="O7">
        <v>0</v>
      </c>
      <c r="P7">
        <v>0.96319999999999995</v>
      </c>
      <c r="Q7">
        <v>0.32106000000000001</v>
      </c>
      <c r="R7">
        <v>0</v>
      </c>
      <c r="S7">
        <v>1.92635</v>
      </c>
      <c r="T7">
        <v>0</v>
      </c>
      <c r="U7">
        <v>1.28423</v>
      </c>
      <c r="V7">
        <v>0</v>
      </c>
      <c r="W7">
        <v>1.6052999999999999</v>
      </c>
      <c r="X7">
        <v>0</v>
      </c>
      <c r="Y7">
        <v>0</v>
      </c>
      <c r="Z7">
        <v>0.64212000000000002</v>
      </c>
      <c r="AA7">
        <v>0</v>
      </c>
      <c r="AB7">
        <v>0</v>
      </c>
      <c r="AC7">
        <v>0</v>
      </c>
      <c r="AD7">
        <v>0.32106000000000001</v>
      </c>
      <c r="AF7">
        <f t="shared" si="0"/>
        <v>1.28426</v>
      </c>
      <c r="AG7">
        <f t="shared" si="1"/>
        <v>9.6317299999999992</v>
      </c>
      <c r="AH7">
        <f t="shared" si="2"/>
        <v>2.5684800000000001</v>
      </c>
      <c r="AI7">
        <f t="shared" si="3"/>
        <v>0</v>
      </c>
      <c r="AJ7">
        <f t="shared" si="4"/>
        <v>13.48447</v>
      </c>
      <c r="AL7">
        <v>11</v>
      </c>
      <c r="AM7">
        <v>13.484400000000001</v>
      </c>
      <c r="AN7">
        <v>3.84388</v>
      </c>
      <c r="AO7">
        <v>0.857182</v>
      </c>
      <c r="AP7">
        <v>2.0554299999999999</v>
      </c>
      <c r="AQ7">
        <v>0.89517999999999998</v>
      </c>
      <c r="AR7">
        <v>0.26885399999999998</v>
      </c>
      <c r="AS7">
        <v>0.485072</v>
      </c>
      <c r="AU7">
        <v>0</v>
      </c>
      <c r="AV7">
        <v>0</v>
      </c>
      <c r="AW7">
        <v>0.32105820785308375</v>
      </c>
      <c r="AX7">
        <v>1.6052910392654187</v>
      </c>
      <c r="AY7">
        <v>10.594920859151765</v>
      </c>
      <c r="AZ7">
        <v>0</v>
      </c>
      <c r="BA7">
        <v>0</v>
      </c>
      <c r="BB7">
        <v>0.96317462355925132</v>
      </c>
      <c r="BC7">
        <v>2.56846566282467</v>
      </c>
      <c r="BD7">
        <v>0</v>
      </c>
    </row>
    <row r="8" spans="1:56" x14ac:dyDescent="0.25">
      <c r="A8" t="s">
        <v>405</v>
      </c>
      <c r="B8">
        <v>0</v>
      </c>
      <c r="C8">
        <v>0</v>
      </c>
      <c r="D8">
        <v>8.8849</v>
      </c>
      <c r="E8">
        <v>0.34172999999999998</v>
      </c>
      <c r="F8">
        <v>0</v>
      </c>
      <c r="G8">
        <v>0</v>
      </c>
      <c r="H8">
        <v>0</v>
      </c>
      <c r="I8">
        <v>0</v>
      </c>
      <c r="J8">
        <v>1.02519</v>
      </c>
      <c r="K8">
        <v>1.02519</v>
      </c>
      <c r="L8">
        <v>0</v>
      </c>
      <c r="M8">
        <v>0</v>
      </c>
      <c r="N8">
        <v>0</v>
      </c>
      <c r="O8">
        <v>0</v>
      </c>
      <c r="P8">
        <v>0.3417</v>
      </c>
      <c r="Q8">
        <v>1.02519</v>
      </c>
      <c r="R8">
        <v>0.34172999999999998</v>
      </c>
      <c r="S8">
        <v>1.02519</v>
      </c>
      <c r="T8">
        <v>0</v>
      </c>
      <c r="U8">
        <v>0.34172999999999998</v>
      </c>
      <c r="V8">
        <v>0</v>
      </c>
      <c r="W8">
        <v>7.5179999999999998</v>
      </c>
      <c r="X8">
        <v>0</v>
      </c>
      <c r="Y8">
        <v>0</v>
      </c>
      <c r="Z8">
        <v>0.34172999999999998</v>
      </c>
      <c r="AA8">
        <v>0</v>
      </c>
      <c r="AB8">
        <v>0</v>
      </c>
      <c r="AC8">
        <v>0</v>
      </c>
      <c r="AD8">
        <v>0</v>
      </c>
      <c r="AF8">
        <f t="shared" si="0"/>
        <v>1.3668900000000002</v>
      </c>
      <c r="AG8">
        <f t="shared" si="1"/>
        <v>11.960470000000001</v>
      </c>
      <c r="AH8">
        <f t="shared" si="2"/>
        <v>8.8849199999999993</v>
      </c>
      <c r="AI8">
        <f t="shared" si="3"/>
        <v>0</v>
      </c>
      <c r="AJ8">
        <f t="shared" si="4"/>
        <v>22.21228</v>
      </c>
      <c r="AL8">
        <v>11</v>
      </c>
      <c r="AM8">
        <v>22.212399999999999</v>
      </c>
      <c r="AN8">
        <v>3.2251300000000001</v>
      </c>
      <c r="AO8">
        <v>0.67647999999999997</v>
      </c>
      <c r="AP8">
        <v>1.6221300000000001</v>
      </c>
      <c r="AQ8">
        <v>0.74948000000000004</v>
      </c>
      <c r="AR8">
        <v>0.22439799999999999</v>
      </c>
      <c r="AS8">
        <v>0.41865400000000003</v>
      </c>
      <c r="AU8">
        <v>0</v>
      </c>
      <c r="AV8">
        <v>0</v>
      </c>
      <c r="AW8">
        <v>0</v>
      </c>
      <c r="AX8">
        <v>2.0503707753818818</v>
      </c>
      <c r="AY8">
        <v>19.478522366127876</v>
      </c>
      <c r="AZ8">
        <v>0</v>
      </c>
      <c r="BA8">
        <v>0</v>
      </c>
      <c r="BB8">
        <v>0.34172846256364692</v>
      </c>
      <c r="BC8">
        <v>0.34172846256364692</v>
      </c>
      <c r="BD8">
        <v>0</v>
      </c>
    </row>
    <row r="9" spans="1:56" x14ac:dyDescent="0.25">
      <c r="A9" t="s">
        <v>405</v>
      </c>
      <c r="B9">
        <v>0</v>
      </c>
      <c r="C9">
        <v>0</v>
      </c>
      <c r="D9">
        <v>2.3129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1.1564399999999999</v>
      </c>
      <c r="L9">
        <v>0</v>
      </c>
      <c r="M9">
        <v>0</v>
      </c>
      <c r="N9">
        <v>0</v>
      </c>
      <c r="O9">
        <v>0</v>
      </c>
      <c r="P9">
        <v>1.1564000000000001</v>
      </c>
      <c r="Q9">
        <v>0</v>
      </c>
      <c r="R9">
        <v>0.28910999999999998</v>
      </c>
      <c r="S9">
        <v>2.6019800000000002</v>
      </c>
      <c r="T9">
        <v>0</v>
      </c>
      <c r="U9">
        <v>1.1564399999999999</v>
      </c>
      <c r="V9">
        <v>0</v>
      </c>
      <c r="W9">
        <v>5.4931000000000001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0.57821999999999996</v>
      </c>
      <c r="AF9">
        <f t="shared" si="0"/>
        <v>1.1564000000000001</v>
      </c>
      <c r="AG9">
        <f t="shared" si="1"/>
        <v>8.095089999999999</v>
      </c>
      <c r="AH9">
        <f t="shared" si="2"/>
        <v>5.4931000000000001</v>
      </c>
      <c r="AI9">
        <f t="shared" si="3"/>
        <v>0</v>
      </c>
      <c r="AJ9">
        <f t="shared" si="4"/>
        <v>14.744590000000001</v>
      </c>
      <c r="AL9">
        <v>8</v>
      </c>
      <c r="AM9">
        <v>14.7446</v>
      </c>
      <c r="AN9">
        <v>2.6013799999999998</v>
      </c>
      <c r="AO9">
        <v>0.850024</v>
      </c>
      <c r="AP9">
        <v>1.7675799999999999</v>
      </c>
      <c r="AQ9">
        <v>0.84219999999999995</v>
      </c>
      <c r="AR9">
        <v>0.267177</v>
      </c>
      <c r="AS9">
        <v>0.44209999999999999</v>
      </c>
      <c r="AU9">
        <v>0.28910925438723295</v>
      </c>
      <c r="AV9">
        <v>0.5782185087744659</v>
      </c>
      <c r="AW9">
        <v>0</v>
      </c>
      <c r="AX9">
        <v>1.1564370175489318</v>
      </c>
      <c r="AY9">
        <v>14.455462719361647</v>
      </c>
      <c r="AZ9">
        <v>0.28910925438723295</v>
      </c>
      <c r="BA9">
        <v>0</v>
      </c>
      <c r="BB9">
        <v>0</v>
      </c>
      <c r="BC9">
        <v>4.6257480701957272</v>
      </c>
      <c r="BD9">
        <v>0</v>
      </c>
    </row>
    <row r="10" spans="1:56" x14ac:dyDescent="0.25">
      <c r="A10" t="s">
        <v>405</v>
      </c>
      <c r="B10">
        <v>0</v>
      </c>
      <c r="C10">
        <v>0</v>
      </c>
      <c r="D10">
        <v>6.4104000000000001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0.22894</v>
      </c>
      <c r="L10">
        <v>0</v>
      </c>
      <c r="M10">
        <v>0.22894</v>
      </c>
      <c r="N10">
        <v>0</v>
      </c>
      <c r="O10">
        <v>0</v>
      </c>
      <c r="P10">
        <v>1.6026</v>
      </c>
      <c r="Q10">
        <v>0</v>
      </c>
      <c r="R10">
        <v>0.22894</v>
      </c>
      <c r="S10">
        <v>0.68683000000000005</v>
      </c>
      <c r="T10">
        <v>0</v>
      </c>
      <c r="U10">
        <v>0</v>
      </c>
      <c r="V10">
        <v>0</v>
      </c>
      <c r="W10">
        <v>4.8078000000000003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F10">
        <f t="shared" si="0"/>
        <v>1.6026</v>
      </c>
      <c r="AG10">
        <f t="shared" si="1"/>
        <v>7.5551099999999991</v>
      </c>
      <c r="AH10">
        <f t="shared" si="2"/>
        <v>5.03674</v>
      </c>
      <c r="AI10">
        <f t="shared" si="3"/>
        <v>0</v>
      </c>
      <c r="AJ10">
        <f t="shared" si="4"/>
        <v>14.19445</v>
      </c>
      <c r="AL10">
        <v>7</v>
      </c>
      <c r="AM10">
        <v>14.1945</v>
      </c>
      <c r="AN10">
        <v>2.26172</v>
      </c>
      <c r="AO10">
        <v>0.67742100000000005</v>
      </c>
      <c r="AP10">
        <v>1.3182</v>
      </c>
      <c r="AQ10">
        <v>0.71589000000000003</v>
      </c>
      <c r="AR10">
        <v>0.22464200000000001</v>
      </c>
      <c r="AS10">
        <v>0.365151</v>
      </c>
      <c r="AU10">
        <v>0</v>
      </c>
      <c r="AV10">
        <v>0.45788594061219351</v>
      </c>
      <c r="AW10">
        <v>0.22894297030609675</v>
      </c>
      <c r="AX10">
        <v>0.22894297030609675</v>
      </c>
      <c r="AY10">
        <v>12.362920396529226</v>
      </c>
      <c r="AZ10">
        <v>0</v>
      </c>
      <c r="BA10">
        <v>0</v>
      </c>
      <c r="BB10">
        <v>0.22894297030609675</v>
      </c>
      <c r="BC10">
        <v>1.3736578218365807</v>
      </c>
      <c r="BD10">
        <v>0</v>
      </c>
    </row>
    <row r="11" spans="1:56" x14ac:dyDescent="0.25">
      <c r="A11" t="s">
        <v>405</v>
      </c>
      <c r="B11">
        <v>0</v>
      </c>
      <c r="C11">
        <v>0</v>
      </c>
      <c r="D11">
        <v>5.2042999999999999</v>
      </c>
      <c r="E11">
        <v>0</v>
      </c>
      <c r="F11">
        <v>0</v>
      </c>
      <c r="G11">
        <v>0</v>
      </c>
      <c r="H11">
        <v>0</v>
      </c>
      <c r="I11">
        <v>0</v>
      </c>
      <c r="J11">
        <v>1.3695600000000001</v>
      </c>
      <c r="K11">
        <v>0</v>
      </c>
      <c r="L11">
        <v>0</v>
      </c>
      <c r="M11">
        <v>0</v>
      </c>
      <c r="N11">
        <v>0</v>
      </c>
      <c r="O11">
        <v>0</v>
      </c>
      <c r="P11">
        <v>1.0956999999999999</v>
      </c>
      <c r="Q11">
        <v>0</v>
      </c>
      <c r="R11">
        <v>0</v>
      </c>
      <c r="S11">
        <v>1.3695600000000001</v>
      </c>
      <c r="T11">
        <v>0</v>
      </c>
      <c r="U11">
        <v>0</v>
      </c>
      <c r="V11">
        <v>0</v>
      </c>
      <c r="W11">
        <v>2.4651999999999998</v>
      </c>
      <c r="X11">
        <v>0</v>
      </c>
      <c r="Y11">
        <v>0</v>
      </c>
      <c r="Z11">
        <v>0</v>
      </c>
      <c r="AA11">
        <v>0</v>
      </c>
      <c r="AB11">
        <v>0</v>
      </c>
      <c r="AC11">
        <v>0.27391300000000002</v>
      </c>
      <c r="AD11">
        <v>0</v>
      </c>
      <c r="AF11">
        <f t="shared" si="0"/>
        <v>1.0956999999999999</v>
      </c>
      <c r="AG11">
        <f t="shared" si="1"/>
        <v>6.5738599999999998</v>
      </c>
      <c r="AH11">
        <f t="shared" si="2"/>
        <v>3.8347600000000002</v>
      </c>
      <c r="AI11">
        <f t="shared" si="3"/>
        <v>0.27391300000000002</v>
      </c>
      <c r="AJ11">
        <f t="shared" si="4"/>
        <v>11.778233</v>
      </c>
      <c r="AL11">
        <v>6</v>
      </c>
      <c r="AM11">
        <v>11.7782</v>
      </c>
      <c r="AN11">
        <v>2.0273699999999999</v>
      </c>
      <c r="AO11">
        <v>0.83551299999999995</v>
      </c>
      <c r="AP11">
        <v>1.4970399999999999</v>
      </c>
      <c r="AQ11">
        <v>0.79195000000000004</v>
      </c>
      <c r="AR11">
        <v>0.26375700000000002</v>
      </c>
      <c r="AS11">
        <v>0.39742499999999997</v>
      </c>
      <c r="AU11">
        <v>0</v>
      </c>
      <c r="AV11">
        <v>0</v>
      </c>
      <c r="AW11">
        <v>0</v>
      </c>
      <c r="AX11">
        <v>0.82173770132573687</v>
      </c>
      <c r="AY11">
        <v>11.230415251451737</v>
      </c>
      <c r="AZ11">
        <v>0</v>
      </c>
      <c r="BA11">
        <v>0</v>
      </c>
      <c r="BB11">
        <v>0</v>
      </c>
      <c r="BC11">
        <v>2.7391256710857896</v>
      </c>
      <c r="BD11">
        <v>0</v>
      </c>
    </row>
    <row r="12" spans="1:56" x14ac:dyDescent="0.25">
      <c r="A12" t="s">
        <v>405</v>
      </c>
      <c r="B12">
        <v>0</v>
      </c>
      <c r="C12">
        <v>0</v>
      </c>
      <c r="D12">
        <v>7.1677</v>
      </c>
      <c r="E12">
        <v>0.25599</v>
      </c>
      <c r="F12">
        <v>0.25599</v>
      </c>
      <c r="G12">
        <v>0</v>
      </c>
      <c r="H12">
        <v>0</v>
      </c>
      <c r="I12">
        <v>0</v>
      </c>
      <c r="J12">
        <v>1.2799499999999999</v>
      </c>
      <c r="K12">
        <v>1.5359400000000001</v>
      </c>
      <c r="L12">
        <v>0</v>
      </c>
      <c r="M12">
        <v>0</v>
      </c>
      <c r="N12">
        <v>0</v>
      </c>
      <c r="O12">
        <v>0</v>
      </c>
      <c r="P12">
        <v>0.25600000000000001</v>
      </c>
      <c r="Q12">
        <v>0.25599</v>
      </c>
      <c r="R12">
        <v>0</v>
      </c>
      <c r="S12">
        <v>0.76797000000000004</v>
      </c>
      <c r="T12">
        <v>0</v>
      </c>
      <c r="U12">
        <v>0.51197999999999999</v>
      </c>
      <c r="V12">
        <v>0</v>
      </c>
      <c r="W12">
        <v>2.8159000000000001</v>
      </c>
      <c r="X12">
        <v>0</v>
      </c>
      <c r="Y12">
        <v>0</v>
      </c>
      <c r="Z12">
        <v>1.02396</v>
      </c>
      <c r="AA12">
        <v>0</v>
      </c>
      <c r="AB12">
        <v>0</v>
      </c>
      <c r="AC12">
        <v>0</v>
      </c>
      <c r="AD12">
        <v>0</v>
      </c>
      <c r="AF12">
        <f t="shared" si="0"/>
        <v>0.51198999999999995</v>
      </c>
      <c r="AG12">
        <f t="shared" si="1"/>
        <v>11.00755</v>
      </c>
      <c r="AH12">
        <f t="shared" si="2"/>
        <v>4.3518400000000002</v>
      </c>
      <c r="AI12">
        <f t="shared" si="3"/>
        <v>0.25599</v>
      </c>
      <c r="AJ12">
        <f t="shared" si="4"/>
        <v>16.127369999999999</v>
      </c>
      <c r="AL12">
        <v>11</v>
      </c>
      <c r="AM12">
        <v>16.127400000000002</v>
      </c>
      <c r="AN12">
        <v>3.5964499999999999</v>
      </c>
      <c r="AO12">
        <v>0.74346900000000005</v>
      </c>
      <c r="AP12">
        <v>1.7827599999999999</v>
      </c>
      <c r="AQ12">
        <v>0.79776999999999998</v>
      </c>
      <c r="AR12">
        <v>0.24141399999999999</v>
      </c>
      <c r="AS12">
        <v>0.44447599999999998</v>
      </c>
      <c r="AU12">
        <v>0</v>
      </c>
      <c r="AV12">
        <v>1.0239606799098915</v>
      </c>
      <c r="AW12">
        <v>0.25599016997747287</v>
      </c>
      <c r="AX12">
        <v>1.0239606799098915</v>
      </c>
      <c r="AY12">
        <v>11.263567479008806</v>
      </c>
      <c r="AZ12">
        <v>0</v>
      </c>
      <c r="BA12">
        <v>0</v>
      </c>
      <c r="BB12">
        <v>0</v>
      </c>
      <c r="BC12">
        <v>0.76797050993241855</v>
      </c>
      <c r="BD12">
        <v>0</v>
      </c>
    </row>
    <row r="13" spans="1:56" x14ac:dyDescent="0.25">
      <c r="A13" t="s">
        <v>405</v>
      </c>
      <c r="B13">
        <v>0</v>
      </c>
      <c r="C13">
        <v>0</v>
      </c>
      <c r="D13">
        <v>8.9845000000000006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0.70930000000000004</v>
      </c>
      <c r="L13">
        <v>0</v>
      </c>
      <c r="M13">
        <v>0.23643</v>
      </c>
      <c r="N13">
        <v>0</v>
      </c>
      <c r="O13">
        <v>0.47287000000000001</v>
      </c>
      <c r="P13">
        <v>0.70930000000000004</v>
      </c>
      <c r="Q13">
        <v>0</v>
      </c>
      <c r="R13">
        <v>0</v>
      </c>
      <c r="S13">
        <v>1.8914800000000001</v>
      </c>
      <c r="T13">
        <v>0</v>
      </c>
      <c r="U13">
        <v>0.23643</v>
      </c>
      <c r="V13">
        <v>0</v>
      </c>
      <c r="W13">
        <v>6.1473000000000004</v>
      </c>
      <c r="X13">
        <v>0</v>
      </c>
      <c r="Y13">
        <v>0.23643</v>
      </c>
      <c r="Z13">
        <v>0.23643</v>
      </c>
      <c r="AA13">
        <v>0</v>
      </c>
      <c r="AB13">
        <v>0</v>
      </c>
      <c r="AC13">
        <v>0</v>
      </c>
      <c r="AD13">
        <v>0</v>
      </c>
      <c r="AF13">
        <f t="shared" si="0"/>
        <v>1.1821700000000002</v>
      </c>
      <c r="AG13">
        <f t="shared" si="1"/>
        <v>12.294570000000002</v>
      </c>
      <c r="AH13">
        <f t="shared" si="2"/>
        <v>6.3837300000000008</v>
      </c>
      <c r="AI13">
        <f t="shared" si="3"/>
        <v>0</v>
      </c>
      <c r="AJ13">
        <f t="shared" si="4"/>
        <v>19.860469999999999</v>
      </c>
      <c r="AL13">
        <v>10</v>
      </c>
      <c r="AM13">
        <v>19.860499999999998</v>
      </c>
      <c r="AN13">
        <v>3.0113099999999999</v>
      </c>
      <c r="AO13">
        <v>0.64439100000000005</v>
      </c>
      <c r="AP13">
        <v>1.48377</v>
      </c>
      <c r="AQ13">
        <v>0.72321000000000002</v>
      </c>
      <c r="AR13">
        <v>0.216005</v>
      </c>
      <c r="AS13">
        <v>0.39511099999999999</v>
      </c>
      <c r="AU13">
        <v>0.70930370020096944</v>
      </c>
      <c r="AV13">
        <v>0.94573826693462593</v>
      </c>
      <c r="AW13">
        <v>0.94573826693462593</v>
      </c>
      <c r="AX13">
        <v>0</v>
      </c>
      <c r="AY13">
        <v>12.058162903416481</v>
      </c>
      <c r="AZ13">
        <v>0.23643456673365648</v>
      </c>
      <c r="BA13">
        <v>0</v>
      </c>
      <c r="BB13">
        <v>0</v>
      </c>
      <c r="BC13">
        <v>1.4186074004019389</v>
      </c>
      <c r="BD13">
        <v>0</v>
      </c>
    </row>
    <row r="14" spans="1:56" x14ac:dyDescent="0.25">
      <c r="A14" t="s">
        <v>405</v>
      </c>
      <c r="B14">
        <v>0</v>
      </c>
      <c r="C14">
        <v>0</v>
      </c>
      <c r="D14">
        <v>5.4661</v>
      </c>
      <c r="E14">
        <v>0</v>
      </c>
      <c r="F14">
        <v>0</v>
      </c>
      <c r="G14">
        <v>0</v>
      </c>
      <c r="H14">
        <v>0</v>
      </c>
      <c r="I14">
        <v>0</v>
      </c>
      <c r="J14">
        <v>0.49691999999999997</v>
      </c>
      <c r="K14">
        <v>0.99383999999999995</v>
      </c>
      <c r="L14">
        <v>0</v>
      </c>
      <c r="M14">
        <v>0.24845999999999999</v>
      </c>
      <c r="N14">
        <v>0</v>
      </c>
      <c r="O14">
        <v>0.99383999999999995</v>
      </c>
      <c r="P14">
        <v>1.2423</v>
      </c>
      <c r="Q14">
        <v>0</v>
      </c>
      <c r="R14">
        <v>0</v>
      </c>
      <c r="S14">
        <v>0.74538000000000004</v>
      </c>
      <c r="T14">
        <v>0</v>
      </c>
      <c r="U14">
        <v>0.49691999999999997</v>
      </c>
      <c r="V14">
        <v>0</v>
      </c>
      <c r="W14">
        <v>6.2115</v>
      </c>
      <c r="X14">
        <v>0</v>
      </c>
      <c r="Y14">
        <v>0</v>
      </c>
      <c r="Z14">
        <v>1.2423</v>
      </c>
      <c r="AA14">
        <v>0</v>
      </c>
      <c r="AB14">
        <v>0</v>
      </c>
      <c r="AC14">
        <v>0</v>
      </c>
      <c r="AD14">
        <v>0</v>
      </c>
      <c r="AF14">
        <f t="shared" si="0"/>
        <v>2.2361399999999998</v>
      </c>
      <c r="AG14">
        <f t="shared" si="1"/>
        <v>8.9445399999999999</v>
      </c>
      <c r="AH14">
        <f t="shared" si="2"/>
        <v>6.95688</v>
      </c>
      <c r="AI14">
        <f t="shared" si="3"/>
        <v>0</v>
      </c>
      <c r="AJ14">
        <f t="shared" si="4"/>
        <v>18.137560000000001</v>
      </c>
      <c r="AL14">
        <v>10</v>
      </c>
      <c r="AM14">
        <v>18.137499999999999</v>
      </c>
      <c r="AN14">
        <v>3.10561</v>
      </c>
      <c r="AO14">
        <v>0.78217999999999999</v>
      </c>
      <c r="AP14">
        <v>1.8010299999999999</v>
      </c>
      <c r="AQ14">
        <v>0.81823999999999997</v>
      </c>
      <c r="AR14">
        <v>0.25095200000000001</v>
      </c>
      <c r="AS14">
        <v>0.44731799999999999</v>
      </c>
      <c r="AU14">
        <v>0.24845955078513218</v>
      </c>
      <c r="AV14">
        <v>0.49691910157026437</v>
      </c>
      <c r="AW14">
        <v>0.74537865235539658</v>
      </c>
      <c r="AX14">
        <v>0.74537865235539658</v>
      </c>
      <c r="AY14">
        <v>14.907573047107931</v>
      </c>
      <c r="AZ14">
        <v>0</v>
      </c>
      <c r="BA14">
        <v>0</v>
      </c>
      <c r="BB14">
        <v>0</v>
      </c>
      <c r="BC14">
        <v>0.74537865235539658</v>
      </c>
      <c r="BD14">
        <v>0</v>
      </c>
    </row>
    <row r="15" spans="1:56" x14ac:dyDescent="0.25">
      <c r="A15" t="s">
        <v>405</v>
      </c>
      <c r="B15">
        <v>0</v>
      </c>
      <c r="C15">
        <v>0</v>
      </c>
      <c r="D15">
        <v>5.5430999999999999</v>
      </c>
      <c r="E15">
        <v>0</v>
      </c>
      <c r="F15">
        <v>0</v>
      </c>
      <c r="G15">
        <v>0</v>
      </c>
      <c r="H15">
        <v>0</v>
      </c>
      <c r="I15">
        <v>0</v>
      </c>
      <c r="J15">
        <v>0.72301000000000004</v>
      </c>
      <c r="K15">
        <v>0.96401999999999999</v>
      </c>
      <c r="L15">
        <v>0</v>
      </c>
      <c r="M15">
        <v>0.24099999999999999</v>
      </c>
      <c r="N15">
        <v>0</v>
      </c>
      <c r="O15">
        <v>0</v>
      </c>
      <c r="P15">
        <v>1.6870000000000001</v>
      </c>
      <c r="Q15">
        <v>0</v>
      </c>
      <c r="R15">
        <v>0.24099999999999999</v>
      </c>
      <c r="S15">
        <v>1.92804</v>
      </c>
      <c r="T15">
        <v>0</v>
      </c>
      <c r="U15">
        <v>0</v>
      </c>
      <c r="V15">
        <v>0</v>
      </c>
      <c r="W15">
        <v>4.0971000000000002</v>
      </c>
      <c r="X15">
        <v>0</v>
      </c>
      <c r="Y15">
        <v>0</v>
      </c>
      <c r="Z15">
        <v>0.72301000000000004</v>
      </c>
      <c r="AA15">
        <v>0</v>
      </c>
      <c r="AB15">
        <v>0</v>
      </c>
      <c r="AC15">
        <v>0</v>
      </c>
      <c r="AD15">
        <v>0</v>
      </c>
      <c r="AF15">
        <f t="shared" si="0"/>
        <v>1.6870000000000001</v>
      </c>
      <c r="AG15">
        <f t="shared" si="1"/>
        <v>9.3991699999999998</v>
      </c>
      <c r="AH15">
        <f t="shared" si="2"/>
        <v>5.0611100000000002</v>
      </c>
      <c r="AI15">
        <f t="shared" si="3"/>
        <v>0</v>
      </c>
      <c r="AJ15">
        <f t="shared" si="4"/>
        <v>16.147279999999999</v>
      </c>
      <c r="AL15">
        <v>9</v>
      </c>
      <c r="AM15">
        <v>16.147300000000001</v>
      </c>
      <c r="AN15">
        <v>2.87588</v>
      </c>
      <c r="AO15">
        <v>0.808616</v>
      </c>
      <c r="AP15">
        <v>1.77671</v>
      </c>
      <c r="AQ15">
        <v>0.83638000000000001</v>
      </c>
      <c r="AR15">
        <v>0.25734600000000002</v>
      </c>
      <c r="AS15">
        <v>0.44353100000000001</v>
      </c>
      <c r="AU15">
        <v>0</v>
      </c>
      <c r="AV15">
        <v>0.24100450678427685</v>
      </c>
      <c r="AW15">
        <v>0</v>
      </c>
      <c r="AX15">
        <v>0.72301352035283051</v>
      </c>
      <c r="AY15">
        <v>18.31634251560504</v>
      </c>
      <c r="AZ15">
        <v>0</v>
      </c>
      <c r="BA15">
        <v>0</v>
      </c>
      <c r="BB15">
        <v>0</v>
      </c>
      <c r="BC15">
        <v>1.9280360542742148</v>
      </c>
      <c r="BD15">
        <v>0</v>
      </c>
    </row>
    <row r="16" spans="1:56" x14ac:dyDescent="0.25">
      <c r="A16" t="s">
        <v>405</v>
      </c>
      <c r="B16">
        <v>0.29832900000000001</v>
      </c>
      <c r="C16">
        <v>0</v>
      </c>
      <c r="D16">
        <v>6.2648999999999999</v>
      </c>
      <c r="E16">
        <v>0</v>
      </c>
      <c r="F16">
        <v>0</v>
      </c>
      <c r="G16">
        <v>0</v>
      </c>
      <c r="H16">
        <v>0</v>
      </c>
      <c r="I16">
        <v>0</v>
      </c>
      <c r="J16">
        <v>0.59665999999999997</v>
      </c>
      <c r="K16">
        <v>1.1933199999999999</v>
      </c>
      <c r="L16">
        <v>0</v>
      </c>
      <c r="M16">
        <v>0</v>
      </c>
      <c r="N16">
        <v>0</v>
      </c>
      <c r="O16">
        <v>0.29832999999999998</v>
      </c>
      <c r="P16">
        <v>0.59670000000000001</v>
      </c>
      <c r="Q16">
        <v>0.59665999999999997</v>
      </c>
      <c r="R16">
        <v>0</v>
      </c>
      <c r="S16">
        <v>1.4916499999999999</v>
      </c>
      <c r="T16">
        <v>0</v>
      </c>
      <c r="U16">
        <v>0.59665999999999997</v>
      </c>
      <c r="V16">
        <v>0</v>
      </c>
      <c r="W16">
        <v>7.7565999999999997</v>
      </c>
      <c r="X16">
        <v>0</v>
      </c>
      <c r="Y16">
        <v>0.59665999999999997</v>
      </c>
      <c r="Z16">
        <v>0</v>
      </c>
      <c r="AA16">
        <v>0.29832900000000001</v>
      </c>
      <c r="AB16">
        <v>0</v>
      </c>
      <c r="AC16">
        <v>0.29832900000000001</v>
      </c>
      <c r="AD16">
        <v>0</v>
      </c>
      <c r="AF16">
        <f t="shared" si="0"/>
        <v>1.49169</v>
      </c>
      <c r="AG16">
        <f t="shared" si="1"/>
        <v>10.441519</v>
      </c>
      <c r="AH16">
        <f t="shared" si="2"/>
        <v>8.3532599999999988</v>
      </c>
      <c r="AI16">
        <f t="shared" si="3"/>
        <v>0.59665800000000002</v>
      </c>
      <c r="AJ16">
        <f t="shared" si="4"/>
        <v>20.883126999999998</v>
      </c>
      <c r="AL16">
        <v>13</v>
      </c>
      <c r="AM16">
        <v>20.883099999999999</v>
      </c>
      <c r="AN16">
        <v>3.94875</v>
      </c>
      <c r="AO16">
        <v>0.71416299999999999</v>
      </c>
      <c r="AP16">
        <v>1.83179</v>
      </c>
      <c r="AQ16">
        <v>0.79693999999999998</v>
      </c>
      <c r="AR16">
        <v>0.23405200000000001</v>
      </c>
      <c r="AS16">
        <v>0.45206099999999999</v>
      </c>
      <c r="AU16">
        <v>0</v>
      </c>
      <c r="AV16">
        <v>0.29832935560859192</v>
      </c>
      <c r="AW16">
        <v>0</v>
      </c>
      <c r="AX16">
        <v>2.6849642004773271</v>
      </c>
      <c r="AY16">
        <v>17.004773269689739</v>
      </c>
      <c r="AZ16">
        <v>0.29832935560859192</v>
      </c>
      <c r="BA16">
        <v>0</v>
      </c>
      <c r="BB16">
        <v>0</v>
      </c>
      <c r="BC16">
        <v>0.8949880668257757</v>
      </c>
      <c r="BD16">
        <v>0</v>
      </c>
    </row>
    <row r="17" spans="1:56" x14ac:dyDescent="0.25">
      <c r="A17" t="s">
        <v>405</v>
      </c>
      <c r="B17">
        <v>0</v>
      </c>
      <c r="C17">
        <v>0</v>
      </c>
      <c r="D17">
        <v>6.2840999999999996</v>
      </c>
      <c r="E17">
        <v>0.28564000000000001</v>
      </c>
      <c r="F17">
        <v>0</v>
      </c>
      <c r="G17">
        <v>0</v>
      </c>
      <c r="H17">
        <v>0</v>
      </c>
      <c r="I17">
        <v>0</v>
      </c>
      <c r="J17">
        <v>0.28564000000000001</v>
      </c>
      <c r="K17">
        <v>0.28564000000000001</v>
      </c>
      <c r="L17">
        <v>0</v>
      </c>
      <c r="M17">
        <v>0</v>
      </c>
      <c r="N17">
        <v>0</v>
      </c>
      <c r="O17">
        <v>0</v>
      </c>
      <c r="P17">
        <v>0.57130000000000003</v>
      </c>
      <c r="Q17">
        <v>0</v>
      </c>
      <c r="R17">
        <v>0.28564000000000001</v>
      </c>
      <c r="S17">
        <v>1.7138500000000001</v>
      </c>
      <c r="T17">
        <v>0</v>
      </c>
      <c r="U17">
        <v>0</v>
      </c>
      <c r="V17">
        <v>0</v>
      </c>
      <c r="W17">
        <v>2.5708000000000002</v>
      </c>
      <c r="X17">
        <v>0</v>
      </c>
      <c r="Y17">
        <v>0</v>
      </c>
      <c r="Z17">
        <v>0</v>
      </c>
      <c r="AA17">
        <v>0.28564099999999998</v>
      </c>
      <c r="AB17">
        <v>0</v>
      </c>
      <c r="AC17">
        <v>0</v>
      </c>
      <c r="AD17">
        <v>0.57128000000000001</v>
      </c>
      <c r="AF17">
        <f t="shared" si="0"/>
        <v>0.57130000000000003</v>
      </c>
      <c r="AG17">
        <f t="shared" si="1"/>
        <v>9.1405100000000008</v>
      </c>
      <c r="AH17">
        <f t="shared" si="2"/>
        <v>3.14208</v>
      </c>
      <c r="AI17">
        <f t="shared" si="3"/>
        <v>0.28564099999999998</v>
      </c>
      <c r="AJ17">
        <f t="shared" si="4"/>
        <v>13.139531</v>
      </c>
      <c r="AL17">
        <v>10</v>
      </c>
      <c r="AM17">
        <v>13.1395</v>
      </c>
      <c r="AN17">
        <v>3.4943</v>
      </c>
      <c r="AO17">
        <v>0.70635499999999996</v>
      </c>
      <c r="AP17">
        <v>1.6264400000000001</v>
      </c>
      <c r="AQ17">
        <v>0.76829999999999998</v>
      </c>
      <c r="AR17">
        <v>0.232069</v>
      </c>
      <c r="AS17">
        <v>0.41936699999999999</v>
      </c>
      <c r="AU17">
        <v>0</v>
      </c>
      <c r="AV17">
        <v>0.57128167042760436</v>
      </c>
      <c r="AW17">
        <v>0</v>
      </c>
      <c r="AX17">
        <v>0.57128167042760436</v>
      </c>
      <c r="AY17">
        <v>9.1405067268416698</v>
      </c>
      <c r="AZ17">
        <v>0.57128167042760436</v>
      </c>
      <c r="BA17">
        <v>0</v>
      </c>
      <c r="BB17">
        <v>0</v>
      </c>
      <c r="BC17">
        <v>1.999485846496615</v>
      </c>
      <c r="BD17">
        <v>0</v>
      </c>
    </row>
    <row r="18" spans="1:56" x14ac:dyDescent="0.25">
      <c r="A18" t="s">
        <v>405</v>
      </c>
      <c r="B18">
        <v>0.24868199999999999</v>
      </c>
      <c r="C18">
        <v>0</v>
      </c>
      <c r="D18">
        <v>7.2118000000000002</v>
      </c>
      <c r="E18">
        <v>0.24868000000000001</v>
      </c>
      <c r="F18">
        <v>0</v>
      </c>
      <c r="G18">
        <v>0</v>
      </c>
      <c r="H18">
        <v>0</v>
      </c>
      <c r="I18">
        <v>0</v>
      </c>
      <c r="J18">
        <v>0.99473</v>
      </c>
      <c r="K18">
        <v>0</v>
      </c>
      <c r="L18">
        <v>0</v>
      </c>
      <c r="M18">
        <v>0.24868000000000001</v>
      </c>
      <c r="N18">
        <v>0</v>
      </c>
      <c r="O18">
        <v>0.49736000000000002</v>
      </c>
      <c r="P18">
        <v>0.2487</v>
      </c>
      <c r="Q18">
        <v>0.24868000000000001</v>
      </c>
      <c r="R18">
        <v>0.49736000000000002</v>
      </c>
      <c r="S18">
        <v>2.23814</v>
      </c>
      <c r="T18">
        <v>0</v>
      </c>
      <c r="U18">
        <v>1.7407699999999999</v>
      </c>
      <c r="V18">
        <v>0</v>
      </c>
      <c r="W18">
        <v>4.7249999999999996</v>
      </c>
      <c r="X18">
        <v>0</v>
      </c>
      <c r="Y18">
        <v>1.2434099999999999</v>
      </c>
      <c r="Z18">
        <v>1.2434099999999999</v>
      </c>
      <c r="AA18">
        <v>0</v>
      </c>
      <c r="AB18">
        <v>0</v>
      </c>
      <c r="AC18">
        <v>0</v>
      </c>
      <c r="AD18">
        <v>0</v>
      </c>
      <c r="AF18">
        <f t="shared" si="0"/>
        <v>0.99474000000000007</v>
      </c>
      <c r="AG18">
        <f t="shared" si="1"/>
        <v>14.423572</v>
      </c>
      <c r="AH18">
        <f t="shared" si="2"/>
        <v>6.2170899999999998</v>
      </c>
      <c r="AI18">
        <f t="shared" si="3"/>
        <v>0</v>
      </c>
      <c r="AJ18">
        <f t="shared" si="4"/>
        <v>21.635401999999999</v>
      </c>
      <c r="AL18">
        <v>14</v>
      </c>
      <c r="AM18">
        <v>21.635300000000001</v>
      </c>
      <c r="AN18">
        <v>4.2285700000000004</v>
      </c>
      <c r="AO18">
        <v>0.77147699999999997</v>
      </c>
      <c r="AP18">
        <v>2.0359699999999998</v>
      </c>
      <c r="AQ18">
        <v>0.85301000000000005</v>
      </c>
      <c r="AR18">
        <v>0.248336</v>
      </c>
      <c r="AS18">
        <v>0.48229699999999998</v>
      </c>
      <c r="AU18">
        <v>0</v>
      </c>
      <c r="AV18">
        <v>1.2434099273848602</v>
      </c>
      <c r="AW18">
        <v>0.24868198547697204</v>
      </c>
      <c r="AX18">
        <v>1.2434099273848602</v>
      </c>
      <c r="AY18">
        <v>13.180145230279518</v>
      </c>
      <c r="AZ18">
        <v>0</v>
      </c>
      <c r="BA18">
        <v>0</v>
      </c>
      <c r="BB18">
        <v>0</v>
      </c>
      <c r="BC18">
        <v>2.4868198547697205</v>
      </c>
      <c r="BD18">
        <v>0</v>
      </c>
    </row>
    <row r="19" spans="1:56" x14ac:dyDescent="0.25">
      <c r="A19" t="s">
        <v>405</v>
      </c>
      <c r="B19">
        <v>0</v>
      </c>
      <c r="C19">
        <v>0</v>
      </c>
      <c r="D19">
        <v>7.7218</v>
      </c>
      <c r="E19">
        <v>0</v>
      </c>
      <c r="F19">
        <v>0</v>
      </c>
      <c r="G19">
        <v>0</v>
      </c>
      <c r="H19">
        <v>0</v>
      </c>
      <c r="I19">
        <v>0</v>
      </c>
      <c r="J19">
        <v>1.2869699999999999</v>
      </c>
      <c r="K19">
        <v>0.77217999999999998</v>
      </c>
      <c r="L19">
        <v>0</v>
      </c>
      <c r="M19">
        <v>0</v>
      </c>
      <c r="N19">
        <v>0</v>
      </c>
      <c r="O19">
        <v>0.51478999999999997</v>
      </c>
      <c r="P19">
        <v>0.51480000000000004</v>
      </c>
      <c r="Q19">
        <v>0</v>
      </c>
      <c r="R19">
        <v>0.51478999999999997</v>
      </c>
      <c r="S19">
        <v>1.0295700000000001</v>
      </c>
      <c r="T19">
        <v>0</v>
      </c>
      <c r="U19">
        <v>1.54436</v>
      </c>
      <c r="V19">
        <v>0</v>
      </c>
      <c r="W19">
        <v>4.8905000000000003</v>
      </c>
      <c r="X19">
        <v>0</v>
      </c>
      <c r="Y19">
        <v>0</v>
      </c>
      <c r="Z19">
        <v>0.25739000000000001</v>
      </c>
      <c r="AA19">
        <v>0</v>
      </c>
      <c r="AB19">
        <v>0</v>
      </c>
      <c r="AC19">
        <v>0</v>
      </c>
      <c r="AD19">
        <v>0</v>
      </c>
      <c r="AF19">
        <f t="shared" si="0"/>
        <v>1.02959</v>
      </c>
      <c r="AG19">
        <f t="shared" si="1"/>
        <v>11.840089999999998</v>
      </c>
      <c r="AH19">
        <f t="shared" si="2"/>
        <v>6.1774700000000005</v>
      </c>
      <c r="AI19">
        <f t="shared" si="3"/>
        <v>0</v>
      </c>
      <c r="AJ19">
        <f t="shared" si="4"/>
        <v>19.047149999999998</v>
      </c>
      <c r="AL19">
        <v>10</v>
      </c>
      <c r="AM19">
        <v>19.0471</v>
      </c>
      <c r="AN19">
        <v>3.0540400000000001</v>
      </c>
      <c r="AO19">
        <v>0.75545499999999999</v>
      </c>
      <c r="AP19">
        <v>1.7395</v>
      </c>
      <c r="AQ19">
        <v>0.79329000000000005</v>
      </c>
      <c r="AR19">
        <v>0.24439</v>
      </c>
      <c r="AS19">
        <v>0.43767099999999998</v>
      </c>
      <c r="AU19">
        <v>0</v>
      </c>
      <c r="AV19">
        <v>0.51478726416308462</v>
      </c>
      <c r="AW19">
        <v>0.51478726416308462</v>
      </c>
      <c r="AX19">
        <v>1.0295745283261692</v>
      </c>
      <c r="AY19">
        <v>13.899256132403284</v>
      </c>
      <c r="AZ19">
        <v>0</v>
      </c>
      <c r="BA19">
        <v>0</v>
      </c>
      <c r="BB19">
        <v>0</v>
      </c>
      <c r="BC19">
        <v>2.3165426887338807</v>
      </c>
      <c r="BD19">
        <v>0</v>
      </c>
    </row>
    <row r="20" spans="1:56" x14ac:dyDescent="0.25">
      <c r="A20" t="s">
        <v>405</v>
      </c>
      <c r="B20">
        <v>0</v>
      </c>
      <c r="C20">
        <v>0</v>
      </c>
      <c r="D20">
        <v>8.6386000000000003</v>
      </c>
      <c r="E20">
        <v>0</v>
      </c>
      <c r="F20">
        <v>0</v>
      </c>
      <c r="G20">
        <v>0</v>
      </c>
      <c r="H20">
        <v>0</v>
      </c>
      <c r="I20">
        <v>0</v>
      </c>
      <c r="J20">
        <v>1.5997399999999999</v>
      </c>
      <c r="K20">
        <v>0.31995000000000001</v>
      </c>
      <c r="L20">
        <v>0</v>
      </c>
      <c r="M20">
        <v>0</v>
      </c>
      <c r="N20">
        <v>0</v>
      </c>
      <c r="O20">
        <v>0</v>
      </c>
      <c r="P20">
        <v>0.95979999999999999</v>
      </c>
      <c r="Q20">
        <v>0</v>
      </c>
      <c r="R20">
        <v>0.95984999999999998</v>
      </c>
      <c r="S20">
        <v>1.9196899999999999</v>
      </c>
      <c r="T20">
        <v>0</v>
      </c>
      <c r="U20">
        <v>0</v>
      </c>
      <c r="V20">
        <v>0</v>
      </c>
      <c r="W20">
        <v>6.399</v>
      </c>
      <c r="X20">
        <v>0</v>
      </c>
      <c r="Y20">
        <v>0</v>
      </c>
      <c r="Z20">
        <v>0.31995000000000001</v>
      </c>
      <c r="AA20">
        <v>0</v>
      </c>
      <c r="AB20">
        <v>0</v>
      </c>
      <c r="AC20">
        <v>0</v>
      </c>
      <c r="AD20">
        <v>0</v>
      </c>
      <c r="AF20">
        <f t="shared" si="0"/>
        <v>0.95979999999999999</v>
      </c>
      <c r="AG20">
        <f t="shared" si="1"/>
        <v>12.15804</v>
      </c>
      <c r="AH20">
        <f t="shared" si="2"/>
        <v>7.9987399999999997</v>
      </c>
      <c r="AI20">
        <f t="shared" si="3"/>
        <v>0</v>
      </c>
      <c r="AJ20">
        <f t="shared" si="4"/>
        <v>21.116579999999999</v>
      </c>
      <c r="AL20">
        <v>8</v>
      </c>
      <c r="AM20">
        <v>21.116599999999998</v>
      </c>
      <c r="AN20">
        <v>2.2950400000000002</v>
      </c>
      <c r="AO20">
        <v>0.74485000000000001</v>
      </c>
      <c r="AP20">
        <v>1.54887</v>
      </c>
      <c r="AQ20">
        <v>0.75812000000000002</v>
      </c>
      <c r="AR20">
        <v>0.241758</v>
      </c>
      <c r="AS20">
        <v>0.40634799999999999</v>
      </c>
      <c r="AU20">
        <v>0</v>
      </c>
      <c r="AV20">
        <v>0.31994880819068949</v>
      </c>
      <c r="AW20">
        <v>0</v>
      </c>
      <c r="AX20">
        <v>0.63989761638137899</v>
      </c>
      <c r="AY20">
        <v>18.55703087505999</v>
      </c>
      <c r="AZ20">
        <v>0</v>
      </c>
      <c r="BA20">
        <v>0</v>
      </c>
      <c r="BB20">
        <v>0</v>
      </c>
      <c r="BC20">
        <v>4.4792833146696527</v>
      </c>
      <c r="BD20">
        <v>0</v>
      </c>
    </row>
    <row r="21" spans="1:56" x14ac:dyDescent="0.25">
      <c r="A21" t="s">
        <v>405</v>
      </c>
      <c r="B21">
        <v>0</v>
      </c>
      <c r="C21">
        <v>0</v>
      </c>
      <c r="D21">
        <v>6.0705</v>
      </c>
      <c r="E21">
        <v>0</v>
      </c>
      <c r="F21">
        <v>0</v>
      </c>
      <c r="G21">
        <v>0</v>
      </c>
      <c r="H21">
        <v>0</v>
      </c>
      <c r="I21">
        <v>0</v>
      </c>
      <c r="J21">
        <v>0.72846</v>
      </c>
      <c r="K21">
        <v>0.97126999999999997</v>
      </c>
      <c r="L21">
        <v>0</v>
      </c>
      <c r="M21">
        <v>0</v>
      </c>
      <c r="N21">
        <v>0</v>
      </c>
      <c r="O21">
        <v>0.24282000000000001</v>
      </c>
      <c r="P21">
        <v>0.48559999999999998</v>
      </c>
      <c r="Q21">
        <v>0</v>
      </c>
      <c r="R21">
        <v>0.24282000000000001</v>
      </c>
      <c r="S21">
        <v>2.1853699999999998</v>
      </c>
      <c r="T21">
        <v>0</v>
      </c>
      <c r="U21">
        <v>0.48564000000000002</v>
      </c>
      <c r="V21">
        <v>0</v>
      </c>
      <c r="W21">
        <v>3.1566000000000001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F21">
        <f t="shared" si="0"/>
        <v>0.72841999999999996</v>
      </c>
      <c r="AG21">
        <f t="shared" si="1"/>
        <v>9.9556000000000004</v>
      </c>
      <c r="AH21">
        <f t="shared" si="2"/>
        <v>3.8850600000000002</v>
      </c>
      <c r="AI21">
        <f t="shared" si="3"/>
        <v>0</v>
      </c>
      <c r="AJ21">
        <f t="shared" si="4"/>
        <v>14.56908</v>
      </c>
      <c r="AL21">
        <v>9</v>
      </c>
      <c r="AM21">
        <v>14.569100000000001</v>
      </c>
      <c r="AN21">
        <v>2.9863</v>
      </c>
      <c r="AO21">
        <v>0.76198999999999995</v>
      </c>
      <c r="AP21">
        <v>1.6742600000000001</v>
      </c>
      <c r="AQ21">
        <v>0.80228999999999995</v>
      </c>
      <c r="AR21">
        <v>0.246003</v>
      </c>
      <c r="AS21">
        <v>0.42720399999999997</v>
      </c>
      <c r="AU21">
        <v>0.24281863875871115</v>
      </c>
      <c r="AV21">
        <v>0</v>
      </c>
      <c r="AW21">
        <v>0</v>
      </c>
      <c r="AX21">
        <v>1.4569118325522668</v>
      </c>
      <c r="AY21">
        <v>10.68402010538329</v>
      </c>
      <c r="AZ21">
        <v>0.24281863875871115</v>
      </c>
      <c r="BA21">
        <v>0</v>
      </c>
      <c r="BB21">
        <v>0</v>
      </c>
      <c r="BC21">
        <v>2.6710050263458225</v>
      </c>
      <c r="BD21">
        <v>0</v>
      </c>
    </row>
    <row r="22" spans="1:56" x14ac:dyDescent="0.25">
      <c r="A22" t="s">
        <v>405</v>
      </c>
      <c r="B22">
        <v>0.31523899999999999</v>
      </c>
      <c r="C22">
        <v>0</v>
      </c>
      <c r="D22">
        <v>7.8810000000000002</v>
      </c>
      <c r="E22">
        <v>0</v>
      </c>
      <c r="F22">
        <v>0</v>
      </c>
      <c r="G22">
        <v>0</v>
      </c>
      <c r="H22">
        <v>0</v>
      </c>
      <c r="I22">
        <v>0</v>
      </c>
      <c r="J22">
        <v>1.57619</v>
      </c>
      <c r="K22">
        <v>0.94572000000000001</v>
      </c>
      <c r="L22">
        <v>0</v>
      </c>
      <c r="M22">
        <v>0</v>
      </c>
      <c r="N22">
        <v>0</v>
      </c>
      <c r="O22">
        <v>0.63048000000000004</v>
      </c>
      <c r="P22">
        <v>0.63049999999999995</v>
      </c>
      <c r="Q22">
        <v>0</v>
      </c>
      <c r="R22">
        <v>0.31524000000000002</v>
      </c>
      <c r="S22">
        <v>3.4676200000000001</v>
      </c>
      <c r="T22">
        <v>0</v>
      </c>
      <c r="U22">
        <v>0.31524000000000002</v>
      </c>
      <c r="V22">
        <v>0</v>
      </c>
      <c r="W22">
        <v>11.0334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1.57619</v>
      </c>
      <c r="AF22">
        <f t="shared" si="0"/>
        <v>1.26098</v>
      </c>
      <c r="AG22">
        <f t="shared" si="1"/>
        <v>14.816248999999999</v>
      </c>
      <c r="AH22">
        <f t="shared" si="2"/>
        <v>12.609590000000001</v>
      </c>
      <c r="AI22">
        <f t="shared" si="3"/>
        <v>0</v>
      </c>
      <c r="AJ22">
        <f t="shared" si="4"/>
        <v>28.686819</v>
      </c>
      <c r="AL22">
        <v>11</v>
      </c>
      <c r="AM22">
        <v>28.686699999999998</v>
      </c>
      <c r="AN22">
        <v>2.9793500000000002</v>
      </c>
      <c r="AO22">
        <v>0.71967599999999998</v>
      </c>
      <c r="AP22">
        <v>1.7257100000000001</v>
      </c>
      <c r="AQ22">
        <v>0.78075000000000006</v>
      </c>
      <c r="AR22">
        <v>0.23544699999999999</v>
      </c>
      <c r="AS22">
        <v>0.43547999999999998</v>
      </c>
      <c r="AU22">
        <v>0</v>
      </c>
      <c r="AV22">
        <v>0.63047727129436981</v>
      </c>
      <c r="AW22">
        <v>0</v>
      </c>
      <c r="AX22">
        <v>1.2609545425887396</v>
      </c>
      <c r="AY22">
        <v>19.86003404577265</v>
      </c>
      <c r="AZ22">
        <v>0</v>
      </c>
      <c r="BA22">
        <v>0</v>
      </c>
      <c r="BB22">
        <v>0</v>
      </c>
      <c r="BC22">
        <v>7.2504886198852532</v>
      </c>
      <c r="BD22">
        <v>0</v>
      </c>
    </row>
    <row r="23" spans="1:56" x14ac:dyDescent="0.25">
      <c r="A23" t="s">
        <v>405</v>
      </c>
      <c r="B23">
        <v>0</v>
      </c>
      <c r="C23">
        <v>0</v>
      </c>
      <c r="D23">
        <v>5.8905000000000003</v>
      </c>
      <c r="E23">
        <v>0</v>
      </c>
      <c r="F23">
        <v>0</v>
      </c>
      <c r="G23">
        <v>0</v>
      </c>
      <c r="H23">
        <v>0</v>
      </c>
      <c r="I23">
        <v>0</v>
      </c>
      <c r="J23">
        <v>0.90622999999999998</v>
      </c>
      <c r="K23">
        <v>0.67967</v>
      </c>
      <c r="L23">
        <v>0</v>
      </c>
      <c r="M23">
        <v>0</v>
      </c>
      <c r="N23">
        <v>0</v>
      </c>
      <c r="O23">
        <v>0</v>
      </c>
      <c r="P23">
        <v>0.90620000000000001</v>
      </c>
      <c r="Q23">
        <v>0</v>
      </c>
      <c r="R23">
        <v>0</v>
      </c>
      <c r="S23">
        <v>1.81246</v>
      </c>
      <c r="T23">
        <v>0</v>
      </c>
      <c r="U23">
        <v>0.67967</v>
      </c>
      <c r="V23">
        <v>0</v>
      </c>
      <c r="W23">
        <v>2.9451999999999998</v>
      </c>
      <c r="X23">
        <v>0</v>
      </c>
      <c r="Y23">
        <v>0</v>
      </c>
      <c r="Z23">
        <v>0.45311000000000001</v>
      </c>
      <c r="AA23">
        <v>0</v>
      </c>
      <c r="AB23">
        <v>0</v>
      </c>
      <c r="AC23">
        <v>0</v>
      </c>
      <c r="AD23">
        <v>0</v>
      </c>
      <c r="AF23">
        <f t="shared" si="0"/>
        <v>0.90620000000000001</v>
      </c>
      <c r="AG23">
        <f t="shared" si="1"/>
        <v>9.515410000000001</v>
      </c>
      <c r="AH23">
        <f t="shared" si="2"/>
        <v>3.8514299999999997</v>
      </c>
      <c r="AI23">
        <f t="shared" si="3"/>
        <v>0</v>
      </c>
      <c r="AJ23">
        <f t="shared" si="4"/>
        <v>14.27304</v>
      </c>
      <c r="AL23">
        <v>8</v>
      </c>
      <c r="AM23">
        <v>14.273099999999999</v>
      </c>
      <c r="AN23">
        <v>2.6331899999999999</v>
      </c>
      <c r="AO23">
        <v>0.81873899999999999</v>
      </c>
      <c r="AP23">
        <v>1.70252</v>
      </c>
      <c r="AQ23">
        <v>0.81442999999999999</v>
      </c>
      <c r="AR23">
        <v>0.25977</v>
      </c>
      <c r="AS23">
        <v>0.43176900000000001</v>
      </c>
      <c r="AU23">
        <v>0</v>
      </c>
      <c r="AV23">
        <v>0.22655701307233966</v>
      </c>
      <c r="AW23">
        <v>0.22655701307233966</v>
      </c>
      <c r="AX23">
        <v>2.718684156868076</v>
      </c>
      <c r="AY23">
        <v>9.0622805228935857</v>
      </c>
      <c r="AZ23">
        <v>0</v>
      </c>
      <c r="BA23">
        <v>0</v>
      </c>
      <c r="BB23">
        <v>0</v>
      </c>
      <c r="BC23">
        <v>2.718684156868076</v>
      </c>
      <c r="BD23">
        <v>0</v>
      </c>
    </row>
    <row r="24" spans="1:56" x14ac:dyDescent="0.25">
      <c r="A24" t="s">
        <v>405</v>
      </c>
      <c r="B24">
        <v>0</v>
      </c>
      <c r="C24">
        <v>0.24001</v>
      </c>
      <c r="D24">
        <v>4.3201999999999998</v>
      </c>
      <c r="E24">
        <v>0</v>
      </c>
      <c r="F24">
        <v>0</v>
      </c>
      <c r="G24">
        <v>0</v>
      </c>
      <c r="H24">
        <v>0</v>
      </c>
      <c r="I24">
        <v>0</v>
      </c>
      <c r="J24">
        <v>1.68007</v>
      </c>
      <c r="K24">
        <v>0.24001</v>
      </c>
      <c r="L24">
        <v>0</v>
      </c>
      <c r="M24">
        <v>0.48002</v>
      </c>
      <c r="N24">
        <v>0</v>
      </c>
      <c r="O24">
        <v>0</v>
      </c>
      <c r="P24">
        <v>1.2</v>
      </c>
      <c r="Q24">
        <v>0</v>
      </c>
      <c r="R24">
        <v>0</v>
      </c>
      <c r="S24">
        <v>0.72002999999999995</v>
      </c>
      <c r="T24">
        <v>0</v>
      </c>
      <c r="U24">
        <v>0.48002</v>
      </c>
      <c r="V24">
        <v>0</v>
      </c>
      <c r="W24">
        <v>4.0801999999999996</v>
      </c>
      <c r="X24">
        <v>0</v>
      </c>
      <c r="Y24">
        <v>0</v>
      </c>
      <c r="Z24">
        <v>1.2000500000000001</v>
      </c>
      <c r="AA24">
        <v>0</v>
      </c>
      <c r="AB24">
        <v>0</v>
      </c>
      <c r="AC24">
        <v>0</v>
      </c>
      <c r="AD24">
        <v>0</v>
      </c>
      <c r="AF24">
        <f t="shared" si="0"/>
        <v>1.2</v>
      </c>
      <c r="AG24">
        <f t="shared" si="1"/>
        <v>7.2003199999999987</v>
      </c>
      <c r="AH24">
        <f t="shared" si="2"/>
        <v>6.240289999999999</v>
      </c>
      <c r="AI24">
        <f t="shared" si="3"/>
        <v>0</v>
      </c>
      <c r="AJ24">
        <f t="shared" si="4"/>
        <v>14.640609999999999</v>
      </c>
      <c r="AL24">
        <v>10</v>
      </c>
      <c r="AM24">
        <v>14.640599999999999</v>
      </c>
      <c r="AN24">
        <v>3.3534600000000001</v>
      </c>
      <c r="AO24">
        <v>0.817241</v>
      </c>
      <c r="AP24">
        <v>1.8817699999999999</v>
      </c>
      <c r="AQ24">
        <v>0.86246</v>
      </c>
      <c r="AR24">
        <v>0.259413</v>
      </c>
      <c r="AS24">
        <v>0.45965899999999998</v>
      </c>
      <c r="AU24">
        <v>0.24000960038401536</v>
      </c>
      <c r="AV24">
        <v>0.96003840153606146</v>
      </c>
      <c r="AW24">
        <v>0</v>
      </c>
      <c r="AX24">
        <v>0.48001920076803073</v>
      </c>
      <c r="AY24">
        <v>10.320412816512659</v>
      </c>
      <c r="AZ24">
        <v>0</v>
      </c>
      <c r="BA24">
        <v>0</v>
      </c>
      <c r="BB24">
        <v>0</v>
      </c>
      <c r="BC24">
        <v>2.8801152046081842</v>
      </c>
      <c r="BD24">
        <v>0</v>
      </c>
    </row>
    <row r="25" spans="1:56" x14ac:dyDescent="0.25">
      <c r="A25" t="s">
        <v>405</v>
      </c>
      <c r="B25">
        <v>0</v>
      </c>
      <c r="C25">
        <v>0</v>
      </c>
      <c r="D25">
        <v>6.8761000000000001</v>
      </c>
      <c r="E25">
        <v>0.31254999999999999</v>
      </c>
      <c r="F25">
        <v>0</v>
      </c>
      <c r="G25">
        <v>0</v>
      </c>
      <c r="H25">
        <v>0</v>
      </c>
      <c r="I25">
        <v>0</v>
      </c>
      <c r="J25">
        <v>2.18784</v>
      </c>
      <c r="K25">
        <v>0</v>
      </c>
      <c r="L25">
        <v>0</v>
      </c>
      <c r="M25">
        <v>0</v>
      </c>
      <c r="N25">
        <v>0</v>
      </c>
      <c r="O25">
        <v>0.62509999999999999</v>
      </c>
      <c r="P25">
        <v>0.3125</v>
      </c>
      <c r="Q25">
        <v>0</v>
      </c>
      <c r="R25">
        <v>0</v>
      </c>
      <c r="S25">
        <v>1.56274</v>
      </c>
      <c r="T25">
        <v>0</v>
      </c>
      <c r="U25">
        <v>0.31254999999999999</v>
      </c>
      <c r="V25">
        <v>0</v>
      </c>
      <c r="W25">
        <v>3.4380000000000002</v>
      </c>
      <c r="X25">
        <v>0</v>
      </c>
      <c r="Y25">
        <v>0</v>
      </c>
      <c r="Z25">
        <v>0</v>
      </c>
      <c r="AA25">
        <v>0.31254900000000002</v>
      </c>
      <c r="AB25">
        <v>0</v>
      </c>
      <c r="AC25">
        <v>0</v>
      </c>
      <c r="AD25">
        <v>0</v>
      </c>
      <c r="AF25">
        <f t="shared" si="0"/>
        <v>0.93759999999999999</v>
      </c>
      <c r="AG25">
        <f t="shared" si="1"/>
        <v>8.7513900000000007</v>
      </c>
      <c r="AH25">
        <f t="shared" si="2"/>
        <v>5.9383900000000001</v>
      </c>
      <c r="AI25">
        <f t="shared" si="3"/>
        <v>0.31254900000000002</v>
      </c>
      <c r="AJ25">
        <f t="shared" si="4"/>
        <v>15.939929000000001</v>
      </c>
      <c r="AL25">
        <v>9</v>
      </c>
      <c r="AM25">
        <v>15.94</v>
      </c>
      <c r="AN25">
        <v>2.88931</v>
      </c>
      <c r="AO25">
        <v>0.74147399999999997</v>
      </c>
      <c r="AP25">
        <v>1.6291899999999999</v>
      </c>
      <c r="AQ25">
        <v>0.78512999999999999</v>
      </c>
      <c r="AR25">
        <v>0.24091699999999999</v>
      </c>
      <c r="AS25">
        <v>0.41982199999999997</v>
      </c>
      <c r="AU25">
        <v>0</v>
      </c>
      <c r="AV25">
        <v>0.31254883575558678</v>
      </c>
      <c r="AW25">
        <v>0</v>
      </c>
      <c r="AX25">
        <v>2.1878418502891077</v>
      </c>
      <c r="AY25">
        <v>13.127051101734645</v>
      </c>
      <c r="AZ25">
        <v>0</v>
      </c>
      <c r="BA25">
        <v>0</v>
      </c>
      <c r="BB25">
        <v>0</v>
      </c>
      <c r="BC25">
        <v>1.5627441787779341</v>
      </c>
      <c r="BD25">
        <v>0</v>
      </c>
    </row>
    <row r="26" spans="1:56" x14ac:dyDescent="0.25">
      <c r="A26" t="s">
        <v>405</v>
      </c>
      <c r="B26">
        <v>0</v>
      </c>
      <c r="C26">
        <v>0</v>
      </c>
      <c r="D26">
        <v>6.6482999999999999</v>
      </c>
      <c r="E26">
        <v>0.63317000000000001</v>
      </c>
      <c r="F26">
        <v>0</v>
      </c>
      <c r="G26">
        <v>0</v>
      </c>
      <c r="H26">
        <v>0</v>
      </c>
      <c r="I26">
        <v>0</v>
      </c>
      <c r="J26">
        <v>1.26634</v>
      </c>
      <c r="K26">
        <v>1.26634</v>
      </c>
      <c r="L26">
        <v>0</v>
      </c>
      <c r="M26">
        <v>0</v>
      </c>
      <c r="N26">
        <v>0</v>
      </c>
      <c r="O26">
        <v>0.31658999999999998</v>
      </c>
      <c r="P26">
        <v>1.5829</v>
      </c>
      <c r="Q26">
        <v>0</v>
      </c>
      <c r="R26">
        <v>0</v>
      </c>
      <c r="S26">
        <v>0.63317000000000001</v>
      </c>
      <c r="T26">
        <v>0</v>
      </c>
      <c r="U26">
        <v>0.63317000000000001</v>
      </c>
      <c r="V26">
        <v>0</v>
      </c>
      <c r="W26">
        <v>4.7488000000000001</v>
      </c>
      <c r="X26">
        <v>0</v>
      </c>
      <c r="Y26">
        <v>0</v>
      </c>
      <c r="Z26">
        <v>0.31658999999999998</v>
      </c>
      <c r="AA26">
        <v>0</v>
      </c>
      <c r="AB26">
        <v>0.31658599999999998</v>
      </c>
      <c r="AC26">
        <v>0</v>
      </c>
      <c r="AD26">
        <v>0</v>
      </c>
      <c r="AF26">
        <f t="shared" si="0"/>
        <v>1.8994899999999999</v>
      </c>
      <c r="AG26">
        <f t="shared" si="1"/>
        <v>9.8141559999999988</v>
      </c>
      <c r="AH26">
        <f t="shared" si="2"/>
        <v>6.6483100000000004</v>
      </c>
      <c r="AI26">
        <f t="shared" si="3"/>
        <v>0</v>
      </c>
      <c r="AJ26">
        <f t="shared" si="4"/>
        <v>18.361956000000003</v>
      </c>
      <c r="AL26">
        <v>11</v>
      </c>
      <c r="AM26">
        <v>18.361999999999998</v>
      </c>
      <c r="AN26">
        <v>3.4360900000000001</v>
      </c>
      <c r="AO26">
        <v>0.77405199999999996</v>
      </c>
      <c r="AP26">
        <v>1.8561000000000001</v>
      </c>
      <c r="AQ26">
        <v>0.82557999999999998</v>
      </c>
      <c r="AR26">
        <v>0.24896599999999999</v>
      </c>
      <c r="AS26">
        <v>0.45577299999999998</v>
      </c>
      <c r="AU26">
        <v>0</v>
      </c>
      <c r="AV26">
        <v>0.63317187450533441</v>
      </c>
      <c r="AW26">
        <v>0.3165859372526672</v>
      </c>
      <c r="AX26">
        <v>1.2663437490106688</v>
      </c>
      <c r="AY26">
        <v>15.829296862633361</v>
      </c>
      <c r="AZ26">
        <v>0</v>
      </c>
      <c r="BA26">
        <v>0</v>
      </c>
      <c r="BB26">
        <v>0</v>
      </c>
      <c r="BC26">
        <v>1.5829296862633362</v>
      </c>
      <c r="BD26">
        <v>0</v>
      </c>
    </row>
    <row r="27" spans="1:56" x14ac:dyDescent="0.25">
      <c r="A27" t="s">
        <v>405</v>
      </c>
      <c r="B27">
        <v>0</v>
      </c>
      <c r="C27">
        <v>0</v>
      </c>
      <c r="D27">
        <v>6.7823000000000002</v>
      </c>
      <c r="E27">
        <v>0.52171999999999996</v>
      </c>
      <c r="F27">
        <v>0</v>
      </c>
      <c r="G27">
        <v>0</v>
      </c>
      <c r="H27">
        <v>0</v>
      </c>
      <c r="I27">
        <v>0</v>
      </c>
      <c r="J27">
        <v>0.26085999999999998</v>
      </c>
      <c r="K27">
        <v>1.0434300000000001</v>
      </c>
      <c r="L27">
        <v>0</v>
      </c>
      <c r="M27">
        <v>0.26085999999999998</v>
      </c>
      <c r="N27">
        <v>0</v>
      </c>
      <c r="O27">
        <v>0.52171999999999996</v>
      </c>
      <c r="P27">
        <v>0.78259999999999996</v>
      </c>
      <c r="Q27">
        <v>0</v>
      </c>
      <c r="R27">
        <v>0.26085999999999998</v>
      </c>
      <c r="S27">
        <v>1.56515</v>
      </c>
      <c r="T27">
        <v>0</v>
      </c>
      <c r="U27">
        <v>1.56515</v>
      </c>
      <c r="V27">
        <v>0</v>
      </c>
      <c r="W27">
        <v>3.6520000000000001</v>
      </c>
      <c r="X27">
        <v>0</v>
      </c>
      <c r="Y27">
        <v>0</v>
      </c>
      <c r="Z27">
        <v>0</v>
      </c>
      <c r="AA27">
        <v>0.26085799999999998</v>
      </c>
      <c r="AB27">
        <v>0</v>
      </c>
      <c r="AC27">
        <v>0</v>
      </c>
      <c r="AD27">
        <v>0</v>
      </c>
      <c r="AF27">
        <f t="shared" si="0"/>
        <v>1.3043199999999999</v>
      </c>
      <c r="AG27">
        <f t="shared" si="1"/>
        <v>11.216889999999999</v>
      </c>
      <c r="AH27">
        <f t="shared" si="2"/>
        <v>4.6954400000000005</v>
      </c>
      <c r="AI27">
        <f t="shared" si="3"/>
        <v>0.26085799999999998</v>
      </c>
      <c r="AJ27">
        <f t="shared" si="4"/>
        <v>17.477508</v>
      </c>
      <c r="AL27">
        <v>12</v>
      </c>
      <c r="AM27">
        <v>17.477499999999999</v>
      </c>
      <c r="AN27">
        <v>3.8449200000000001</v>
      </c>
      <c r="AO27">
        <v>0.76246800000000003</v>
      </c>
      <c r="AP27">
        <v>1.89466</v>
      </c>
      <c r="AQ27">
        <v>0.82889000000000002</v>
      </c>
      <c r="AR27">
        <v>0.24612100000000001</v>
      </c>
      <c r="AS27">
        <v>0.46159800000000001</v>
      </c>
      <c r="AU27">
        <v>0</v>
      </c>
      <c r="AV27">
        <v>0</v>
      </c>
      <c r="AW27">
        <v>0</v>
      </c>
      <c r="AX27">
        <v>0.52171644711099519</v>
      </c>
      <c r="AY27">
        <v>12.260336507108386</v>
      </c>
      <c r="AZ27">
        <v>0</v>
      </c>
      <c r="BA27">
        <v>0</v>
      </c>
      <c r="BB27">
        <v>0</v>
      </c>
      <c r="BC27">
        <v>1.5651493413329856</v>
      </c>
      <c r="BD27">
        <v>0</v>
      </c>
    </row>
    <row r="28" spans="1:56" x14ac:dyDescent="0.25">
      <c r="A28" t="s">
        <v>405</v>
      </c>
      <c r="B28">
        <v>0</v>
      </c>
      <c r="C28">
        <v>0</v>
      </c>
      <c r="D28">
        <v>6.6410999999999998</v>
      </c>
      <c r="E28">
        <v>0.23718</v>
      </c>
      <c r="F28">
        <v>0</v>
      </c>
      <c r="G28">
        <v>0</v>
      </c>
      <c r="H28">
        <v>0</v>
      </c>
      <c r="I28">
        <v>0</v>
      </c>
      <c r="J28">
        <v>0.94872000000000001</v>
      </c>
      <c r="K28">
        <v>0.71153999999999995</v>
      </c>
      <c r="L28">
        <v>0</v>
      </c>
      <c r="M28">
        <v>0</v>
      </c>
      <c r="N28">
        <v>0</v>
      </c>
      <c r="O28">
        <v>0.23718</v>
      </c>
      <c r="P28">
        <v>0.47439999999999999</v>
      </c>
      <c r="Q28">
        <v>0</v>
      </c>
      <c r="R28">
        <v>1.4230799999999999</v>
      </c>
      <c r="S28">
        <v>1.1859</v>
      </c>
      <c r="T28">
        <v>0.23718</v>
      </c>
      <c r="U28">
        <v>0.71153999999999995</v>
      </c>
      <c r="V28">
        <v>0</v>
      </c>
      <c r="W28">
        <v>3.5577000000000001</v>
      </c>
      <c r="X28">
        <v>0</v>
      </c>
      <c r="Y28">
        <v>0</v>
      </c>
      <c r="Z28">
        <v>0.47436</v>
      </c>
      <c r="AA28">
        <v>0.23718</v>
      </c>
      <c r="AB28">
        <v>0</v>
      </c>
      <c r="AC28">
        <v>0</v>
      </c>
      <c r="AD28">
        <v>0</v>
      </c>
      <c r="AF28">
        <f t="shared" si="0"/>
        <v>0.94876000000000005</v>
      </c>
      <c r="AG28">
        <f t="shared" si="1"/>
        <v>11.14752</v>
      </c>
      <c r="AH28">
        <f t="shared" si="2"/>
        <v>4.7435999999999998</v>
      </c>
      <c r="AI28">
        <f t="shared" si="3"/>
        <v>0.23718</v>
      </c>
      <c r="AJ28">
        <f t="shared" si="4"/>
        <v>17.077059999999999</v>
      </c>
      <c r="AL28">
        <v>13</v>
      </c>
      <c r="AM28">
        <v>17.077000000000002</v>
      </c>
      <c r="AN28">
        <v>4.2287299999999997</v>
      </c>
      <c r="AO28">
        <v>0.75965499999999997</v>
      </c>
      <c r="AP28">
        <v>1.94848</v>
      </c>
      <c r="AQ28">
        <v>0.83352999999999999</v>
      </c>
      <c r="AR28">
        <v>0.24542800000000001</v>
      </c>
      <c r="AS28">
        <v>0.46959800000000002</v>
      </c>
      <c r="AU28">
        <v>0.23718039941179261</v>
      </c>
      <c r="AV28">
        <v>0.71154119823537787</v>
      </c>
      <c r="AW28">
        <v>0.71154119823537787</v>
      </c>
      <c r="AX28">
        <v>1.4230823964707557</v>
      </c>
      <c r="AY28">
        <v>9.4872159764717043</v>
      </c>
      <c r="AZ28">
        <v>0</v>
      </c>
      <c r="BA28">
        <v>0</v>
      </c>
      <c r="BB28">
        <v>0</v>
      </c>
      <c r="BC28">
        <v>1.8974431952943409</v>
      </c>
      <c r="BD28">
        <v>0</v>
      </c>
    </row>
    <row r="29" spans="1:56" x14ac:dyDescent="0.25">
      <c r="A29" t="s">
        <v>405</v>
      </c>
      <c r="B29">
        <v>0</v>
      </c>
      <c r="C29">
        <v>0</v>
      </c>
      <c r="D29">
        <v>7.2807000000000004</v>
      </c>
      <c r="E29">
        <v>0</v>
      </c>
      <c r="F29">
        <v>0</v>
      </c>
      <c r="G29">
        <v>0</v>
      </c>
      <c r="H29">
        <v>0</v>
      </c>
      <c r="I29">
        <v>0</v>
      </c>
      <c r="J29">
        <v>0.84008000000000005</v>
      </c>
      <c r="K29">
        <v>0.84008000000000005</v>
      </c>
      <c r="L29">
        <v>0</v>
      </c>
      <c r="M29">
        <v>0</v>
      </c>
      <c r="N29">
        <v>0</v>
      </c>
      <c r="O29">
        <v>0.84008000000000005</v>
      </c>
      <c r="P29">
        <v>0.84009999999999996</v>
      </c>
      <c r="Q29">
        <v>0</v>
      </c>
      <c r="R29">
        <v>0.28003</v>
      </c>
      <c r="S29">
        <v>2.2402099999999998</v>
      </c>
      <c r="T29">
        <v>0</v>
      </c>
      <c r="U29">
        <v>1.1201000000000001</v>
      </c>
      <c r="V29">
        <v>0</v>
      </c>
      <c r="W29">
        <v>5.3205</v>
      </c>
      <c r="X29">
        <v>0</v>
      </c>
      <c r="Y29">
        <v>0.84008000000000005</v>
      </c>
      <c r="Z29">
        <v>0</v>
      </c>
      <c r="AA29">
        <v>0.56005199999999999</v>
      </c>
      <c r="AB29">
        <v>0</v>
      </c>
      <c r="AC29">
        <v>0.280026</v>
      </c>
      <c r="AD29">
        <v>0</v>
      </c>
      <c r="AF29">
        <f t="shared" si="0"/>
        <v>1.68018</v>
      </c>
      <c r="AG29">
        <f t="shared" si="1"/>
        <v>12.601200000000002</v>
      </c>
      <c r="AH29">
        <f t="shared" si="2"/>
        <v>6.1605800000000004</v>
      </c>
      <c r="AI29">
        <f t="shared" si="3"/>
        <v>0.84007799999999999</v>
      </c>
      <c r="AJ29">
        <f t="shared" si="4"/>
        <v>21.282038</v>
      </c>
      <c r="AL29">
        <v>12</v>
      </c>
      <c r="AM29">
        <v>21.282</v>
      </c>
      <c r="AN29">
        <v>3.5972900000000001</v>
      </c>
      <c r="AO29">
        <v>0.78598000000000001</v>
      </c>
      <c r="AP29">
        <v>1.95309</v>
      </c>
      <c r="AQ29">
        <v>0.83711999999999998</v>
      </c>
      <c r="AR29">
        <v>0.25187700000000002</v>
      </c>
      <c r="AS29">
        <v>0.470277</v>
      </c>
      <c r="AU29">
        <v>0.56005152474027609</v>
      </c>
      <c r="AV29">
        <v>0.56005152474027609</v>
      </c>
      <c r="AW29">
        <v>0</v>
      </c>
      <c r="AX29">
        <v>0.28002576237013804</v>
      </c>
      <c r="AY29">
        <v>11.761082019545798</v>
      </c>
      <c r="AZ29">
        <v>0.28002576237013804</v>
      </c>
      <c r="BA29">
        <v>0</v>
      </c>
      <c r="BB29">
        <v>0</v>
      </c>
      <c r="BC29">
        <v>1.6801545742208284</v>
      </c>
      <c r="BD29">
        <v>0</v>
      </c>
    </row>
    <row r="30" spans="1:56" x14ac:dyDescent="0.25">
      <c r="A30" t="s">
        <v>405</v>
      </c>
      <c r="B30">
        <v>0</v>
      </c>
      <c r="C30">
        <v>0</v>
      </c>
      <c r="D30">
        <v>6.9116999999999997</v>
      </c>
      <c r="E30">
        <v>0</v>
      </c>
      <c r="F30">
        <v>0</v>
      </c>
      <c r="G30">
        <v>0</v>
      </c>
      <c r="H30">
        <v>0</v>
      </c>
      <c r="I30">
        <v>0</v>
      </c>
      <c r="J30">
        <v>0.94250999999999996</v>
      </c>
      <c r="K30">
        <v>0.31417</v>
      </c>
      <c r="L30">
        <v>0</v>
      </c>
      <c r="M30">
        <v>0</v>
      </c>
      <c r="N30">
        <v>0</v>
      </c>
      <c r="O30">
        <v>0.62834000000000001</v>
      </c>
      <c r="P30">
        <v>0.62829999999999997</v>
      </c>
      <c r="Q30">
        <v>0</v>
      </c>
      <c r="R30">
        <v>0.31417</v>
      </c>
      <c r="S30">
        <v>2.1991800000000001</v>
      </c>
      <c r="T30">
        <v>0</v>
      </c>
      <c r="U30">
        <v>0.62834000000000001</v>
      </c>
      <c r="V30">
        <v>0</v>
      </c>
      <c r="W30">
        <v>6.9116999999999997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F30">
        <f t="shared" si="0"/>
        <v>1.25664</v>
      </c>
      <c r="AG30">
        <f t="shared" si="1"/>
        <v>10.367559999999999</v>
      </c>
      <c r="AH30">
        <f t="shared" si="2"/>
        <v>7.8542100000000001</v>
      </c>
      <c r="AI30">
        <f t="shared" si="3"/>
        <v>0</v>
      </c>
      <c r="AJ30">
        <f t="shared" si="4"/>
        <v>19.47841</v>
      </c>
      <c r="AL30">
        <v>9</v>
      </c>
      <c r="AM30">
        <v>19.4785</v>
      </c>
      <c r="AN30">
        <v>2.6942300000000001</v>
      </c>
      <c r="AO30">
        <v>0.72525799999999996</v>
      </c>
      <c r="AP30">
        <v>1.59355</v>
      </c>
      <c r="AQ30">
        <v>0.76892000000000005</v>
      </c>
      <c r="AR30">
        <v>0.23685400000000001</v>
      </c>
      <c r="AS30">
        <v>0.41389500000000001</v>
      </c>
      <c r="AU30">
        <v>0</v>
      </c>
      <c r="AV30">
        <v>0.31416902293433868</v>
      </c>
      <c r="AW30">
        <v>0.62833804586867736</v>
      </c>
      <c r="AX30">
        <v>0</v>
      </c>
      <c r="AY30">
        <v>17.907634307257304</v>
      </c>
      <c r="AZ30">
        <v>0</v>
      </c>
      <c r="BA30">
        <v>0</v>
      </c>
      <c r="BB30">
        <v>0</v>
      </c>
      <c r="BC30">
        <v>0.94250706880301605</v>
      </c>
      <c r="BD30">
        <v>0</v>
      </c>
    </row>
    <row r="31" spans="1:56" x14ac:dyDescent="0.25">
      <c r="A31" t="s">
        <v>406</v>
      </c>
      <c r="B31">
        <v>0</v>
      </c>
      <c r="C31">
        <v>0</v>
      </c>
      <c r="D31">
        <v>5.0044000000000004</v>
      </c>
      <c r="E31">
        <v>0.25022</v>
      </c>
      <c r="F31">
        <v>0</v>
      </c>
      <c r="G31">
        <v>0</v>
      </c>
      <c r="H31">
        <v>0</v>
      </c>
      <c r="I31">
        <v>0</v>
      </c>
      <c r="J31">
        <v>1.00088</v>
      </c>
      <c r="K31">
        <v>0.50044</v>
      </c>
      <c r="L31">
        <v>0</v>
      </c>
      <c r="M31">
        <v>0.25022</v>
      </c>
      <c r="N31">
        <v>0</v>
      </c>
      <c r="O31">
        <v>0</v>
      </c>
      <c r="P31">
        <v>0.75070000000000003</v>
      </c>
      <c r="Q31">
        <v>0</v>
      </c>
      <c r="R31">
        <v>0</v>
      </c>
      <c r="S31">
        <v>1.5013099999999999</v>
      </c>
      <c r="T31">
        <v>0</v>
      </c>
      <c r="U31">
        <v>0.25022</v>
      </c>
      <c r="V31">
        <v>0</v>
      </c>
      <c r="W31">
        <v>2.5022000000000002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F31">
        <f t="shared" si="0"/>
        <v>0.75070000000000003</v>
      </c>
      <c r="AG31">
        <f t="shared" si="1"/>
        <v>7.2563700000000004</v>
      </c>
      <c r="AH31">
        <f t="shared" si="2"/>
        <v>4.00352</v>
      </c>
      <c r="AI31">
        <f t="shared" si="3"/>
        <v>0</v>
      </c>
      <c r="AJ31">
        <f t="shared" si="4"/>
        <v>12.010590000000001</v>
      </c>
      <c r="AL31">
        <v>9</v>
      </c>
      <c r="AM31">
        <v>12.0105</v>
      </c>
      <c r="AN31">
        <v>3.2183000000000002</v>
      </c>
      <c r="AO31">
        <v>0.77654100000000004</v>
      </c>
      <c r="AP31">
        <v>1.70624</v>
      </c>
      <c r="AQ31">
        <v>0.82189999999999996</v>
      </c>
      <c r="AR31">
        <v>0.24957499999999999</v>
      </c>
      <c r="AS31">
        <v>0.43236599999999997</v>
      </c>
      <c r="AU31">
        <v>0</v>
      </c>
      <c r="AV31">
        <v>0.25021894157387714</v>
      </c>
      <c r="AW31">
        <v>0</v>
      </c>
      <c r="AX31">
        <v>0.50043788314775428</v>
      </c>
      <c r="AY31">
        <v>12.761166020267734</v>
      </c>
      <c r="AZ31">
        <v>0</v>
      </c>
      <c r="BA31">
        <v>0</v>
      </c>
      <c r="BB31">
        <v>0.25021894157387714</v>
      </c>
      <c r="BC31">
        <v>1.2510947078693857</v>
      </c>
      <c r="BD31">
        <v>0</v>
      </c>
    </row>
    <row r="32" spans="1:56" x14ac:dyDescent="0.25">
      <c r="A32" t="s">
        <v>406</v>
      </c>
      <c r="B32">
        <v>0</v>
      </c>
      <c r="C32">
        <v>0</v>
      </c>
      <c r="D32">
        <v>6.1444999999999999</v>
      </c>
      <c r="E32">
        <v>0.26715</v>
      </c>
      <c r="F32">
        <v>0.26715100000000003</v>
      </c>
      <c r="G32">
        <v>0</v>
      </c>
      <c r="H32">
        <v>0</v>
      </c>
      <c r="I32">
        <v>0</v>
      </c>
      <c r="J32">
        <v>0.5343</v>
      </c>
      <c r="K32">
        <v>0.80145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3.47296</v>
      </c>
      <c r="T32">
        <v>0</v>
      </c>
      <c r="U32">
        <v>0.26715</v>
      </c>
      <c r="V32">
        <v>0</v>
      </c>
      <c r="W32">
        <v>3.7401</v>
      </c>
      <c r="X32">
        <v>0</v>
      </c>
      <c r="Y32">
        <v>0</v>
      </c>
      <c r="Z32">
        <v>0.5343</v>
      </c>
      <c r="AA32">
        <v>0</v>
      </c>
      <c r="AB32">
        <v>0</v>
      </c>
      <c r="AC32">
        <v>0</v>
      </c>
      <c r="AD32">
        <v>0</v>
      </c>
      <c r="AF32">
        <f t="shared" si="0"/>
        <v>0</v>
      </c>
      <c r="AG32">
        <f t="shared" si="1"/>
        <v>11.220359999999999</v>
      </c>
      <c r="AH32">
        <f t="shared" si="2"/>
        <v>4.54155</v>
      </c>
      <c r="AI32">
        <f t="shared" si="3"/>
        <v>0.26715100000000003</v>
      </c>
      <c r="AJ32">
        <f t="shared" si="4"/>
        <v>16.029061000000002</v>
      </c>
      <c r="AL32">
        <v>9</v>
      </c>
      <c r="AM32">
        <v>16.0291</v>
      </c>
      <c r="AN32">
        <v>2.8835000000000002</v>
      </c>
      <c r="AO32">
        <v>0.737178</v>
      </c>
      <c r="AP32">
        <v>1.61975</v>
      </c>
      <c r="AQ32">
        <v>0.79576000000000002</v>
      </c>
      <c r="AR32">
        <v>0.239844</v>
      </c>
      <c r="AS32">
        <v>0.41826000000000002</v>
      </c>
      <c r="AU32">
        <v>0.26715110066253472</v>
      </c>
      <c r="AV32">
        <v>1.0686044026501389</v>
      </c>
      <c r="AW32">
        <v>0.26715110066253472</v>
      </c>
      <c r="AX32">
        <v>1.0686044026501389</v>
      </c>
      <c r="AY32">
        <v>16.830519341739688</v>
      </c>
      <c r="AZ32">
        <v>0</v>
      </c>
      <c r="BA32">
        <v>0</v>
      </c>
      <c r="BB32">
        <v>0</v>
      </c>
      <c r="BC32">
        <v>1.6029066039752085</v>
      </c>
      <c r="BD32">
        <v>0</v>
      </c>
    </row>
    <row r="33" spans="1:56" x14ac:dyDescent="0.25">
      <c r="A33" t="s">
        <v>406</v>
      </c>
      <c r="B33">
        <v>0</v>
      </c>
      <c r="C33">
        <v>0.23104</v>
      </c>
      <c r="D33">
        <v>6.9313000000000002</v>
      </c>
      <c r="E33">
        <v>0.23104</v>
      </c>
      <c r="F33">
        <v>0</v>
      </c>
      <c r="G33">
        <v>0</v>
      </c>
      <c r="H33">
        <v>0</v>
      </c>
      <c r="I33">
        <v>0</v>
      </c>
      <c r="J33">
        <v>0.46209</v>
      </c>
      <c r="K33">
        <v>0.46209</v>
      </c>
      <c r="L33">
        <v>0</v>
      </c>
      <c r="M33">
        <v>0.23104</v>
      </c>
      <c r="N33">
        <v>0</v>
      </c>
      <c r="O33">
        <v>0</v>
      </c>
      <c r="P33">
        <v>0</v>
      </c>
      <c r="Q33">
        <v>0</v>
      </c>
      <c r="R33">
        <v>0.23104</v>
      </c>
      <c r="S33">
        <v>2.7725200000000001</v>
      </c>
      <c r="T33">
        <v>0</v>
      </c>
      <c r="U33">
        <v>0.46209</v>
      </c>
      <c r="V33">
        <v>0</v>
      </c>
      <c r="W33">
        <v>3.4655999999999998</v>
      </c>
      <c r="X33">
        <v>0</v>
      </c>
      <c r="Y33">
        <v>0.69313000000000002</v>
      </c>
      <c r="Z33">
        <v>0.69313000000000002</v>
      </c>
      <c r="AA33">
        <v>0</v>
      </c>
      <c r="AB33">
        <v>0</v>
      </c>
      <c r="AC33">
        <v>0.231043</v>
      </c>
      <c r="AD33">
        <v>0</v>
      </c>
      <c r="AF33">
        <f t="shared" si="0"/>
        <v>0</v>
      </c>
      <c r="AG33">
        <f t="shared" si="1"/>
        <v>12.47634</v>
      </c>
      <c r="AH33">
        <f t="shared" si="2"/>
        <v>4.3897700000000004</v>
      </c>
      <c r="AI33">
        <f t="shared" si="3"/>
        <v>0.231043</v>
      </c>
      <c r="AJ33">
        <f t="shared" si="4"/>
        <v>17.097153000000002</v>
      </c>
      <c r="AL33">
        <v>13</v>
      </c>
      <c r="AM33">
        <v>17.097200000000001</v>
      </c>
      <c r="AN33">
        <v>4.2269699999999997</v>
      </c>
      <c r="AO33">
        <v>0.71269899999999997</v>
      </c>
      <c r="AP33">
        <v>1.8280400000000001</v>
      </c>
      <c r="AQ33">
        <v>0.80920000000000003</v>
      </c>
      <c r="AR33">
        <v>0.233681</v>
      </c>
      <c r="AS33">
        <v>0.451486</v>
      </c>
      <c r="AU33">
        <v>0.23104292777598079</v>
      </c>
      <c r="AV33">
        <v>0.23104292777598079</v>
      </c>
      <c r="AW33">
        <v>0.46208585555196158</v>
      </c>
      <c r="AX33">
        <v>1.6173004944318654</v>
      </c>
      <c r="AY33">
        <v>11.55214638879904</v>
      </c>
      <c r="AZ33">
        <v>0.23104292777598079</v>
      </c>
      <c r="BA33">
        <v>0</v>
      </c>
      <c r="BB33">
        <v>0</v>
      </c>
      <c r="BC33">
        <v>1.1552146388799038</v>
      </c>
      <c r="BD33">
        <v>0</v>
      </c>
    </row>
    <row r="34" spans="1:56" x14ac:dyDescent="0.25">
      <c r="A34" t="s">
        <v>406</v>
      </c>
      <c r="B34">
        <v>0</v>
      </c>
      <c r="C34">
        <v>0</v>
      </c>
      <c r="D34">
        <v>6.0540000000000003</v>
      </c>
      <c r="E34">
        <v>0.24215999999999999</v>
      </c>
      <c r="F34">
        <v>0</v>
      </c>
      <c r="G34">
        <v>0</v>
      </c>
      <c r="H34">
        <v>0</v>
      </c>
      <c r="I34">
        <v>0</v>
      </c>
      <c r="J34">
        <v>0.48431999999999997</v>
      </c>
      <c r="K34">
        <v>0.48431999999999997</v>
      </c>
      <c r="L34">
        <v>0</v>
      </c>
      <c r="M34">
        <v>0.24215999999999999</v>
      </c>
      <c r="N34">
        <v>0</v>
      </c>
      <c r="O34">
        <v>0</v>
      </c>
      <c r="P34">
        <v>0.48430000000000001</v>
      </c>
      <c r="Q34">
        <v>0</v>
      </c>
      <c r="R34">
        <v>0.72648000000000001</v>
      </c>
      <c r="S34">
        <v>1.9372799999999999</v>
      </c>
      <c r="T34">
        <v>0</v>
      </c>
      <c r="U34">
        <v>0.72648000000000001</v>
      </c>
      <c r="V34">
        <v>0</v>
      </c>
      <c r="W34">
        <v>3.1480999999999999</v>
      </c>
      <c r="X34">
        <v>0</v>
      </c>
      <c r="Y34">
        <v>0</v>
      </c>
      <c r="Z34">
        <v>0.48431999999999997</v>
      </c>
      <c r="AA34">
        <v>0</v>
      </c>
      <c r="AB34">
        <v>0</v>
      </c>
      <c r="AC34">
        <v>0</v>
      </c>
      <c r="AD34">
        <v>0</v>
      </c>
      <c r="AF34">
        <f t="shared" si="0"/>
        <v>0.48430000000000001</v>
      </c>
      <c r="AG34">
        <f t="shared" si="1"/>
        <v>10.412880000000001</v>
      </c>
      <c r="AH34">
        <f t="shared" si="2"/>
        <v>4.1167400000000001</v>
      </c>
      <c r="AI34">
        <f t="shared" si="3"/>
        <v>0</v>
      </c>
      <c r="AJ34">
        <f t="shared" si="4"/>
        <v>15.013920000000001</v>
      </c>
      <c r="AL34">
        <v>11</v>
      </c>
      <c r="AM34">
        <v>15.0139</v>
      </c>
      <c r="AN34">
        <v>3.69143</v>
      </c>
      <c r="AO34">
        <v>0.76205100000000003</v>
      </c>
      <c r="AP34">
        <v>1.8273200000000001</v>
      </c>
      <c r="AQ34">
        <v>0.82218999999999998</v>
      </c>
      <c r="AR34">
        <v>0.24601799999999999</v>
      </c>
      <c r="AS34">
        <v>0.45137500000000003</v>
      </c>
      <c r="AU34">
        <v>0.24216006780481897</v>
      </c>
      <c r="AV34">
        <v>0.24216006780481897</v>
      </c>
      <c r="AW34">
        <v>0</v>
      </c>
      <c r="AX34">
        <v>1.4529604068289139</v>
      </c>
      <c r="AY34">
        <v>14.287444000484319</v>
      </c>
      <c r="AZ34">
        <v>0</v>
      </c>
      <c r="BA34">
        <v>0</v>
      </c>
      <c r="BB34">
        <v>0</v>
      </c>
      <c r="BC34">
        <v>0.48432013560963794</v>
      </c>
      <c r="BD34">
        <v>0</v>
      </c>
    </row>
    <row r="35" spans="1:56" x14ac:dyDescent="0.25">
      <c r="A35" t="s">
        <v>406</v>
      </c>
      <c r="B35">
        <v>0</v>
      </c>
      <c r="C35">
        <v>0</v>
      </c>
      <c r="D35">
        <v>6.5125999999999999</v>
      </c>
      <c r="E35">
        <v>0.26050000000000001</v>
      </c>
      <c r="F35">
        <v>0</v>
      </c>
      <c r="G35">
        <v>0</v>
      </c>
      <c r="H35">
        <v>0</v>
      </c>
      <c r="I35">
        <v>0</v>
      </c>
      <c r="J35">
        <v>0</v>
      </c>
      <c r="K35">
        <v>1.0420199999999999</v>
      </c>
      <c r="L35">
        <v>0</v>
      </c>
      <c r="M35">
        <v>0.26050000000000001</v>
      </c>
      <c r="N35">
        <v>0</v>
      </c>
      <c r="O35">
        <v>0</v>
      </c>
      <c r="P35">
        <v>0</v>
      </c>
      <c r="Q35">
        <v>0</v>
      </c>
      <c r="R35">
        <v>0.52100999999999997</v>
      </c>
      <c r="S35">
        <v>1.8235300000000001</v>
      </c>
      <c r="T35">
        <v>0</v>
      </c>
      <c r="U35">
        <v>1.3025199999999999</v>
      </c>
      <c r="V35">
        <v>0</v>
      </c>
      <c r="W35">
        <v>4.6890999999999998</v>
      </c>
      <c r="X35">
        <v>0</v>
      </c>
      <c r="Y35">
        <v>0</v>
      </c>
      <c r="Z35">
        <v>0.26050000000000001</v>
      </c>
      <c r="AA35">
        <v>0</v>
      </c>
      <c r="AB35">
        <v>0</v>
      </c>
      <c r="AC35">
        <v>0</v>
      </c>
      <c r="AD35">
        <v>0</v>
      </c>
      <c r="AF35">
        <f t="shared" si="0"/>
        <v>0</v>
      </c>
      <c r="AG35">
        <f t="shared" si="1"/>
        <v>11.46218</v>
      </c>
      <c r="AH35">
        <f t="shared" si="2"/>
        <v>5.2101000000000006</v>
      </c>
      <c r="AI35">
        <f t="shared" si="3"/>
        <v>0</v>
      </c>
      <c r="AJ35">
        <f t="shared" si="4"/>
        <v>16.672280000000001</v>
      </c>
      <c r="AL35">
        <v>9</v>
      </c>
      <c r="AM35">
        <v>16.6723</v>
      </c>
      <c r="AN35">
        <v>2.8431799999999998</v>
      </c>
      <c r="AO35">
        <v>0.74717800000000001</v>
      </c>
      <c r="AP35">
        <v>1.6417200000000001</v>
      </c>
      <c r="AQ35">
        <v>0.79213999999999996</v>
      </c>
      <c r="AR35">
        <v>0.242337</v>
      </c>
      <c r="AS35">
        <v>0.42188700000000001</v>
      </c>
      <c r="AU35">
        <v>0</v>
      </c>
      <c r="AV35">
        <v>0.52100971683121888</v>
      </c>
      <c r="AW35">
        <v>0.26050485841560944</v>
      </c>
      <c r="AX35">
        <v>1.8235340089092662</v>
      </c>
      <c r="AY35">
        <v>17.193320655430224</v>
      </c>
      <c r="AZ35">
        <v>0.26050485841560944</v>
      </c>
      <c r="BA35">
        <v>0</v>
      </c>
      <c r="BB35">
        <v>0</v>
      </c>
      <c r="BC35">
        <v>1.8235340089092662</v>
      </c>
      <c r="BD35">
        <v>0</v>
      </c>
    </row>
    <row r="36" spans="1:56" x14ac:dyDescent="0.25">
      <c r="A36" t="s">
        <v>406</v>
      </c>
      <c r="B36">
        <v>0.25940299999999999</v>
      </c>
      <c r="C36">
        <v>0.25940000000000002</v>
      </c>
      <c r="D36">
        <v>8.5602999999999998</v>
      </c>
      <c r="E36">
        <v>0.25940000000000002</v>
      </c>
      <c r="F36">
        <v>0</v>
      </c>
      <c r="G36">
        <v>0</v>
      </c>
      <c r="H36">
        <v>0</v>
      </c>
      <c r="I36">
        <v>0</v>
      </c>
      <c r="J36">
        <v>0.77820999999999996</v>
      </c>
      <c r="K36">
        <v>0.77820999999999996</v>
      </c>
      <c r="L36">
        <v>0</v>
      </c>
      <c r="M36">
        <v>0.77820999999999996</v>
      </c>
      <c r="N36">
        <v>0</v>
      </c>
      <c r="O36">
        <v>1.0376099999999999</v>
      </c>
      <c r="P36">
        <v>1.0376000000000001</v>
      </c>
      <c r="Q36">
        <v>0</v>
      </c>
      <c r="R36">
        <v>0</v>
      </c>
      <c r="S36">
        <v>4.1504500000000002</v>
      </c>
      <c r="T36">
        <v>0</v>
      </c>
      <c r="U36">
        <v>0.25940000000000002</v>
      </c>
      <c r="V36">
        <v>0</v>
      </c>
      <c r="W36">
        <v>4.4099000000000004</v>
      </c>
      <c r="X36">
        <v>0</v>
      </c>
      <c r="Y36">
        <v>0.25940000000000002</v>
      </c>
      <c r="Z36">
        <v>0.25940000000000002</v>
      </c>
      <c r="AA36">
        <v>0</v>
      </c>
      <c r="AB36">
        <v>0</v>
      </c>
      <c r="AC36">
        <v>0</v>
      </c>
      <c r="AD36">
        <v>0</v>
      </c>
      <c r="AF36">
        <f t="shared" si="0"/>
        <v>2.0752100000000002</v>
      </c>
      <c r="AG36">
        <f t="shared" si="1"/>
        <v>14.785962999999997</v>
      </c>
      <c r="AH36">
        <f t="shared" si="2"/>
        <v>6.2257199999999999</v>
      </c>
      <c r="AI36">
        <f t="shared" si="3"/>
        <v>0</v>
      </c>
      <c r="AJ36">
        <f t="shared" si="4"/>
        <v>23.086892999999996</v>
      </c>
      <c r="AL36">
        <v>14</v>
      </c>
      <c r="AM36">
        <v>23.0869</v>
      </c>
      <c r="AN36">
        <v>4.1410999999999998</v>
      </c>
      <c r="AO36">
        <v>0.72633999999999999</v>
      </c>
      <c r="AP36">
        <v>1.9168499999999999</v>
      </c>
      <c r="AQ36">
        <v>0.82106999999999997</v>
      </c>
      <c r="AR36">
        <v>0.237126</v>
      </c>
      <c r="AS36">
        <v>0.46491399999999999</v>
      </c>
      <c r="AU36">
        <v>0</v>
      </c>
      <c r="AV36">
        <v>0.77821011673151752</v>
      </c>
      <c r="AW36">
        <v>0.25940337224383919</v>
      </c>
      <c r="AX36">
        <v>1.556420233463035</v>
      </c>
      <c r="AY36">
        <v>12.970168612191959</v>
      </c>
      <c r="AZ36">
        <v>0.77821011673151752</v>
      </c>
      <c r="BA36">
        <v>0</v>
      </c>
      <c r="BB36">
        <v>0</v>
      </c>
      <c r="BC36">
        <v>0.77821011673151752</v>
      </c>
      <c r="BD36">
        <v>0</v>
      </c>
    </row>
    <row r="37" spans="1:56" x14ac:dyDescent="0.25">
      <c r="A37" t="s">
        <v>406</v>
      </c>
      <c r="B37">
        <v>0</v>
      </c>
      <c r="C37">
        <v>0</v>
      </c>
      <c r="D37">
        <v>4.2906000000000004</v>
      </c>
      <c r="E37">
        <v>0</v>
      </c>
      <c r="F37">
        <v>0</v>
      </c>
      <c r="G37">
        <v>0</v>
      </c>
      <c r="H37">
        <v>0</v>
      </c>
      <c r="I37">
        <v>0</v>
      </c>
      <c r="J37">
        <v>0.22581999999999999</v>
      </c>
      <c r="K37">
        <v>0.90327999999999997</v>
      </c>
      <c r="L37">
        <v>0</v>
      </c>
      <c r="M37">
        <v>0.22581999999999999</v>
      </c>
      <c r="N37">
        <v>0</v>
      </c>
      <c r="O37">
        <v>0.45163999999999999</v>
      </c>
      <c r="P37">
        <v>0</v>
      </c>
      <c r="Q37">
        <v>0</v>
      </c>
      <c r="R37">
        <v>0</v>
      </c>
      <c r="S37">
        <v>0.90327999999999997</v>
      </c>
      <c r="T37">
        <v>0</v>
      </c>
      <c r="U37">
        <v>1.1291</v>
      </c>
      <c r="V37">
        <v>0</v>
      </c>
      <c r="W37">
        <v>5.4196999999999997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F37">
        <f t="shared" si="0"/>
        <v>0.45163999999999999</v>
      </c>
      <c r="AG37">
        <f t="shared" si="1"/>
        <v>7.2262599999999999</v>
      </c>
      <c r="AH37">
        <f t="shared" si="2"/>
        <v>5.8713399999999991</v>
      </c>
      <c r="AI37">
        <f t="shared" si="3"/>
        <v>0</v>
      </c>
      <c r="AJ37">
        <f t="shared" si="4"/>
        <v>13.549239999999998</v>
      </c>
      <c r="AL37">
        <v>8</v>
      </c>
      <c r="AM37">
        <v>13.549200000000001</v>
      </c>
      <c r="AN37">
        <v>2.6857700000000002</v>
      </c>
      <c r="AO37">
        <v>0.74474499999999999</v>
      </c>
      <c r="AP37">
        <v>1.5486500000000001</v>
      </c>
      <c r="AQ37">
        <v>0.77976999999999996</v>
      </c>
      <c r="AR37">
        <v>0.241732</v>
      </c>
      <c r="AS37">
        <v>0.40631</v>
      </c>
      <c r="AU37">
        <v>0.22582029221145811</v>
      </c>
      <c r="AV37">
        <v>0.45164058442291621</v>
      </c>
      <c r="AW37">
        <v>0.22582029221145811</v>
      </c>
      <c r="AX37">
        <v>2.4840232143260392</v>
      </c>
      <c r="AY37">
        <v>14.000858117110402</v>
      </c>
      <c r="AZ37">
        <v>0</v>
      </c>
      <c r="BA37">
        <v>0</v>
      </c>
      <c r="BB37">
        <v>0</v>
      </c>
      <c r="BC37">
        <v>0.45164058442291621</v>
      </c>
      <c r="BD37">
        <v>0</v>
      </c>
    </row>
    <row r="38" spans="1:56" x14ac:dyDescent="0.25">
      <c r="A38" t="s">
        <v>406</v>
      </c>
      <c r="B38">
        <v>0</v>
      </c>
      <c r="C38">
        <v>0</v>
      </c>
      <c r="D38">
        <v>6.9237000000000002</v>
      </c>
      <c r="E38">
        <v>0.55388999999999999</v>
      </c>
      <c r="F38">
        <v>0</v>
      </c>
      <c r="G38">
        <v>0</v>
      </c>
      <c r="H38">
        <v>0</v>
      </c>
      <c r="I38">
        <v>0</v>
      </c>
      <c r="J38">
        <v>0.83084000000000002</v>
      </c>
      <c r="K38">
        <v>2.2155800000000001</v>
      </c>
      <c r="L38">
        <v>0.276947</v>
      </c>
      <c r="M38">
        <v>0.27694999999999997</v>
      </c>
      <c r="N38">
        <v>0</v>
      </c>
      <c r="O38">
        <v>0.27694999999999997</v>
      </c>
      <c r="P38">
        <v>0</v>
      </c>
      <c r="Q38">
        <v>0</v>
      </c>
      <c r="R38">
        <v>0.27694999999999997</v>
      </c>
      <c r="S38">
        <v>2.4925199999999998</v>
      </c>
      <c r="T38">
        <v>0</v>
      </c>
      <c r="U38">
        <v>0.55388999999999999</v>
      </c>
      <c r="V38">
        <v>0</v>
      </c>
      <c r="W38">
        <v>4.4311999999999996</v>
      </c>
      <c r="X38">
        <v>0</v>
      </c>
      <c r="Y38">
        <v>0</v>
      </c>
      <c r="Z38">
        <v>0.83084000000000002</v>
      </c>
      <c r="AA38">
        <v>0</v>
      </c>
      <c r="AB38">
        <v>0</v>
      </c>
      <c r="AC38">
        <v>0</v>
      </c>
      <c r="AD38">
        <v>0</v>
      </c>
      <c r="AF38">
        <f t="shared" si="0"/>
        <v>0.55389699999999997</v>
      </c>
      <c r="AG38">
        <f t="shared" si="1"/>
        <v>13.293480000000002</v>
      </c>
      <c r="AH38">
        <f t="shared" si="2"/>
        <v>6.0928800000000001</v>
      </c>
      <c r="AI38">
        <f t="shared" si="3"/>
        <v>0</v>
      </c>
      <c r="AJ38">
        <f t="shared" si="4"/>
        <v>19.940256999999995</v>
      </c>
      <c r="AL38">
        <v>12</v>
      </c>
      <c r="AM38">
        <v>19.940200000000001</v>
      </c>
      <c r="AN38">
        <v>3.67557</v>
      </c>
      <c r="AO38">
        <v>0.76747699999999996</v>
      </c>
      <c r="AP38">
        <v>1.9071100000000001</v>
      </c>
      <c r="AQ38">
        <v>0.83833999999999997</v>
      </c>
      <c r="AR38">
        <v>0.24735399999999999</v>
      </c>
      <c r="AS38">
        <v>0.46346100000000001</v>
      </c>
      <c r="AU38">
        <v>0</v>
      </c>
      <c r="AV38">
        <v>0.27694693696687717</v>
      </c>
      <c r="AW38">
        <v>0.55389387393375433</v>
      </c>
      <c r="AX38">
        <v>1.6616816218012629</v>
      </c>
      <c r="AY38">
        <v>17.170710091946383</v>
      </c>
      <c r="AZ38">
        <v>1.1077877478675087</v>
      </c>
      <c r="BA38">
        <v>0</v>
      </c>
      <c r="BB38">
        <v>0.27694693696687717</v>
      </c>
      <c r="BC38">
        <v>0</v>
      </c>
      <c r="BD38">
        <v>0</v>
      </c>
    </row>
    <row r="39" spans="1:56" x14ac:dyDescent="0.25">
      <c r="A39" t="s">
        <v>406</v>
      </c>
      <c r="B39">
        <v>0</v>
      </c>
      <c r="C39">
        <v>0</v>
      </c>
      <c r="D39">
        <v>5.0271999999999997</v>
      </c>
      <c r="E39">
        <v>0.31419999999999998</v>
      </c>
      <c r="F39">
        <v>0</v>
      </c>
      <c r="G39">
        <v>0</v>
      </c>
      <c r="H39">
        <v>0</v>
      </c>
      <c r="I39">
        <v>0</v>
      </c>
      <c r="J39">
        <v>0.94259999999999999</v>
      </c>
      <c r="K39">
        <v>0.94259999999999999</v>
      </c>
      <c r="L39">
        <v>0</v>
      </c>
      <c r="M39">
        <v>0</v>
      </c>
      <c r="N39">
        <v>0</v>
      </c>
      <c r="O39">
        <v>0</v>
      </c>
      <c r="P39">
        <v>0.94259999999999999</v>
      </c>
      <c r="Q39">
        <v>0</v>
      </c>
      <c r="R39">
        <v>0</v>
      </c>
      <c r="S39">
        <v>0.94259999999999999</v>
      </c>
      <c r="T39">
        <v>0</v>
      </c>
      <c r="U39">
        <v>0.62839999999999996</v>
      </c>
      <c r="V39">
        <v>0</v>
      </c>
      <c r="W39">
        <v>3.4561999999999999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F39">
        <f t="shared" si="0"/>
        <v>0.94259999999999999</v>
      </c>
      <c r="AG39">
        <f t="shared" si="1"/>
        <v>7.5407999999999991</v>
      </c>
      <c r="AH39">
        <f t="shared" si="2"/>
        <v>4.7130000000000001</v>
      </c>
      <c r="AI39">
        <f t="shared" si="3"/>
        <v>0</v>
      </c>
      <c r="AJ39">
        <f t="shared" si="4"/>
        <v>13.196399999999997</v>
      </c>
      <c r="AL39">
        <v>8</v>
      </c>
      <c r="AM39">
        <v>13.196300000000001</v>
      </c>
      <c r="AN39">
        <v>2.7132399999999999</v>
      </c>
      <c r="AO39">
        <v>0.82066700000000004</v>
      </c>
      <c r="AP39">
        <v>1.7065300000000001</v>
      </c>
      <c r="AQ39">
        <v>0.8256</v>
      </c>
      <c r="AR39">
        <v>0.26023099999999999</v>
      </c>
      <c r="AS39">
        <v>0.43241299999999999</v>
      </c>
      <c r="AU39">
        <v>0</v>
      </c>
      <c r="AV39">
        <v>0</v>
      </c>
      <c r="AW39">
        <v>0</v>
      </c>
      <c r="AX39">
        <v>1.5709931818895906</v>
      </c>
      <c r="AY39">
        <v>18.537719546297168</v>
      </c>
      <c r="AZ39">
        <v>0</v>
      </c>
      <c r="BA39">
        <v>0</v>
      </c>
      <c r="BB39">
        <v>0</v>
      </c>
      <c r="BC39">
        <v>0.31419863637791812</v>
      </c>
      <c r="BD39">
        <v>0</v>
      </c>
    </row>
    <row r="40" spans="1:56" x14ac:dyDescent="0.25">
      <c r="A40" t="s">
        <v>406</v>
      </c>
      <c r="B40">
        <v>0</v>
      </c>
      <c r="C40">
        <v>0</v>
      </c>
      <c r="D40">
        <v>5.0739999999999998</v>
      </c>
      <c r="E40">
        <v>0.92254999999999998</v>
      </c>
      <c r="F40">
        <v>0</v>
      </c>
      <c r="G40">
        <v>0</v>
      </c>
      <c r="H40">
        <v>0</v>
      </c>
      <c r="I40">
        <v>0</v>
      </c>
      <c r="J40">
        <v>0.69191000000000003</v>
      </c>
      <c r="K40">
        <v>0.23064000000000001</v>
      </c>
      <c r="L40">
        <v>0</v>
      </c>
      <c r="M40">
        <v>0</v>
      </c>
      <c r="N40">
        <v>0</v>
      </c>
      <c r="O40">
        <v>0.23064000000000001</v>
      </c>
      <c r="P40">
        <v>0.2306</v>
      </c>
      <c r="Q40">
        <v>0</v>
      </c>
      <c r="R40">
        <v>0</v>
      </c>
      <c r="S40">
        <v>2.5370200000000001</v>
      </c>
      <c r="T40">
        <v>0</v>
      </c>
      <c r="U40">
        <v>0.23064000000000001</v>
      </c>
      <c r="V40">
        <v>0</v>
      </c>
      <c r="W40">
        <v>2.9983</v>
      </c>
      <c r="X40">
        <v>0</v>
      </c>
      <c r="Y40">
        <v>0.23064000000000001</v>
      </c>
      <c r="Z40">
        <v>0.46128000000000002</v>
      </c>
      <c r="AA40">
        <v>0.23063800000000001</v>
      </c>
      <c r="AB40">
        <v>0</v>
      </c>
      <c r="AC40">
        <v>0.23063800000000001</v>
      </c>
      <c r="AD40">
        <v>0</v>
      </c>
      <c r="AF40">
        <f t="shared" si="0"/>
        <v>0.46123999999999998</v>
      </c>
      <c r="AG40">
        <f t="shared" si="1"/>
        <v>8.7642199999999999</v>
      </c>
      <c r="AH40">
        <f t="shared" si="2"/>
        <v>4.6127599999999997</v>
      </c>
      <c r="AI40">
        <f t="shared" si="3"/>
        <v>0.46127600000000002</v>
      </c>
      <c r="AJ40">
        <f t="shared" si="4"/>
        <v>14.299496000000001</v>
      </c>
      <c r="AL40">
        <v>13</v>
      </c>
      <c r="AM40">
        <v>14.2996</v>
      </c>
      <c r="AN40">
        <v>4.5108899999999998</v>
      </c>
      <c r="AO40">
        <v>0.74157799999999996</v>
      </c>
      <c r="AP40">
        <v>1.90211</v>
      </c>
      <c r="AQ40">
        <v>0.84863</v>
      </c>
      <c r="AR40">
        <v>0.24094299999999999</v>
      </c>
      <c r="AS40">
        <v>0.46271400000000001</v>
      </c>
      <c r="AU40">
        <v>0.46127588910927625</v>
      </c>
      <c r="AV40">
        <v>0</v>
      </c>
      <c r="AW40">
        <v>0</v>
      </c>
      <c r="AX40">
        <v>3.2289312237649339</v>
      </c>
      <c r="AY40">
        <v>13.146362839614374</v>
      </c>
      <c r="AZ40">
        <v>0</v>
      </c>
      <c r="BA40">
        <v>0</v>
      </c>
      <c r="BB40">
        <v>0.23063794455463812</v>
      </c>
      <c r="BC40">
        <v>0.9225517782185525</v>
      </c>
      <c r="BD40">
        <v>0</v>
      </c>
    </row>
    <row r="41" spans="1:56" x14ac:dyDescent="0.25">
      <c r="A41" t="s">
        <v>406</v>
      </c>
      <c r="B41">
        <v>0</v>
      </c>
      <c r="C41">
        <v>0</v>
      </c>
      <c r="D41">
        <v>5.7613000000000003</v>
      </c>
      <c r="E41">
        <v>0.52375000000000005</v>
      </c>
      <c r="F41">
        <v>0</v>
      </c>
      <c r="G41">
        <v>0</v>
      </c>
      <c r="H41">
        <v>0</v>
      </c>
      <c r="I41">
        <v>0</v>
      </c>
      <c r="J41">
        <v>1.30938</v>
      </c>
      <c r="K41">
        <v>1.30938</v>
      </c>
      <c r="L41">
        <v>0</v>
      </c>
      <c r="M41">
        <v>0.52375000000000005</v>
      </c>
      <c r="N41">
        <v>0</v>
      </c>
      <c r="O41">
        <v>0.52375000000000005</v>
      </c>
      <c r="P41">
        <v>0.52380000000000004</v>
      </c>
      <c r="Q41">
        <v>0</v>
      </c>
      <c r="R41">
        <v>0.26188</v>
      </c>
      <c r="S41">
        <v>1.8331299999999999</v>
      </c>
      <c r="T41">
        <v>0.261876</v>
      </c>
      <c r="U41">
        <v>1.0475000000000001</v>
      </c>
      <c r="V41">
        <v>0</v>
      </c>
      <c r="W41">
        <v>2.3569</v>
      </c>
      <c r="X41">
        <v>0</v>
      </c>
      <c r="Y41">
        <v>1.30938</v>
      </c>
      <c r="Z41">
        <v>0.26188</v>
      </c>
      <c r="AA41">
        <v>0.261876</v>
      </c>
      <c r="AB41">
        <v>0</v>
      </c>
      <c r="AC41">
        <v>0</v>
      </c>
      <c r="AD41">
        <v>0</v>
      </c>
      <c r="AF41">
        <f t="shared" si="0"/>
        <v>1.3094260000000002</v>
      </c>
      <c r="AG41">
        <f t="shared" si="1"/>
        <v>11.78445</v>
      </c>
      <c r="AH41">
        <f t="shared" si="2"/>
        <v>4.7137799999999999</v>
      </c>
      <c r="AI41">
        <f t="shared" si="3"/>
        <v>0.261876</v>
      </c>
      <c r="AJ41">
        <f t="shared" si="4"/>
        <v>18.069532000000002</v>
      </c>
      <c r="AL41">
        <v>15</v>
      </c>
      <c r="AM41">
        <v>18.069400000000002</v>
      </c>
      <c r="AN41">
        <v>4.8372200000000003</v>
      </c>
      <c r="AO41">
        <v>0.83231200000000005</v>
      </c>
      <c r="AP41">
        <v>2.2539400000000001</v>
      </c>
      <c r="AQ41">
        <v>0.89737999999999996</v>
      </c>
      <c r="AR41">
        <v>0.26299899999999998</v>
      </c>
      <c r="AS41">
        <v>0.51241000000000003</v>
      </c>
      <c r="AU41">
        <v>0</v>
      </c>
      <c r="AV41">
        <v>1.0475043209553239</v>
      </c>
      <c r="AW41">
        <v>0</v>
      </c>
      <c r="AX41">
        <v>2.8806368826271407</v>
      </c>
      <c r="AY41">
        <v>14.403184413135705</v>
      </c>
      <c r="AZ41">
        <v>0</v>
      </c>
      <c r="BA41">
        <v>0</v>
      </c>
      <c r="BB41">
        <v>0.26187608023883097</v>
      </c>
      <c r="BC41">
        <v>0.52375216047766193</v>
      </c>
      <c r="BD41">
        <v>0</v>
      </c>
    </row>
    <row r="42" spans="1:56" x14ac:dyDescent="0.25">
      <c r="A42" t="s">
        <v>406</v>
      </c>
      <c r="B42">
        <v>0.29840899999999998</v>
      </c>
      <c r="C42">
        <v>0</v>
      </c>
      <c r="D42">
        <v>5.9682000000000004</v>
      </c>
      <c r="E42">
        <v>0.29841000000000001</v>
      </c>
      <c r="F42">
        <v>0</v>
      </c>
      <c r="G42">
        <v>0</v>
      </c>
      <c r="H42">
        <v>0</v>
      </c>
      <c r="I42">
        <v>0</v>
      </c>
      <c r="J42">
        <v>0.59682000000000002</v>
      </c>
      <c r="K42">
        <v>0.29841000000000001</v>
      </c>
      <c r="L42">
        <v>0</v>
      </c>
      <c r="M42">
        <v>0.29841000000000001</v>
      </c>
      <c r="N42">
        <v>0</v>
      </c>
      <c r="O42">
        <v>2.08887</v>
      </c>
      <c r="P42">
        <v>0</v>
      </c>
      <c r="Q42">
        <v>0.29841000000000001</v>
      </c>
      <c r="R42">
        <v>0</v>
      </c>
      <c r="S42">
        <v>2.6856900000000001</v>
      </c>
      <c r="T42">
        <v>0</v>
      </c>
      <c r="U42">
        <v>1.19364</v>
      </c>
      <c r="V42">
        <v>0</v>
      </c>
      <c r="W42">
        <v>3.8793000000000002</v>
      </c>
      <c r="X42">
        <v>0</v>
      </c>
      <c r="Y42">
        <v>3.8793199999999999</v>
      </c>
      <c r="Z42">
        <v>0.59682000000000002</v>
      </c>
      <c r="AA42">
        <v>0</v>
      </c>
      <c r="AB42">
        <v>0</v>
      </c>
      <c r="AC42">
        <v>0</v>
      </c>
      <c r="AD42">
        <v>0</v>
      </c>
      <c r="AF42">
        <f t="shared" si="0"/>
        <v>2.3872800000000001</v>
      </c>
      <c r="AG42">
        <f t="shared" si="1"/>
        <v>14.920489</v>
      </c>
      <c r="AH42">
        <f t="shared" si="2"/>
        <v>5.07294</v>
      </c>
      <c r="AI42">
        <f t="shared" si="3"/>
        <v>0</v>
      </c>
      <c r="AJ42">
        <f t="shared" si="4"/>
        <v>22.380709</v>
      </c>
      <c r="AL42">
        <v>13</v>
      </c>
      <c r="AM42">
        <v>22.380700000000001</v>
      </c>
      <c r="AN42">
        <v>3.86076</v>
      </c>
      <c r="AO42">
        <v>0.80830199999999996</v>
      </c>
      <c r="AP42">
        <v>2.0732499999999998</v>
      </c>
      <c r="AQ42">
        <v>0.87985000000000002</v>
      </c>
      <c r="AR42">
        <v>0.25727100000000003</v>
      </c>
      <c r="AS42">
        <v>0.48759799999999998</v>
      </c>
      <c r="AU42">
        <v>1.7904568649100294</v>
      </c>
      <c r="AV42">
        <v>0.89522843245501471</v>
      </c>
      <c r="AW42">
        <v>0.2984094774850049</v>
      </c>
      <c r="AX42">
        <v>1.7904568649100294</v>
      </c>
      <c r="AY42">
        <v>16.114111784190264</v>
      </c>
      <c r="AZ42">
        <v>0.2984094774850049</v>
      </c>
      <c r="BA42">
        <v>0</v>
      </c>
      <c r="BB42">
        <v>0</v>
      </c>
      <c r="BC42">
        <v>0</v>
      </c>
      <c r="BD42">
        <v>0</v>
      </c>
    </row>
    <row r="43" spans="1:56" x14ac:dyDescent="0.25">
      <c r="A43" t="s">
        <v>406</v>
      </c>
      <c r="B43">
        <v>0</v>
      </c>
      <c r="C43">
        <v>0</v>
      </c>
      <c r="D43">
        <v>5.7248000000000001</v>
      </c>
      <c r="E43">
        <v>0.49780999999999997</v>
      </c>
      <c r="F43">
        <v>0</v>
      </c>
      <c r="G43">
        <v>0</v>
      </c>
      <c r="H43">
        <v>0</v>
      </c>
      <c r="I43">
        <v>0</v>
      </c>
      <c r="J43">
        <v>0.49780999999999997</v>
      </c>
      <c r="K43">
        <v>0.99561999999999995</v>
      </c>
      <c r="L43">
        <v>0</v>
      </c>
      <c r="M43">
        <v>0.24890000000000001</v>
      </c>
      <c r="N43">
        <v>0</v>
      </c>
      <c r="O43">
        <v>0</v>
      </c>
      <c r="P43">
        <v>0.24890000000000001</v>
      </c>
      <c r="Q43">
        <v>0</v>
      </c>
      <c r="R43">
        <v>0</v>
      </c>
      <c r="S43">
        <v>2.7379500000000001</v>
      </c>
      <c r="T43">
        <v>0</v>
      </c>
      <c r="U43">
        <v>0</v>
      </c>
      <c r="V43">
        <v>0</v>
      </c>
      <c r="W43">
        <v>4.4802999999999997</v>
      </c>
      <c r="X43">
        <v>0</v>
      </c>
      <c r="Y43">
        <v>0.24890000000000001</v>
      </c>
      <c r="Z43">
        <v>0.24890000000000001</v>
      </c>
      <c r="AA43">
        <v>0</v>
      </c>
      <c r="AB43">
        <v>0</v>
      </c>
      <c r="AC43">
        <v>0</v>
      </c>
      <c r="AD43">
        <v>0</v>
      </c>
      <c r="AF43">
        <f t="shared" si="0"/>
        <v>0.24890000000000001</v>
      </c>
      <c r="AG43">
        <f t="shared" si="1"/>
        <v>9.956170000000002</v>
      </c>
      <c r="AH43">
        <f t="shared" si="2"/>
        <v>5.7248200000000002</v>
      </c>
      <c r="AI43">
        <f t="shared" si="3"/>
        <v>0</v>
      </c>
      <c r="AJ43">
        <f t="shared" si="4"/>
        <v>15.929890000000002</v>
      </c>
      <c r="AL43">
        <v>10</v>
      </c>
      <c r="AM43">
        <v>15.9299</v>
      </c>
      <c r="AN43">
        <v>3.2512099999999999</v>
      </c>
      <c r="AO43">
        <v>0.72833099999999995</v>
      </c>
      <c r="AP43">
        <v>1.6770400000000001</v>
      </c>
      <c r="AQ43">
        <v>0.80596999999999996</v>
      </c>
      <c r="AR43">
        <v>0.237627</v>
      </c>
      <c r="AS43">
        <v>0.42765500000000001</v>
      </c>
      <c r="AU43">
        <v>0</v>
      </c>
      <c r="AV43">
        <v>0.49780963759458385</v>
      </c>
      <c r="AW43">
        <v>0</v>
      </c>
      <c r="AX43">
        <v>1.9912385503783354</v>
      </c>
      <c r="AY43">
        <v>15.4320987654321</v>
      </c>
      <c r="AZ43">
        <v>0</v>
      </c>
      <c r="BA43">
        <v>0</v>
      </c>
      <c r="BB43">
        <v>0</v>
      </c>
      <c r="BC43">
        <v>0.74671445639187572</v>
      </c>
      <c r="BD43">
        <v>0</v>
      </c>
    </row>
    <row r="44" spans="1:56" x14ac:dyDescent="0.25">
      <c r="A44" t="s">
        <v>406</v>
      </c>
      <c r="B44">
        <v>0</v>
      </c>
      <c r="C44">
        <v>0</v>
      </c>
      <c r="D44">
        <v>6.9537000000000004</v>
      </c>
      <c r="E44">
        <v>0.63214999999999999</v>
      </c>
      <c r="F44">
        <v>0</v>
      </c>
      <c r="G44">
        <v>0</v>
      </c>
      <c r="H44">
        <v>0</v>
      </c>
      <c r="I44">
        <v>0</v>
      </c>
      <c r="J44">
        <v>3.1607599999999998</v>
      </c>
      <c r="K44">
        <v>0.31608000000000003</v>
      </c>
      <c r="L44">
        <v>0</v>
      </c>
      <c r="M44">
        <v>0</v>
      </c>
      <c r="N44">
        <v>0</v>
      </c>
      <c r="O44">
        <v>0.31608000000000003</v>
      </c>
      <c r="P44">
        <v>0.63219999999999998</v>
      </c>
      <c r="Q44">
        <v>0.31608000000000003</v>
      </c>
      <c r="R44">
        <v>0</v>
      </c>
      <c r="S44">
        <v>2.8446799999999999</v>
      </c>
      <c r="T44">
        <v>0</v>
      </c>
      <c r="U44">
        <v>1.5803799999999999</v>
      </c>
      <c r="V44">
        <v>0</v>
      </c>
      <c r="W44">
        <v>4.7411000000000003</v>
      </c>
      <c r="X44">
        <v>0</v>
      </c>
      <c r="Y44">
        <v>0.31608000000000003</v>
      </c>
      <c r="Z44">
        <v>0.31608000000000003</v>
      </c>
      <c r="AA44">
        <v>0</v>
      </c>
      <c r="AB44">
        <v>0</v>
      </c>
      <c r="AC44">
        <v>0</v>
      </c>
      <c r="AD44">
        <v>0</v>
      </c>
      <c r="AF44">
        <f t="shared" si="0"/>
        <v>1.2643599999999999</v>
      </c>
      <c r="AG44">
        <f t="shared" si="1"/>
        <v>12.326999999999998</v>
      </c>
      <c r="AH44">
        <f t="shared" si="2"/>
        <v>8.5340100000000003</v>
      </c>
      <c r="AI44">
        <f t="shared" si="3"/>
        <v>0</v>
      </c>
      <c r="AJ44">
        <f t="shared" si="4"/>
        <v>22.125369999999997</v>
      </c>
      <c r="AL44">
        <v>12</v>
      </c>
      <c r="AM44">
        <v>22.125299999999999</v>
      </c>
      <c r="AN44">
        <v>3.5521400000000001</v>
      </c>
      <c r="AO44">
        <v>0.77697799999999995</v>
      </c>
      <c r="AP44">
        <v>1.93072</v>
      </c>
      <c r="AQ44">
        <v>0.84897999999999996</v>
      </c>
      <c r="AR44">
        <v>0.24968199999999999</v>
      </c>
      <c r="AS44">
        <v>0.466974</v>
      </c>
      <c r="AU44">
        <v>0.31607560528478412</v>
      </c>
      <c r="AV44">
        <v>0.31607560528478412</v>
      </c>
      <c r="AW44">
        <v>1.8964536317087046</v>
      </c>
      <c r="AX44">
        <v>4.4250584739869776</v>
      </c>
      <c r="AY44">
        <v>18.648460711802262</v>
      </c>
      <c r="AZ44">
        <v>0</v>
      </c>
      <c r="BA44">
        <v>0</v>
      </c>
      <c r="BB44">
        <v>0</v>
      </c>
      <c r="BC44">
        <v>2.2125292369934888</v>
      </c>
      <c r="BD44">
        <v>0</v>
      </c>
    </row>
    <row r="45" spans="1:56" x14ac:dyDescent="0.25">
      <c r="A45" t="s">
        <v>406</v>
      </c>
      <c r="B45">
        <v>0</v>
      </c>
      <c r="C45">
        <v>0</v>
      </c>
      <c r="D45">
        <v>10.4918</v>
      </c>
      <c r="E45">
        <v>0.65573999999999999</v>
      </c>
      <c r="F45">
        <v>0</v>
      </c>
      <c r="G45">
        <v>0</v>
      </c>
      <c r="H45">
        <v>0</v>
      </c>
      <c r="I45">
        <v>0</v>
      </c>
      <c r="J45">
        <v>2.29508</v>
      </c>
      <c r="K45">
        <v>1.31148</v>
      </c>
      <c r="L45">
        <v>0</v>
      </c>
      <c r="M45">
        <v>0</v>
      </c>
      <c r="N45">
        <v>0</v>
      </c>
      <c r="O45">
        <v>0.65573999999999999</v>
      </c>
      <c r="P45">
        <v>0.98360000000000003</v>
      </c>
      <c r="Q45">
        <v>0</v>
      </c>
      <c r="R45">
        <v>0.32786999999999999</v>
      </c>
      <c r="S45">
        <v>3.60656</v>
      </c>
      <c r="T45">
        <v>0</v>
      </c>
      <c r="U45">
        <v>1.63934</v>
      </c>
      <c r="V45">
        <v>0</v>
      </c>
      <c r="W45">
        <v>4.9180000000000001</v>
      </c>
      <c r="X45">
        <v>0</v>
      </c>
      <c r="Y45">
        <v>0.32786999999999999</v>
      </c>
      <c r="Z45">
        <v>0.32786999999999999</v>
      </c>
      <c r="AA45">
        <v>0</v>
      </c>
      <c r="AB45">
        <v>0</v>
      </c>
      <c r="AC45">
        <v>0</v>
      </c>
      <c r="AD45">
        <v>0</v>
      </c>
      <c r="AF45">
        <f t="shared" si="0"/>
        <v>1.63934</v>
      </c>
      <c r="AG45">
        <f t="shared" si="1"/>
        <v>18.032790000000002</v>
      </c>
      <c r="AH45">
        <f t="shared" si="2"/>
        <v>7.8688199999999995</v>
      </c>
      <c r="AI45">
        <f t="shared" si="3"/>
        <v>0</v>
      </c>
      <c r="AJ45">
        <f t="shared" si="4"/>
        <v>27.540949999999999</v>
      </c>
      <c r="AL45">
        <v>12</v>
      </c>
      <c r="AM45">
        <v>27.541</v>
      </c>
      <c r="AN45">
        <v>3.3175699999999999</v>
      </c>
      <c r="AO45">
        <v>0.77134899999999995</v>
      </c>
      <c r="AP45">
        <v>1.91673</v>
      </c>
      <c r="AQ45">
        <v>0.82001999999999997</v>
      </c>
      <c r="AR45">
        <v>0.248304</v>
      </c>
      <c r="AS45">
        <v>0.46489599999999998</v>
      </c>
      <c r="AU45">
        <v>0</v>
      </c>
      <c r="AV45">
        <v>0</v>
      </c>
      <c r="AW45">
        <v>0.32786885245901642</v>
      </c>
      <c r="AX45">
        <v>3.6065573770491803</v>
      </c>
      <c r="AY45">
        <v>17.377049180327869</v>
      </c>
      <c r="AZ45">
        <v>0</v>
      </c>
      <c r="BA45">
        <v>0</v>
      </c>
      <c r="BB45">
        <v>0</v>
      </c>
      <c r="BC45">
        <v>0.98360655737704927</v>
      </c>
      <c r="BD45">
        <v>0</v>
      </c>
    </row>
    <row r="46" spans="1:56" x14ac:dyDescent="0.25">
      <c r="A46" t="s">
        <v>406</v>
      </c>
      <c r="B46">
        <v>0</v>
      </c>
      <c r="C46">
        <v>0</v>
      </c>
      <c r="D46">
        <v>9.0655999999999999</v>
      </c>
      <c r="E46">
        <v>0.31261</v>
      </c>
      <c r="F46">
        <v>0</v>
      </c>
      <c r="G46">
        <v>0</v>
      </c>
      <c r="H46">
        <v>0</v>
      </c>
      <c r="I46">
        <v>0</v>
      </c>
      <c r="J46">
        <v>0.93781999999999999</v>
      </c>
      <c r="K46">
        <v>0.62521000000000004</v>
      </c>
      <c r="L46">
        <v>0</v>
      </c>
      <c r="M46">
        <v>0</v>
      </c>
      <c r="N46">
        <v>0</v>
      </c>
      <c r="O46">
        <v>0</v>
      </c>
      <c r="P46">
        <v>0.31259999999999999</v>
      </c>
      <c r="Q46">
        <v>0</v>
      </c>
      <c r="R46">
        <v>0</v>
      </c>
      <c r="S46">
        <v>1.87564</v>
      </c>
      <c r="T46">
        <v>0</v>
      </c>
      <c r="U46">
        <v>0.62521000000000004</v>
      </c>
      <c r="V46">
        <v>0</v>
      </c>
      <c r="W46">
        <v>6.5648</v>
      </c>
      <c r="X46">
        <v>0</v>
      </c>
      <c r="Y46">
        <v>0</v>
      </c>
      <c r="Z46">
        <v>0.31261</v>
      </c>
      <c r="AA46">
        <v>0.31260700000000002</v>
      </c>
      <c r="AB46">
        <v>0</v>
      </c>
      <c r="AC46">
        <v>0</v>
      </c>
      <c r="AD46">
        <v>0</v>
      </c>
      <c r="AF46">
        <f t="shared" si="0"/>
        <v>0.31259999999999999</v>
      </c>
      <c r="AG46">
        <f t="shared" si="1"/>
        <v>12.504269999999998</v>
      </c>
      <c r="AH46">
        <f t="shared" si="2"/>
        <v>7.8152300000000006</v>
      </c>
      <c r="AI46">
        <f t="shared" si="3"/>
        <v>0.31260700000000002</v>
      </c>
      <c r="AJ46">
        <f t="shared" si="4"/>
        <v>20.944707000000001</v>
      </c>
      <c r="AL46">
        <v>10</v>
      </c>
      <c r="AM46">
        <v>20.944700000000001</v>
      </c>
      <c r="AN46">
        <v>2.9586899999999998</v>
      </c>
      <c r="AO46">
        <v>0.66964900000000005</v>
      </c>
      <c r="AP46">
        <v>1.54192</v>
      </c>
      <c r="AQ46">
        <v>0.7369</v>
      </c>
      <c r="AR46">
        <v>0.22262499999999999</v>
      </c>
      <c r="AS46">
        <v>0.40516200000000002</v>
      </c>
      <c r="AU46">
        <v>0</v>
      </c>
      <c r="AV46">
        <v>0</v>
      </c>
      <c r="AW46">
        <v>0</v>
      </c>
      <c r="AX46">
        <v>0.62521491762793457</v>
      </c>
      <c r="AY46">
        <v>19.694269905279938</v>
      </c>
      <c r="AZ46">
        <v>0</v>
      </c>
      <c r="BA46">
        <v>0</v>
      </c>
      <c r="BB46">
        <v>0</v>
      </c>
      <c r="BC46">
        <v>1.2504298352558691</v>
      </c>
      <c r="BD46">
        <v>0</v>
      </c>
    </row>
    <row r="47" spans="1:56" x14ac:dyDescent="0.25">
      <c r="A47" t="s">
        <v>406</v>
      </c>
      <c r="B47">
        <v>0</v>
      </c>
      <c r="C47">
        <v>0.32269999999999999</v>
      </c>
      <c r="D47">
        <v>8.0673999999999992</v>
      </c>
      <c r="E47">
        <v>0.64539000000000002</v>
      </c>
      <c r="F47">
        <v>0</v>
      </c>
      <c r="G47">
        <v>0</v>
      </c>
      <c r="H47">
        <v>0</v>
      </c>
      <c r="I47">
        <v>0</v>
      </c>
      <c r="J47">
        <v>1.29078</v>
      </c>
      <c r="K47">
        <v>0.96809000000000001</v>
      </c>
      <c r="L47">
        <v>0</v>
      </c>
      <c r="M47">
        <v>0.64539000000000002</v>
      </c>
      <c r="N47">
        <v>0</v>
      </c>
      <c r="O47">
        <v>0.32269999999999999</v>
      </c>
      <c r="P47">
        <v>0.96809999999999996</v>
      </c>
      <c r="Q47">
        <v>0.32269999999999999</v>
      </c>
      <c r="R47">
        <v>0.32269999999999999</v>
      </c>
      <c r="S47">
        <v>1.61348</v>
      </c>
      <c r="T47">
        <v>0</v>
      </c>
      <c r="U47">
        <v>0.32269999999999999</v>
      </c>
      <c r="V47">
        <v>0</v>
      </c>
      <c r="W47">
        <v>3.2269999999999999</v>
      </c>
      <c r="X47">
        <v>0</v>
      </c>
      <c r="Y47">
        <v>0</v>
      </c>
      <c r="Z47">
        <v>1.61348</v>
      </c>
      <c r="AA47">
        <v>0</v>
      </c>
      <c r="AB47">
        <v>0</v>
      </c>
      <c r="AC47">
        <v>0</v>
      </c>
      <c r="AD47">
        <v>0</v>
      </c>
      <c r="AF47">
        <f t="shared" si="0"/>
        <v>1.6134999999999999</v>
      </c>
      <c r="AG47">
        <f t="shared" si="1"/>
        <v>13.230549999999997</v>
      </c>
      <c r="AH47">
        <f t="shared" si="2"/>
        <v>5.8085599999999999</v>
      </c>
      <c r="AI47">
        <f t="shared" si="3"/>
        <v>0</v>
      </c>
      <c r="AJ47">
        <f t="shared" si="4"/>
        <v>20.652609999999996</v>
      </c>
      <c r="AL47">
        <v>14</v>
      </c>
      <c r="AM47">
        <v>20.6525</v>
      </c>
      <c r="AN47">
        <v>4.2934999999999999</v>
      </c>
      <c r="AO47">
        <v>0.77955700000000006</v>
      </c>
      <c r="AP47">
        <v>2.0573000000000001</v>
      </c>
      <c r="AQ47">
        <v>0.83999000000000001</v>
      </c>
      <c r="AR47">
        <v>0.25031199999999998</v>
      </c>
      <c r="AS47">
        <v>0.48533799999999999</v>
      </c>
      <c r="AU47">
        <v>0.32269514989189713</v>
      </c>
      <c r="AV47">
        <v>0.32269514989189713</v>
      </c>
      <c r="AW47">
        <v>0.32269514989189713</v>
      </c>
      <c r="AX47">
        <v>4.1950369485946624</v>
      </c>
      <c r="AY47">
        <v>16.780147794378649</v>
      </c>
      <c r="AZ47">
        <v>0.32269514989189713</v>
      </c>
      <c r="BA47">
        <v>0</v>
      </c>
      <c r="BB47">
        <v>0</v>
      </c>
      <c r="BC47">
        <v>0</v>
      </c>
      <c r="BD47">
        <v>0</v>
      </c>
    </row>
    <row r="48" spans="1:56" x14ac:dyDescent="0.25">
      <c r="A48" t="s">
        <v>406</v>
      </c>
      <c r="B48">
        <v>0</v>
      </c>
      <c r="C48">
        <v>0</v>
      </c>
      <c r="D48">
        <v>9.0358000000000001</v>
      </c>
      <c r="E48">
        <v>0.33466000000000001</v>
      </c>
      <c r="F48">
        <v>0</v>
      </c>
      <c r="G48">
        <v>0</v>
      </c>
      <c r="H48">
        <v>0</v>
      </c>
      <c r="I48">
        <v>0</v>
      </c>
      <c r="J48">
        <v>2.0079600000000002</v>
      </c>
      <c r="K48">
        <v>1.0039800000000001</v>
      </c>
      <c r="L48">
        <v>0</v>
      </c>
      <c r="M48">
        <v>0.33466000000000001</v>
      </c>
      <c r="N48">
        <v>0</v>
      </c>
      <c r="O48">
        <v>1.0039800000000001</v>
      </c>
      <c r="P48">
        <v>0.66930000000000001</v>
      </c>
      <c r="Q48">
        <v>0</v>
      </c>
      <c r="R48">
        <v>0.33466000000000001</v>
      </c>
      <c r="S48">
        <v>0.66932000000000003</v>
      </c>
      <c r="T48">
        <v>0</v>
      </c>
      <c r="U48">
        <v>1.0039800000000001</v>
      </c>
      <c r="V48">
        <v>0</v>
      </c>
      <c r="W48">
        <v>8.7012</v>
      </c>
      <c r="X48">
        <v>0</v>
      </c>
      <c r="Y48">
        <v>0</v>
      </c>
      <c r="Z48">
        <v>1.3386400000000001</v>
      </c>
      <c r="AA48">
        <v>0</v>
      </c>
      <c r="AB48">
        <v>0</v>
      </c>
      <c r="AC48">
        <v>0</v>
      </c>
      <c r="AD48">
        <v>0</v>
      </c>
      <c r="AF48">
        <f t="shared" si="0"/>
        <v>1.6732800000000001</v>
      </c>
      <c r="AG48">
        <f t="shared" si="1"/>
        <v>13.386380000000001</v>
      </c>
      <c r="AH48">
        <f t="shared" si="2"/>
        <v>11.37848</v>
      </c>
      <c r="AI48">
        <f t="shared" si="3"/>
        <v>0</v>
      </c>
      <c r="AJ48">
        <f t="shared" si="4"/>
        <v>26.438140000000001</v>
      </c>
      <c r="AL48">
        <v>12</v>
      </c>
      <c r="AM48">
        <v>26.438199999999998</v>
      </c>
      <c r="AN48">
        <v>3.3589699999999998</v>
      </c>
      <c r="AO48">
        <v>0.72606700000000002</v>
      </c>
      <c r="AP48">
        <v>1.8042100000000001</v>
      </c>
      <c r="AQ48">
        <v>0.79035</v>
      </c>
      <c r="AR48">
        <v>0.23705799999999999</v>
      </c>
      <c r="AS48">
        <v>0.44781100000000001</v>
      </c>
      <c r="AU48">
        <v>0.33466082125765534</v>
      </c>
      <c r="AV48">
        <v>0.33466082125765534</v>
      </c>
      <c r="AW48">
        <v>0.66932164251531068</v>
      </c>
      <c r="AX48">
        <v>1.6733041062882767</v>
      </c>
      <c r="AY48">
        <v>18.7410059904287</v>
      </c>
      <c r="AZ48">
        <v>0</v>
      </c>
      <c r="BA48">
        <v>0</v>
      </c>
      <c r="BB48">
        <v>0.33466082125765534</v>
      </c>
      <c r="BC48">
        <v>1.003982463772966</v>
      </c>
      <c r="BD48">
        <v>0</v>
      </c>
    </row>
    <row r="49" spans="1:56" x14ac:dyDescent="0.25">
      <c r="A49" t="s">
        <v>406</v>
      </c>
      <c r="B49">
        <v>0.24190200000000001</v>
      </c>
      <c r="C49">
        <v>0</v>
      </c>
      <c r="D49">
        <v>5.8056999999999999</v>
      </c>
      <c r="E49">
        <v>0.48380000000000001</v>
      </c>
      <c r="F49">
        <v>0</v>
      </c>
      <c r="G49">
        <v>0</v>
      </c>
      <c r="H49">
        <v>0</v>
      </c>
      <c r="I49">
        <v>0</v>
      </c>
      <c r="J49">
        <v>1.2095100000000001</v>
      </c>
      <c r="K49">
        <v>1.2095100000000001</v>
      </c>
      <c r="L49">
        <v>0</v>
      </c>
      <c r="M49">
        <v>0</v>
      </c>
      <c r="N49">
        <v>0</v>
      </c>
      <c r="O49">
        <v>0.2419</v>
      </c>
      <c r="P49">
        <v>0</v>
      </c>
      <c r="Q49">
        <v>0</v>
      </c>
      <c r="R49">
        <v>0</v>
      </c>
      <c r="S49">
        <v>0.96760999999999997</v>
      </c>
      <c r="T49">
        <v>0</v>
      </c>
      <c r="U49">
        <v>1.2095100000000001</v>
      </c>
      <c r="V49">
        <v>0</v>
      </c>
      <c r="W49">
        <v>5.5637999999999996</v>
      </c>
      <c r="X49">
        <v>0</v>
      </c>
      <c r="Y49">
        <v>0.96760999999999997</v>
      </c>
      <c r="Z49">
        <v>0</v>
      </c>
      <c r="AA49">
        <v>0</v>
      </c>
      <c r="AB49">
        <v>0</v>
      </c>
      <c r="AC49">
        <v>0</v>
      </c>
      <c r="AD49">
        <v>0</v>
      </c>
      <c r="AF49">
        <f t="shared" si="0"/>
        <v>0.2419</v>
      </c>
      <c r="AG49">
        <f t="shared" si="1"/>
        <v>10.401842</v>
      </c>
      <c r="AH49">
        <f t="shared" si="2"/>
        <v>7.2571099999999991</v>
      </c>
      <c r="AI49">
        <f t="shared" si="3"/>
        <v>0</v>
      </c>
      <c r="AJ49">
        <f t="shared" si="4"/>
        <v>17.900852</v>
      </c>
      <c r="AL49">
        <v>10</v>
      </c>
      <c r="AM49">
        <v>17.9008</v>
      </c>
      <c r="AN49">
        <v>3.1197499999999998</v>
      </c>
      <c r="AO49">
        <v>0.78344899999999995</v>
      </c>
      <c r="AP49">
        <v>1.80396</v>
      </c>
      <c r="AQ49">
        <v>0.82357999999999998</v>
      </c>
      <c r="AR49">
        <v>0.25126100000000001</v>
      </c>
      <c r="AS49">
        <v>0.447772</v>
      </c>
      <c r="AU49">
        <v>0</v>
      </c>
      <c r="AV49">
        <v>0</v>
      </c>
      <c r="AW49">
        <v>0</v>
      </c>
      <c r="AX49">
        <v>2.1771208785892258</v>
      </c>
      <c r="AY49">
        <v>14.51413919059484</v>
      </c>
      <c r="AZ49">
        <v>0</v>
      </c>
      <c r="BA49">
        <v>0</v>
      </c>
      <c r="BB49">
        <v>0</v>
      </c>
      <c r="BC49">
        <v>1.2095115992162366</v>
      </c>
      <c r="BD49">
        <v>0</v>
      </c>
    </row>
    <row r="50" spans="1:56" x14ac:dyDescent="0.25">
      <c r="A50" t="s">
        <v>406</v>
      </c>
      <c r="B50">
        <v>0</v>
      </c>
      <c r="C50">
        <v>0</v>
      </c>
      <c r="D50">
        <v>7.5541</v>
      </c>
      <c r="E50">
        <v>0</v>
      </c>
      <c r="F50">
        <v>0</v>
      </c>
      <c r="G50">
        <v>0</v>
      </c>
      <c r="H50">
        <v>0</v>
      </c>
      <c r="I50">
        <v>0</v>
      </c>
      <c r="J50">
        <v>0.32844000000000001</v>
      </c>
      <c r="K50">
        <v>0.32844000000000001</v>
      </c>
      <c r="L50">
        <v>0</v>
      </c>
      <c r="M50">
        <v>0.65688000000000002</v>
      </c>
      <c r="N50">
        <v>0</v>
      </c>
      <c r="O50">
        <v>0.65688000000000002</v>
      </c>
      <c r="P50">
        <v>0.98529999999999995</v>
      </c>
      <c r="Q50">
        <v>0</v>
      </c>
      <c r="R50">
        <v>0.98531999999999997</v>
      </c>
      <c r="S50">
        <v>0.98531999999999997</v>
      </c>
      <c r="T50">
        <v>0</v>
      </c>
      <c r="U50">
        <v>0.65688000000000002</v>
      </c>
      <c r="V50">
        <v>0</v>
      </c>
      <c r="W50">
        <v>7.8826000000000001</v>
      </c>
      <c r="X50">
        <v>0</v>
      </c>
      <c r="Y50">
        <v>0.65688000000000002</v>
      </c>
      <c r="Z50">
        <v>0</v>
      </c>
      <c r="AA50">
        <v>0</v>
      </c>
      <c r="AB50">
        <v>0</v>
      </c>
      <c r="AC50">
        <v>0</v>
      </c>
      <c r="AD50">
        <v>0</v>
      </c>
      <c r="AF50">
        <f t="shared" si="0"/>
        <v>1.64218</v>
      </c>
      <c r="AG50">
        <f t="shared" si="1"/>
        <v>11.166939999999999</v>
      </c>
      <c r="AH50">
        <f t="shared" si="2"/>
        <v>8.8679199999999998</v>
      </c>
      <c r="AI50">
        <f t="shared" si="3"/>
        <v>0</v>
      </c>
      <c r="AJ50">
        <f t="shared" si="4"/>
        <v>21.677039999999998</v>
      </c>
      <c r="AL50">
        <v>11</v>
      </c>
      <c r="AM50">
        <v>21.677</v>
      </c>
      <c r="AN50">
        <v>3.2507100000000002</v>
      </c>
      <c r="AO50">
        <v>0.71208199999999999</v>
      </c>
      <c r="AP50">
        <v>1.7075</v>
      </c>
      <c r="AQ50">
        <v>0.77159</v>
      </c>
      <c r="AR50">
        <v>0.23352500000000001</v>
      </c>
      <c r="AS50">
        <v>0.43256800000000001</v>
      </c>
      <c r="AU50">
        <v>0</v>
      </c>
      <c r="AV50">
        <v>0.32843958353860803</v>
      </c>
      <c r="AW50">
        <v>0</v>
      </c>
      <c r="AX50">
        <v>1.9706375012316484</v>
      </c>
      <c r="AY50">
        <v>19.706375012316482</v>
      </c>
      <c r="AZ50">
        <v>0</v>
      </c>
      <c r="BA50">
        <v>0</v>
      </c>
      <c r="BB50">
        <v>0.32843958353860803</v>
      </c>
      <c r="BC50">
        <v>0.65687916707721605</v>
      </c>
      <c r="BD50">
        <v>0</v>
      </c>
    </row>
    <row r="51" spans="1:56" x14ac:dyDescent="0.25">
      <c r="A51" t="s">
        <v>406</v>
      </c>
      <c r="B51">
        <v>0</v>
      </c>
      <c r="C51">
        <v>0</v>
      </c>
      <c r="D51">
        <v>8.8201000000000001</v>
      </c>
      <c r="E51">
        <v>1.3066800000000001</v>
      </c>
      <c r="F51">
        <v>0</v>
      </c>
      <c r="G51">
        <v>0</v>
      </c>
      <c r="H51">
        <v>0</v>
      </c>
      <c r="I51">
        <v>0</v>
      </c>
      <c r="J51">
        <v>0.32667000000000002</v>
      </c>
      <c r="K51">
        <v>0.65334000000000003</v>
      </c>
      <c r="L51">
        <v>0</v>
      </c>
      <c r="M51">
        <v>0.32667000000000002</v>
      </c>
      <c r="N51">
        <v>0</v>
      </c>
      <c r="O51">
        <v>0.32667000000000002</v>
      </c>
      <c r="P51">
        <v>0.32669999999999999</v>
      </c>
      <c r="Q51">
        <v>0</v>
      </c>
      <c r="R51">
        <v>0</v>
      </c>
      <c r="S51">
        <v>2.28668</v>
      </c>
      <c r="T51">
        <v>0</v>
      </c>
      <c r="U51">
        <v>0.32667000000000002</v>
      </c>
      <c r="V51">
        <v>0</v>
      </c>
      <c r="W51">
        <v>5.2267000000000001</v>
      </c>
      <c r="X51">
        <v>0</v>
      </c>
      <c r="Y51">
        <v>0.32667000000000002</v>
      </c>
      <c r="Z51">
        <v>0.32667000000000002</v>
      </c>
      <c r="AA51">
        <v>0</v>
      </c>
      <c r="AB51">
        <v>0</v>
      </c>
      <c r="AC51">
        <v>0</v>
      </c>
      <c r="AD51">
        <v>0</v>
      </c>
      <c r="AF51">
        <f t="shared" si="0"/>
        <v>0.65337000000000001</v>
      </c>
      <c r="AG51">
        <f t="shared" si="1"/>
        <v>12.740130000000001</v>
      </c>
      <c r="AH51">
        <f t="shared" si="2"/>
        <v>7.1867200000000002</v>
      </c>
      <c r="AI51">
        <f t="shared" si="3"/>
        <v>0</v>
      </c>
      <c r="AJ51">
        <f t="shared" si="4"/>
        <v>20.580220000000001</v>
      </c>
      <c r="AL51">
        <v>12</v>
      </c>
      <c r="AM51">
        <v>20.580200000000001</v>
      </c>
      <c r="AN51">
        <v>3.6371699999999998</v>
      </c>
      <c r="AO51">
        <v>0.68423</v>
      </c>
      <c r="AP51">
        <v>1.70025</v>
      </c>
      <c r="AQ51">
        <v>0.77010000000000001</v>
      </c>
      <c r="AR51">
        <v>0.22640099999999999</v>
      </c>
      <c r="AS51">
        <v>0.43140400000000001</v>
      </c>
      <c r="AU51">
        <v>0</v>
      </c>
      <c r="AV51">
        <v>0</v>
      </c>
      <c r="AW51">
        <v>0</v>
      </c>
      <c r="AX51">
        <v>2.2866849601463479</v>
      </c>
      <c r="AY51">
        <v>19.273487521233502</v>
      </c>
      <c r="AZ51">
        <v>0</v>
      </c>
      <c r="BA51">
        <v>0</v>
      </c>
      <c r="BB51">
        <v>0</v>
      </c>
      <c r="BC51">
        <v>0.65333856004181368</v>
      </c>
      <c r="BD51">
        <v>0</v>
      </c>
    </row>
    <row r="52" spans="1:56" x14ac:dyDescent="0.25">
      <c r="A52" t="s">
        <v>406</v>
      </c>
      <c r="B52">
        <v>0</v>
      </c>
      <c r="C52">
        <v>0</v>
      </c>
      <c r="D52">
        <v>6.0846999999999998</v>
      </c>
      <c r="E52">
        <v>0.32024999999999998</v>
      </c>
      <c r="F52">
        <v>0</v>
      </c>
      <c r="G52">
        <v>0</v>
      </c>
      <c r="H52">
        <v>0</v>
      </c>
      <c r="I52">
        <v>0</v>
      </c>
      <c r="J52">
        <v>1.28098</v>
      </c>
      <c r="K52">
        <v>0</v>
      </c>
      <c r="L52">
        <v>0</v>
      </c>
      <c r="M52">
        <v>0.64049</v>
      </c>
      <c r="N52">
        <v>0</v>
      </c>
      <c r="O52">
        <v>0.64049</v>
      </c>
      <c r="P52">
        <v>0.32019999999999998</v>
      </c>
      <c r="Q52">
        <v>0.32024999999999998</v>
      </c>
      <c r="R52">
        <v>0.32024999999999998</v>
      </c>
      <c r="S52">
        <v>2.2417199999999999</v>
      </c>
      <c r="T52">
        <v>0</v>
      </c>
      <c r="U52">
        <v>0.64049</v>
      </c>
      <c r="V52">
        <v>0</v>
      </c>
      <c r="W52">
        <v>5.1238999999999999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F52">
        <f t="shared" si="0"/>
        <v>1.28094</v>
      </c>
      <c r="AG52">
        <f t="shared" si="1"/>
        <v>9.2871600000000001</v>
      </c>
      <c r="AH52">
        <f t="shared" si="2"/>
        <v>7.3656199999999998</v>
      </c>
      <c r="AI52">
        <f t="shared" si="3"/>
        <v>0</v>
      </c>
      <c r="AJ52">
        <f t="shared" si="4"/>
        <v>17.933719999999997</v>
      </c>
      <c r="AL52">
        <v>11</v>
      </c>
      <c r="AM52">
        <v>17.933800000000002</v>
      </c>
      <c r="AN52">
        <v>3.4641799999999998</v>
      </c>
      <c r="AO52">
        <v>0.75802000000000003</v>
      </c>
      <c r="AP52">
        <v>1.81765</v>
      </c>
      <c r="AQ52">
        <v>0.82333000000000001</v>
      </c>
      <c r="AR52">
        <v>0.24502399999999999</v>
      </c>
      <c r="AS52">
        <v>0.44988699999999998</v>
      </c>
      <c r="AU52">
        <v>0.32024594888874658</v>
      </c>
      <c r="AV52">
        <v>0.32024594888874658</v>
      </c>
      <c r="AW52">
        <v>0</v>
      </c>
      <c r="AX52">
        <v>1.9214756933324795</v>
      </c>
      <c r="AY52">
        <v>19.53500288221354</v>
      </c>
      <c r="AZ52">
        <v>0</v>
      </c>
      <c r="BA52">
        <v>0</v>
      </c>
      <c r="BB52">
        <v>0</v>
      </c>
      <c r="BC52">
        <v>0.32024594888874658</v>
      </c>
      <c r="BD52">
        <v>0</v>
      </c>
    </row>
    <row r="53" spans="1:56" x14ac:dyDescent="0.25">
      <c r="A53" t="s">
        <v>406</v>
      </c>
      <c r="B53">
        <v>0</v>
      </c>
      <c r="C53">
        <v>0</v>
      </c>
      <c r="D53">
        <v>7.8339999999999996</v>
      </c>
      <c r="E53">
        <v>1.3506899999999999</v>
      </c>
      <c r="F53">
        <v>0</v>
      </c>
      <c r="G53">
        <v>0</v>
      </c>
      <c r="H53">
        <v>0</v>
      </c>
      <c r="I53">
        <v>0</v>
      </c>
      <c r="J53">
        <v>0</v>
      </c>
      <c r="K53">
        <v>0.27013999999999999</v>
      </c>
      <c r="L53">
        <v>0</v>
      </c>
      <c r="M53">
        <v>0</v>
      </c>
      <c r="N53">
        <v>0</v>
      </c>
      <c r="O53">
        <v>1.08056</v>
      </c>
      <c r="P53">
        <v>0.27010000000000001</v>
      </c>
      <c r="Q53">
        <v>0</v>
      </c>
      <c r="R53">
        <v>0.27013999999999999</v>
      </c>
      <c r="S53">
        <v>2.97153</v>
      </c>
      <c r="T53">
        <v>0</v>
      </c>
      <c r="U53">
        <v>0.81042000000000003</v>
      </c>
      <c r="V53">
        <v>0</v>
      </c>
      <c r="W53">
        <v>3.2416999999999998</v>
      </c>
      <c r="X53">
        <v>0</v>
      </c>
      <c r="Y53">
        <v>0.54027999999999998</v>
      </c>
      <c r="Z53">
        <v>0.27013999999999999</v>
      </c>
      <c r="AA53">
        <v>0</v>
      </c>
      <c r="AB53">
        <v>0</v>
      </c>
      <c r="AC53">
        <v>0</v>
      </c>
      <c r="AD53">
        <v>0</v>
      </c>
      <c r="AF53">
        <f t="shared" si="0"/>
        <v>1.35066</v>
      </c>
      <c r="AG53">
        <f t="shared" si="1"/>
        <v>12.966649999999998</v>
      </c>
      <c r="AH53">
        <f t="shared" si="2"/>
        <v>4.59239</v>
      </c>
      <c r="AI53">
        <f t="shared" si="3"/>
        <v>0</v>
      </c>
      <c r="AJ53">
        <f t="shared" si="4"/>
        <v>18.909700000000001</v>
      </c>
      <c r="AL53">
        <v>11</v>
      </c>
      <c r="AM53">
        <v>18.909700000000001</v>
      </c>
      <c r="AN53">
        <v>3.4017400000000002</v>
      </c>
      <c r="AO53">
        <v>0.74632600000000004</v>
      </c>
      <c r="AP53">
        <v>1.7896099999999999</v>
      </c>
      <c r="AQ53">
        <v>0.80501999999999996</v>
      </c>
      <c r="AR53">
        <v>0.24212500000000001</v>
      </c>
      <c r="AS53">
        <v>0.44554300000000002</v>
      </c>
      <c r="AU53">
        <v>0.27013885136960397</v>
      </c>
      <c r="AV53">
        <v>0.54027770273920794</v>
      </c>
      <c r="AW53">
        <v>0</v>
      </c>
      <c r="AX53">
        <v>2.1611108109568318</v>
      </c>
      <c r="AY53">
        <v>16.478469933545842</v>
      </c>
      <c r="AZ53">
        <v>0</v>
      </c>
      <c r="BA53">
        <v>0</v>
      </c>
      <c r="BB53">
        <v>0.27013885136960397</v>
      </c>
      <c r="BC53">
        <v>0.81041655410881197</v>
      </c>
      <c r="BD53">
        <v>0</v>
      </c>
    </row>
    <row r="54" spans="1:56" x14ac:dyDescent="0.25">
      <c r="A54" t="s">
        <v>406</v>
      </c>
      <c r="B54">
        <v>0</v>
      </c>
      <c r="C54">
        <v>0</v>
      </c>
      <c r="D54">
        <v>5.1066000000000003</v>
      </c>
      <c r="E54">
        <v>0.31916</v>
      </c>
      <c r="F54">
        <v>0</v>
      </c>
      <c r="G54">
        <v>0</v>
      </c>
      <c r="H54">
        <v>0</v>
      </c>
      <c r="I54">
        <v>0</v>
      </c>
      <c r="J54">
        <v>0.95748999999999995</v>
      </c>
      <c r="K54">
        <v>0.95748999999999995</v>
      </c>
      <c r="L54">
        <v>0</v>
      </c>
      <c r="M54">
        <v>0.63832999999999995</v>
      </c>
      <c r="N54">
        <v>0</v>
      </c>
      <c r="O54">
        <v>0.95748999999999995</v>
      </c>
      <c r="P54">
        <v>0</v>
      </c>
      <c r="Q54">
        <v>0.31916</v>
      </c>
      <c r="R54">
        <v>0.31916</v>
      </c>
      <c r="S54">
        <v>1.2766500000000001</v>
      </c>
      <c r="T54">
        <v>0</v>
      </c>
      <c r="U54">
        <v>0.95748999999999995</v>
      </c>
      <c r="V54">
        <v>0</v>
      </c>
      <c r="W54">
        <v>5.7449000000000003</v>
      </c>
      <c r="X54">
        <v>0</v>
      </c>
      <c r="Y54">
        <v>1.59581</v>
      </c>
      <c r="Z54">
        <v>0.31916</v>
      </c>
      <c r="AA54">
        <v>0</v>
      </c>
      <c r="AB54">
        <v>0</v>
      </c>
      <c r="AC54">
        <v>0</v>
      </c>
      <c r="AD54">
        <v>0</v>
      </c>
      <c r="AF54">
        <f t="shared" si="0"/>
        <v>1.2766500000000001</v>
      </c>
      <c r="AG54">
        <f t="shared" si="1"/>
        <v>10.532360000000001</v>
      </c>
      <c r="AH54">
        <f t="shared" si="2"/>
        <v>7.6598800000000002</v>
      </c>
      <c r="AI54">
        <f t="shared" si="3"/>
        <v>0</v>
      </c>
      <c r="AJ54">
        <f t="shared" si="4"/>
        <v>19.468890000000002</v>
      </c>
      <c r="AL54">
        <v>13</v>
      </c>
      <c r="AM54">
        <v>19.468900000000001</v>
      </c>
      <c r="AN54">
        <v>4.0420100000000003</v>
      </c>
      <c r="AO54">
        <v>0.80667</v>
      </c>
      <c r="AP54">
        <v>2.06907</v>
      </c>
      <c r="AQ54">
        <v>0.86575000000000002</v>
      </c>
      <c r="AR54">
        <v>0.25687900000000002</v>
      </c>
      <c r="AS54">
        <v>0.48700700000000002</v>
      </c>
      <c r="AU54">
        <v>0</v>
      </c>
      <c r="AV54">
        <v>0.63832503510787697</v>
      </c>
      <c r="AW54">
        <v>0</v>
      </c>
      <c r="AX54">
        <v>2.2341376228775691</v>
      </c>
      <c r="AY54">
        <v>18.83058853568237</v>
      </c>
      <c r="AZ54">
        <v>0.31916251755393849</v>
      </c>
      <c r="BA54">
        <v>0</v>
      </c>
      <c r="BB54">
        <v>0.31916251755393849</v>
      </c>
      <c r="BC54">
        <v>0.9574875526618154</v>
      </c>
      <c r="BD54">
        <v>0</v>
      </c>
    </row>
    <row r="55" spans="1:56" x14ac:dyDescent="0.25">
      <c r="A55" t="s">
        <v>406</v>
      </c>
      <c r="B55">
        <v>0</v>
      </c>
      <c r="C55">
        <v>0</v>
      </c>
      <c r="D55">
        <v>6.7358000000000002</v>
      </c>
      <c r="E55">
        <v>0</v>
      </c>
      <c r="F55">
        <v>0</v>
      </c>
      <c r="G55">
        <v>0</v>
      </c>
      <c r="H55">
        <v>0</v>
      </c>
      <c r="I55">
        <v>0</v>
      </c>
      <c r="J55">
        <v>0.72169000000000005</v>
      </c>
      <c r="K55">
        <v>0.24056</v>
      </c>
      <c r="L55">
        <v>0</v>
      </c>
      <c r="M55">
        <v>0</v>
      </c>
      <c r="N55">
        <v>0</v>
      </c>
      <c r="O55">
        <v>0.72169000000000005</v>
      </c>
      <c r="P55">
        <v>0</v>
      </c>
      <c r="Q55">
        <v>0</v>
      </c>
      <c r="R55">
        <v>0.24056</v>
      </c>
      <c r="S55">
        <v>1.9245099999999999</v>
      </c>
      <c r="T55">
        <v>0</v>
      </c>
      <c r="U55">
        <v>0.24056</v>
      </c>
      <c r="V55">
        <v>0</v>
      </c>
      <c r="W55">
        <v>5.7735000000000003</v>
      </c>
      <c r="X55">
        <v>0</v>
      </c>
      <c r="Y55">
        <v>0.24056</v>
      </c>
      <c r="Z55">
        <v>0</v>
      </c>
      <c r="AA55">
        <v>0</v>
      </c>
      <c r="AB55">
        <v>0</v>
      </c>
      <c r="AC55">
        <v>0</v>
      </c>
      <c r="AD55">
        <v>0</v>
      </c>
      <c r="AF55">
        <f t="shared" si="0"/>
        <v>0.72169000000000005</v>
      </c>
      <c r="AG55">
        <f t="shared" si="1"/>
        <v>9.6225500000000022</v>
      </c>
      <c r="AH55">
        <f t="shared" si="2"/>
        <v>6.49519</v>
      </c>
      <c r="AI55">
        <f t="shared" si="3"/>
        <v>0</v>
      </c>
      <c r="AJ55">
        <f t="shared" si="4"/>
        <v>16.83943</v>
      </c>
      <c r="AL55">
        <v>9</v>
      </c>
      <c r="AM55">
        <v>16.839500000000001</v>
      </c>
      <c r="AN55">
        <v>2.8331400000000002</v>
      </c>
      <c r="AO55">
        <v>0.68003000000000002</v>
      </c>
      <c r="AP55">
        <v>1.4941800000000001</v>
      </c>
      <c r="AQ55">
        <v>0.74939999999999996</v>
      </c>
      <c r="AR55">
        <v>0.22531699999999999</v>
      </c>
      <c r="AS55">
        <v>0.396928</v>
      </c>
      <c r="AU55">
        <v>0</v>
      </c>
      <c r="AV55">
        <v>0.48112776347759145</v>
      </c>
      <c r="AW55">
        <v>0</v>
      </c>
      <c r="AX55">
        <v>1.4433832904327744</v>
      </c>
      <c r="AY55">
        <v>13.952705140850151</v>
      </c>
      <c r="AZ55">
        <v>0</v>
      </c>
      <c r="BA55">
        <v>0</v>
      </c>
      <c r="BB55">
        <v>0</v>
      </c>
      <c r="BC55">
        <v>0.48112776347759145</v>
      </c>
      <c r="BD55">
        <v>0</v>
      </c>
    </row>
    <row r="56" spans="1:56" x14ac:dyDescent="0.25">
      <c r="A56" t="s">
        <v>406</v>
      </c>
      <c r="B56">
        <v>0.307531</v>
      </c>
      <c r="C56">
        <v>0</v>
      </c>
      <c r="D56">
        <v>8.6109000000000009</v>
      </c>
      <c r="E56">
        <v>0.30753000000000003</v>
      </c>
      <c r="F56">
        <v>0</v>
      </c>
      <c r="G56">
        <v>0</v>
      </c>
      <c r="H56">
        <v>0</v>
      </c>
      <c r="I56">
        <v>0</v>
      </c>
      <c r="J56">
        <v>0.92259000000000002</v>
      </c>
      <c r="K56">
        <v>0.92259000000000002</v>
      </c>
      <c r="L56">
        <v>0</v>
      </c>
      <c r="M56">
        <v>0</v>
      </c>
      <c r="N56">
        <v>0</v>
      </c>
      <c r="O56">
        <v>0</v>
      </c>
      <c r="P56">
        <v>0.3075</v>
      </c>
      <c r="Q56">
        <v>0</v>
      </c>
      <c r="R56">
        <v>0.61506000000000005</v>
      </c>
      <c r="S56">
        <v>1.2301299999999999</v>
      </c>
      <c r="T56">
        <v>0</v>
      </c>
      <c r="U56">
        <v>0</v>
      </c>
      <c r="V56">
        <v>0</v>
      </c>
      <c r="W56">
        <v>6.1505999999999998</v>
      </c>
      <c r="X56">
        <v>0</v>
      </c>
      <c r="Y56">
        <v>4.9204999999999997</v>
      </c>
      <c r="Z56">
        <v>2.15272</v>
      </c>
      <c r="AA56">
        <v>0</v>
      </c>
      <c r="AB56">
        <v>0</v>
      </c>
      <c r="AC56">
        <v>0</v>
      </c>
      <c r="AD56">
        <v>0</v>
      </c>
      <c r="AF56">
        <f t="shared" si="0"/>
        <v>0.3075</v>
      </c>
      <c r="AG56">
        <f t="shared" si="1"/>
        <v>18.759430999999999</v>
      </c>
      <c r="AH56">
        <f t="shared" si="2"/>
        <v>7.3807200000000002</v>
      </c>
      <c r="AI56">
        <f t="shared" si="3"/>
        <v>0</v>
      </c>
      <c r="AJ56">
        <f t="shared" si="4"/>
        <v>26.447651</v>
      </c>
      <c r="AL56">
        <v>11</v>
      </c>
      <c r="AM56">
        <v>26.447700000000001</v>
      </c>
      <c r="AN56">
        <v>3.05328</v>
      </c>
      <c r="AO56">
        <v>0.76788100000000004</v>
      </c>
      <c r="AP56">
        <v>1.8412999999999999</v>
      </c>
      <c r="AQ56">
        <v>0.82430000000000003</v>
      </c>
      <c r="AR56">
        <v>0.24745300000000001</v>
      </c>
      <c r="AS56">
        <v>0.453517</v>
      </c>
      <c r="AU56">
        <v>0.30753144509026048</v>
      </c>
      <c r="AV56">
        <v>0</v>
      </c>
      <c r="AW56">
        <v>0</v>
      </c>
      <c r="AX56">
        <v>1.8451886705415628</v>
      </c>
      <c r="AY56">
        <v>17.529292370144848</v>
      </c>
      <c r="AZ56">
        <v>0.61506289018052096</v>
      </c>
      <c r="BA56">
        <v>0</v>
      </c>
      <c r="BB56">
        <v>0.30753144509026048</v>
      </c>
      <c r="BC56">
        <v>0</v>
      </c>
      <c r="BD56">
        <v>0</v>
      </c>
    </row>
    <row r="57" spans="1:56" x14ac:dyDescent="0.25">
      <c r="A57" t="s">
        <v>406</v>
      </c>
      <c r="B57">
        <v>0</v>
      </c>
      <c r="C57">
        <v>0</v>
      </c>
      <c r="D57">
        <v>8.0504999999999995</v>
      </c>
      <c r="E57">
        <v>0.32201999999999997</v>
      </c>
      <c r="F57">
        <v>0</v>
      </c>
      <c r="G57">
        <v>0</v>
      </c>
      <c r="H57">
        <v>0</v>
      </c>
      <c r="I57">
        <v>0</v>
      </c>
      <c r="J57">
        <v>0.64403999999999995</v>
      </c>
      <c r="K57">
        <v>0.32201999999999997</v>
      </c>
      <c r="L57">
        <v>0</v>
      </c>
      <c r="M57">
        <v>0</v>
      </c>
      <c r="N57">
        <v>0</v>
      </c>
      <c r="O57">
        <v>0</v>
      </c>
      <c r="P57">
        <v>0.64400000000000002</v>
      </c>
      <c r="Q57">
        <v>0</v>
      </c>
      <c r="R57">
        <v>0.64403999999999995</v>
      </c>
      <c r="S57">
        <v>2.25414</v>
      </c>
      <c r="T57">
        <v>0</v>
      </c>
      <c r="U57">
        <v>0.32201999999999997</v>
      </c>
      <c r="V57">
        <v>0</v>
      </c>
      <c r="W57">
        <v>7.0843999999999996</v>
      </c>
      <c r="X57">
        <v>0</v>
      </c>
      <c r="Y57">
        <v>0.32201999999999997</v>
      </c>
      <c r="Z57">
        <v>0.32201999999999997</v>
      </c>
      <c r="AA57">
        <v>0</v>
      </c>
      <c r="AB57">
        <v>0</v>
      </c>
      <c r="AC57">
        <v>0.32201999999999997</v>
      </c>
      <c r="AD57">
        <v>0</v>
      </c>
      <c r="AF57">
        <f t="shared" si="0"/>
        <v>0.64400000000000002</v>
      </c>
      <c r="AG57">
        <f t="shared" si="1"/>
        <v>12.23676</v>
      </c>
      <c r="AH57">
        <f t="shared" si="2"/>
        <v>8.0504599999999993</v>
      </c>
      <c r="AI57">
        <f t="shared" si="3"/>
        <v>0.32201999999999997</v>
      </c>
      <c r="AJ57">
        <f t="shared" si="4"/>
        <v>21.253239999999995</v>
      </c>
      <c r="AL57">
        <v>12</v>
      </c>
      <c r="AM57">
        <v>21.253299999999999</v>
      </c>
      <c r="AN57">
        <v>3.5988699999999998</v>
      </c>
      <c r="AO57">
        <v>0.67231399999999997</v>
      </c>
      <c r="AP57">
        <v>1.6706399999999999</v>
      </c>
      <c r="AQ57">
        <v>0.76607000000000003</v>
      </c>
      <c r="AR57">
        <v>0.22331799999999999</v>
      </c>
      <c r="AS57">
        <v>0.42661500000000002</v>
      </c>
      <c r="AU57">
        <v>0</v>
      </c>
      <c r="AV57">
        <v>0</v>
      </c>
      <c r="AW57">
        <v>0</v>
      </c>
      <c r="AX57">
        <v>1.6100985380305275</v>
      </c>
      <c r="AY57">
        <v>18.677143041154117</v>
      </c>
      <c r="AZ57">
        <v>0</v>
      </c>
      <c r="BA57">
        <v>0</v>
      </c>
      <c r="BB57">
        <v>0</v>
      </c>
      <c r="BC57">
        <v>1.2880788304244219</v>
      </c>
      <c r="BD57">
        <v>0</v>
      </c>
    </row>
    <row r="58" spans="1:56" x14ac:dyDescent="0.25">
      <c r="A58" t="s">
        <v>406</v>
      </c>
      <c r="B58">
        <v>0</v>
      </c>
      <c r="C58">
        <v>0</v>
      </c>
      <c r="D58">
        <v>7.0873999999999997</v>
      </c>
      <c r="E58">
        <v>0</v>
      </c>
      <c r="F58">
        <v>0</v>
      </c>
      <c r="G58">
        <v>0</v>
      </c>
      <c r="H58">
        <v>0</v>
      </c>
      <c r="I58">
        <v>0</v>
      </c>
      <c r="J58">
        <v>1.3629500000000001</v>
      </c>
      <c r="K58">
        <v>1.09036</v>
      </c>
      <c r="L58">
        <v>0</v>
      </c>
      <c r="M58">
        <v>0.27259</v>
      </c>
      <c r="N58">
        <v>0</v>
      </c>
      <c r="O58">
        <v>0</v>
      </c>
      <c r="P58">
        <v>0.54520000000000002</v>
      </c>
      <c r="Q58">
        <v>0.27259</v>
      </c>
      <c r="R58">
        <v>0.27259</v>
      </c>
      <c r="S58">
        <v>1.6355500000000001</v>
      </c>
      <c r="T58">
        <v>0</v>
      </c>
      <c r="U58">
        <v>0.54518</v>
      </c>
      <c r="V58">
        <v>0</v>
      </c>
      <c r="W58">
        <v>2.1806999999999999</v>
      </c>
      <c r="X58">
        <v>0</v>
      </c>
      <c r="Y58">
        <v>0.81777</v>
      </c>
      <c r="Z58">
        <v>0.54518</v>
      </c>
      <c r="AA58">
        <v>0</v>
      </c>
      <c r="AB58">
        <v>0</v>
      </c>
      <c r="AC58">
        <v>0</v>
      </c>
      <c r="AD58">
        <v>0</v>
      </c>
      <c r="AF58">
        <f t="shared" si="0"/>
        <v>0.81779000000000002</v>
      </c>
      <c r="AG58">
        <f t="shared" si="1"/>
        <v>11.99403</v>
      </c>
      <c r="AH58">
        <f t="shared" si="2"/>
        <v>3.8162400000000001</v>
      </c>
      <c r="AI58">
        <f t="shared" si="3"/>
        <v>0</v>
      </c>
      <c r="AJ58">
        <f t="shared" si="4"/>
        <v>16.628059999999998</v>
      </c>
      <c r="AL58">
        <v>12</v>
      </c>
      <c r="AM58">
        <v>16.628</v>
      </c>
      <c r="AN58">
        <v>3.9130699999999998</v>
      </c>
      <c r="AO58">
        <v>0.77596100000000001</v>
      </c>
      <c r="AP58">
        <v>1.9281900000000001</v>
      </c>
      <c r="AQ58">
        <v>0.82350999999999996</v>
      </c>
      <c r="AR58">
        <v>0.24943299999999999</v>
      </c>
      <c r="AS58">
        <v>0.46659899999999999</v>
      </c>
      <c r="AU58">
        <v>0</v>
      </c>
      <c r="AV58">
        <v>1.0903639089546135</v>
      </c>
      <c r="AW58">
        <v>0.54518195447730677</v>
      </c>
      <c r="AX58">
        <v>0.27259097723865339</v>
      </c>
      <c r="AY58">
        <v>13.902139839171324</v>
      </c>
      <c r="AZ58">
        <v>0</v>
      </c>
      <c r="BA58">
        <v>0</v>
      </c>
      <c r="BB58">
        <v>0</v>
      </c>
      <c r="BC58">
        <v>0.54518195447730677</v>
      </c>
      <c r="BD58">
        <v>0</v>
      </c>
    </row>
    <row r="59" spans="1:56" x14ac:dyDescent="0.25">
      <c r="A59" t="s">
        <v>406</v>
      </c>
      <c r="B59">
        <v>0.29186000000000001</v>
      </c>
      <c r="C59">
        <v>0</v>
      </c>
      <c r="D59">
        <v>4.9615999999999998</v>
      </c>
      <c r="E59">
        <v>0.29186000000000001</v>
      </c>
      <c r="F59">
        <v>0</v>
      </c>
      <c r="G59">
        <v>0</v>
      </c>
      <c r="H59">
        <v>0</v>
      </c>
      <c r="I59">
        <v>0</v>
      </c>
      <c r="J59">
        <v>1.16744</v>
      </c>
      <c r="K59">
        <v>1.16744</v>
      </c>
      <c r="L59">
        <v>0</v>
      </c>
      <c r="M59">
        <v>0.29186000000000001</v>
      </c>
      <c r="N59">
        <v>0</v>
      </c>
      <c r="O59">
        <v>0</v>
      </c>
      <c r="P59">
        <v>0</v>
      </c>
      <c r="Q59">
        <v>0.87558000000000002</v>
      </c>
      <c r="R59">
        <v>0.87558000000000002</v>
      </c>
      <c r="S59">
        <v>1.75116</v>
      </c>
      <c r="T59">
        <v>0</v>
      </c>
      <c r="U59">
        <v>1.4593</v>
      </c>
      <c r="V59">
        <v>0</v>
      </c>
      <c r="W59">
        <v>3.7942</v>
      </c>
      <c r="X59">
        <v>0</v>
      </c>
      <c r="Y59">
        <v>0.58372000000000002</v>
      </c>
      <c r="Z59">
        <v>0.87558000000000002</v>
      </c>
      <c r="AA59">
        <v>0</v>
      </c>
      <c r="AB59">
        <v>0</v>
      </c>
      <c r="AC59">
        <v>0</v>
      </c>
      <c r="AD59">
        <v>0</v>
      </c>
      <c r="AF59">
        <f t="shared" si="0"/>
        <v>0.87558000000000002</v>
      </c>
      <c r="AG59">
        <f t="shared" si="1"/>
        <v>11.966239999999999</v>
      </c>
      <c r="AH59">
        <f t="shared" si="2"/>
        <v>5.5453599999999996</v>
      </c>
      <c r="AI59">
        <f t="shared" si="3"/>
        <v>0</v>
      </c>
      <c r="AJ59">
        <f t="shared" si="4"/>
        <v>18.387180000000001</v>
      </c>
      <c r="AL59">
        <v>13</v>
      </c>
      <c r="AM59">
        <v>18.3872</v>
      </c>
      <c r="AN59">
        <v>4.1213699999999998</v>
      </c>
      <c r="AO59">
        <v>0.85614900000000005</v>
      </c>
      <c r="AP59">
        <v>2.19598</v>
      </c>
      <c r="AQ59">
        <v>0.90164</v>
      </c>
      <c r="AR59">
        <v>0.26861299999999999</v>
      </c>
      <c r="AS59">
        <v>0.50460400000000005</v>
      </c>
      <c r="AU59">
        <v>0</v>
      </c>
      <c r="AV59">
        <v>1.4593001196626099</v>
      </c>
      <c r="AW59">
        <v>0</v>
      </c>
      <c r="AX59">
        <v>4.6697603829203516</v>
      </c>
      <c r="AY59">
        <v>17.511601435951317</v>
      </c>
      <c r="AZ59">
        <v>0</v>
      </c>
      <c r="BA59">
        <v>0</v>
      </c>
      <c r="BB59">
        <v>0.29186002393252197</v>
      </c>
      <c r="BC59">
        <v>1.1674400957300879</v>
      </c>
      <c r="BD59">
        <v>0</v>
      </c>
    </row>
    <row r="60" spans="1:56" x14ac:dyDescent="0.25">
      <c r="A60" t="s">
        <v>406</v>
      </c>
      <c r="B60">
        <v>0</v>
      </c>
      <c r="C60">
        <v>0</v>
      </c>
      <c r="D60">
        <v>7.6620999999999997</v>
      </c>
      <c r="E60">
        <v>0.63851000000000002</v>
      </c>
      <c r="F60">
        <v>0</v>
      </c>
      <c r="G60">
        <v>0</v>
      </c>
      <c r="H60">
        <v>0</v>
      </c>
      <c r="I60">
        <v>0</v>
      </c>
      <c r="J60">
        <v>1.27702</v>
      </c>
      <c r="K60">
        <v>0.63851000000000002</v>
      </c>
      <c r="L60">
        <v>0</v>
      </c>
      <c r="M60">
        <v>0</v>
      </c>
      <c r="N60">
        <v>0</v>
      </c>
      <c r="O60">
        <v>0.31924999999999998</v>
      </c>
      <c r="P60">
        <v>0.31929999999999997</v>
      </c>
      <c r="Q60">
        <v>0</v>
      </c>
      <c r="R60">
        <v>0.31924999999999998</v>
      </c>
      <c r="S60">
        <v>3.1925400000000002</v>
      </c>
      <c r="T60">
        <v>0</v>
      </c>
      <c r="U60">
        <v>1.5962700000000001</v>
      </c>
      <c r="V60">
        <v>0</v>
      </c>
      <c r="W60">
        <v>5.4272999999999998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F60">
        <f t="shared" si="0"/>
        <v>0.63854999999999995</v>
      </c>
      <c r="AG60">
        <f t="shared" si="1"/>
        <v>13.408670000000001</v>
      </c>
      <c r="AH60">
        <f t="shared" si="2"/>
        <v>7.3428300000000002</v>
      </c>
      <c r="AI60">
        <f t="shared" si="3"/>
        <v>0</v>
      </c>
      <c r="AJ60">
        <f t="shared" si="4"/>
        <v>21.390049999999999</v>
      </c>
      <c r="AL60">
        <v>10</v>
      </c>
      <c r="AM60">
        <v>21.39</v>
      </c>
      <c r="AN60">
        <v>2.9383699999999999</v>
      </c>
      <c r="AO60">
        <v>0.76413600000000004</v>
      </c>
      <c r="AP60">
        <v>1.75949</v>
      </c>
      <c r="AQ60">
        <v>0.81137999999999999</v>
      </c>
      <c r="AR60">
        <v>0.246532</v>
      </c>
      <c r="AS60">
        <v>0.44082900000000003</v>
      </c>
      <c r="AU60">
        <v>0</v>
      </c>
      <c r="AV60">
        <v>0.63850844427417552</v>
      </c>
      <c r="AW60">
        <v>0</v>
      </c>
      <c r="AX60">
        <v>1.277016888548351</v>
      </c>
      <c r="AY60">
        <v>18.835999106088178</v>
      </c>
      <c r="AZ60">
        <v>0</v>
      </c>
      <c r="BA60">
        <v>0</v>
      </c>
      <c r="BB60">
        <v>0</v>
      </c>
      <c r="BC60">
        <v>0.31925422213708776</v>
      </c>
      <c r="BD60">
        <v>0</v>
      </c>
    </row>
    <row r="61" spans="1:56" x14ac:dyDescent="0.25">
      <c r="A61" t="s">
        <v>406</v>
      </c>
      <c r="B61">
        <v>0</v>
      </c>
      <c r="C61">
        <v>0.30142000000000002</v>
      </c>
      <c r="D61">
        <v>9.3440999999999992</v>
      </c>
      <c r="E61">
        <v>0</v>
      </c>
      <c r="F61">
        <v>0</v>
      </c>
      <c r="G61">
        <v>0</v>
      </c>
      <c r="H61">
        <v>0</v>
      </c>
      <c r="I61">
        <v>0</v>
      </c>
      <c r="J61">
        <v>1.5071099999999999</v>
      </c>
      <c r="K61">
        <v>1.2056899999999999</v>
      </c>
      <c r="L61">
        <v>0</v>
      </c>
      <c r="M61">
        <v>0</v>
      </c>
      <c r="N61">
        <v>0</v>
      </c>
      <c r="O61">
        <v>0.60285</v>
      </c>
      <c r="P61">
        <v>0.3014</v>
      </c>
      <c r="Q61">
        <v>0</v>
      </c>
      <c r="R61">
        <v>0</v>
      </c>
      <c r="S61">
        <v>1.2056899999999999</v>
      </c>
      <c r="T61">
        <v>0</v>
      </c>
      <c r="U61">
        <v>0.60285</v>
      </c>
      <c r="V61">
        <v>0</v>
      </c>
      <c r="W61">
        <v>3.3155999999999999</v>
      </c>
      <c r="X61">
        <v>0</v>
      </c>
      <c r="Y61">
        <v>0.60285</v>
      </c>
      <c r="Z61">
        <v>0.90427000000000002</v>
      </c>
      <c r="AA61">
        <v>0</v>
      </c>
      <c r="AB61">
        <v>0</v>
      </c>
      <c r="AC61">
        <v>0</v>
      </c>
      <c r="AD61">
        <v>0</v>
      </c>
      <c r="AF61">
        <f t="shared" si="0"/>
        <v>0.90425</v>
      </c>
      <c r="AG61">
        <f t="shared" si="1"/>
        <v>14.166870000000001</v>
      </c>
      <c r="AH61">
        <f t="shared" si="2"/>
        <v>4.8227099999999998</v>
      </c>
      <c r="AI61">
        <f t="shared" si="3"/>
        <v>0</v>
      </c>
      <c r="AJ61">
        <f t="shared" si="4"/>
        <v>19.893830000000001</v>
      </c>
      <c r="AL61">
        <v>11</v>
      </c>
      <c r="AM61">
        <v>19.893899999999999</v>
      </c>
      <c r="AN61">
        <v>3.34402</v>
      </c>
      <c r="AO61">
        <v>0.73988200000000004</v>
      </c>
      <c r="AP61">
        <v>1.77416</v>
      </c>
      <c r="AQ61">
        <v>0.77205000000000001</v>
      </c>
      <c r="AR61">
        <v>0.24052000000000001</v>
      </c>
      <c r="AS61">
        <v>0.44313200000000003</v>
      </c>
      <c r="AU61">
        <v>0.6028454304316373</v>
      </c>
      <c r="AV61">
        <v>0.30142271521581865</v>
      </c>
      <c r="AW61">
        <v>0</v>
      </c>
      <c r="AX61">
        <v>2.1099590065107305</v>
      </c>
      <c r="AY61">
        <v>18.688208343380758</v>
      </c>
      <c r="AZ61">
        <v>0.6028454304316373</v>
      </c>
      <c r="BA61">
        <v>0</v>
      </c>
      <c r="BB61">
        <v>0.30142271521581865</v>
      </c>
      <c r="BC61">
        <v>0.90426814564745595</v>
      </c>
      <c r="BD61">
        <v>0</v>
      </c>
    </row>
    <row r="62" spans="1:56" x14ac:dyDescent="0.25">
      <c r="A62" t="s">
        <v>406</v>
      </c>
      <c r="B62">
        <v>0</v>
      </c>
      <c r="C62">
        <v>0</v>
      </c>
      <c r="D62">
        <v>10.1411</v>
      </c>
      <c r="E62">
        <v>0</v>
      </c>
      <c r="F62">
        <v>0</v>
      </c>
      <c r="G62">
        <v>0</v>
      </c>
      <c r="H62">
        <v>0</v>
      </c>
      <c r="I62">
        <v>0</v>
      </c>
      <c r="J62">
        <v>1.9718899999999999</v>
      </c>
      <c r="K62">
        <v>1.6901900000000001</v>
      </c>
      <c r="L62">
        <v>0</v>
      </c>
      <c r="M62">
        <v>0.84509000000000001</v>
      </c>
      <c r="N62">
        <v>0</v>
      </c>
      <c r="O62">
        <v>0</v>
      </c>
      <c r="P62">
        <v>0.28170000000000001</v>
      </c>
      <c r="Q62">
        <v>0.28170000000000001</v>
      </c>
      <c r="R62">
        <v>0.28170000000000001</v>
      </c>
      <c r="S62">
        <v>1.9718899999999999</v>
      </c>
      <c r="T62">
        <v>0</v>
      </c>
      <c r="U62">
        <v>1.40849</v>
      </c>
      <c r="V62">
        <v>0</v>
      </c>
      <c r="W62">
        <v>5.0705999999999998</v>
      </c>
      <c r="X62">
        <v>0</v>
      </c>
      <c r="Y62">
        <v>0</v>
      </c>
      <c r="Z62">
        <v>0.84509000000000001</v>
      </c>
      <c r="AA62">
        <v>0.281698</v>
      </c>
      <c r="AB62">
        <v>0</v>
      </c>
      <c r="AC62">
        <v>0</v>
      </c>
      <c r="AD62">
        <v>0</v>
      </c>
      <c r="AF62">
        <f t="shared" si="0"/>
        <v>0.56340000000000001</v>
      </c>
      <c r="AG62">
        <f t="shared" si="1"/>
        <v>16.338460000000001</v>
      </c>
      <c r="AH62">
        <f t="shared" si="2"/>
        <v>7.8875799999999998</v>
      </c>
      <c r="AI62">
        <f t="shared" si="3"/>
        <v>0.281698</v>
      </c>
      <c r="AJ62">
        <f t="shared" si="4"/>
        <v>25.071137999999998</v>
      </c>
      <c r="AL62">
        <v>12</v>
      </c>
      <c r="AM62">
        <v>25.071100000000001</v>
      </c>
      <c r="AN62">
        <v>3.4143300000000001</v>
      </c>
      <c r="AO62">
        <v>0.74979899999999999</v>
      </c>
      <c r="AP62">
        <v>1.8631800000000001</v>
      </c>
      <c r="AQ62">
        <v>0.80472999999999995</v>
      </c>
      <c r="AR62">
        <v>0.24298800000000001</v>
      </c>
      <c r="AS62">
        <v>0.45684900000000001</v>
      </c>
      <c r="AU62">
        <v>0.28169807600214092</v>
      </c>
      <c r="AV62">
        <v>0</v>
      </c>
      <c r="AW62">
        <v>0</v>
      </c>
      <c r="AX62">
        <v>0.28169807600214092</v>
      </c>
      <c r="AY62">
        <v>14.648299952111326</v>
      </c>
      <c r="AZ62">
        <v>0</v>
      </c>
      <c r="BA62">
        <v>0</v>
      </c>
      <c r="BB62">
        <v>0</v>
      </c>
      <c r="BC62">
        <v>0.84509422800642275</v>
      </c>
      <c r="BD62">
        <v>0</v>
      </c>
    </row>
    <row r="63" spans="1:56" x14ac:dyDescent="0.25">
      <c r="A63" t="s">
        <v>406</v>
      </c>
      <c r="B63">
        <v>0</v>
      </c>
      <c r="C63">
        <v>0</v>
      </c>
      <c r="D63">
        <v>8.3659999999999997</v>
      </c>
      <c r="E63">
        <v>0</v>
      </c>
      <c r="F63">
        <v>0</v>
      </c>
      <c r="G63">
        <v>0</v>
      </c>
      <c r="H63">
        <v>0</v>
      </c>
      <c r="I63">
        <v>0</v>
      </c>
      <c r="J63">
        <v>1.28708</v>
      </c>
      <c r="K63">
        <v>1.60886</v>
      </c>
      <c r="L63">
        <v>0</v>
      </c>
      <c r="M63">
        <v>0</v>
      </c>
      <c r="N63">
        <v>0</v>
      </c>
      <c r="O63">
        <v>0.64354</v>
      </c>
      <c r="P63">
        <v>0</v>
      </c>
      <c r="Q63">
        <v>0</v>
      </c>
      <c r="R63">
        <v>0.64354</v>
      </c>
      <c r="S63">
        <v>2.5741700000000001</v>
      </c>
      <c r="T63">
        <v>0</v>
      </c>
      <c r="U63">
        <v>0.32177</v>
      </c>
      <c r="V63">
        <v>0</v>
      </c>
      <c r="W63">
        <v>4.1829999999999998</v>
      </c>
      <c r="X63">
        <v>0</v>
      </c>
      <c r="Y63">
        <v>0.32177</v>
      </c>
      <c r="Z63">
        <v>0</v>
      </c>
      <c r="AA63">
        <v>0</v>
      </c>
      <c r="AB63">
        <v>0</v>
      </c>
      <c r="AC63">
        <v>0</v>
      </c>
      <c r="AD63">
        <v>0</v>
      </c>
      <c r="AF63">
        <f t="shared" si="0"/>
        <v>0.64354</v>
      </c>
      <c r="AG63">
        <f t="shared" si="1"/>
        <v>13.836110000000001</v>
      </c>
      <c r="AH63">
        <f t="shared" si="2"/>
        <v>5.4700799999999994</v>
      </c>
      <c r="AI63">
        <f t="shared" si="3"/>
        <v>0</v>
      </c>
      <c r="AJ63">
        <f t="shared" si="4"/>
        <v>19.949730000000002</v>
      </c>
      <c r="AL63">
        <v>9</v>
      </c>
      <c r="AM63">
        <v>19.9498</v>
      </c>
      <c r="AN63">
        <v>2.6727099999999999</v>
      </c>
      <c r="AO63">
        <v>0.76949699999999999</v>
      </c>
      <c r="AP63">
        <v>1.69076</v>
      </c>
      <c r="AQ63">
        <v>0.78985000000000005</v>
      </c>
      <c r="AR63">
        <v>0.24784999999999999</v>
      </c>
      <c r="AS63">
        <v>0.42987500000000001</v>
      </c>
      <c r="AU63">
        <v>0.32177102773666255</v>
      </c>
      <c r="AV63">
        <v>0</v>
      </c>
      <c r="AW63">
        <v>0.32177102773666255</v>
      </c>
      <c r="AX63">
        <v>2.5741682218933004</v>
      </c>
      <c r="AY63">
        <v>22.202200913829717</v>
      </c>
      <c r="AZ63">
        <v>0.6435420554733251</v>
      </c>
      <c r="BA63">
        <v>0</v>
      </c>
      <c r="BB63">
        <v>0</v>
      </c>
      <c r="BC63">
        <v>0.32177102773666255</v>
      </c>
      <c r="BD63">
        <v>0</v>
      </c>
    </row>
    <row r="64" spans="1:56" x14ac:dyDescent="0.25">
      <c r="A64" t="s">
        <v>406</v>
      </c>
      <c r="B64">
        <v>0</v>
      </c>
      <c r="C64">
        <v>0</v>
      </c>
      <c r="D64">
        <v>7.1277999999999997</v>
      </c>
      <c r="E64">
        <v>0.61980999999999997</v>
      </c>
      <c r="F64">
        <v>0</v>
      </c>
      <c r="G64">
        <v>0</v>
      </c>
      <c r="H64">
        <v>0</v>
      </c>
      <c r="I64">
        <v>0</v>
      </c>
      <c r="J64">
        <v>0.61980999999999997</v>
      </c>
      <c r="K64">
        <v>0.92971000000000004</v>
      </c>
      <c r="L64">
        <v>0</v>
      </c>
      <c r="M64">
        <v>0.61980999999999997</v>
      </c>
      <c r="N64">
        <v>0</v>
      </c>
      <c r="O64">
        <v>0.30990000000000001</v>
      </c>
      <c r="P64">
        <v>0.61980000000000002</v>
      </c>
      <c r="Q64">
        <v>0.30990000000000001</v>
      </c>
      <c r="R64">
        <v>0.61980999999999997</v>
      </c>
      <c r="S64">
        <v>3.0990500000000001</v>
      </c>
      <c r="T64">
        <v>0</v>
      </c>
      <c r="U64">
        <v>1.54952</v>
      </c>
      <c r="V64">
        <v>0</v>
      </c>
      <c r="W64">
        <v>4.9584999999999999</v>
      </c>
      <c r="X64">
        <v>0</v>
      </c>
      <c r="Y64">
        <v>1.54952</v>
      </c>
      <c r="Z64">
        <v>0</v>
      </c>
      <c r="AA64">
        <v>0</v>
      </c>
      <c r="AB64">
        <v>0</v>
      </c>
      <c r="AC64">
        <v>0</v>
      </c>
      <c r="AD64">
        <v>0</v>
      </c>
      <c r="AF64">
        <f t="shared" si="0"/>
        <v>1.2396</v>
      </c>
      <c r="AG64">
        <f t="shared" si="1"/>
        <v>14.875409999999999</v>
      </c>
      <c r="AH64">
        <f t="shared" si="2"/>
        <v>6.8179300000000005</v>
      </c>
      <c r="AI64">
        <f t="shared" si="3"/>
        <v>0</v>
      </c>
      <c r="AJ64">
        <f t="shared" si="4"/>
        <v>22.932940000000002</v>
      </c>
      <c r="AL64">
        <v>13</v>
      </c>
      <c r="AM64">
        <v>22.9329</v>
      </c>
      <c r="AN64">
        <v>3.8307199999999999</v>
      </c>
      <c r="AO64">
        <v>0.80437499999999995</v>
      </c>
      <c r="AP64">
        <v>2.06318</v>
      </c>
      <c r="AQ64">
        <v>0.86114000000000002</v>
      </c>
      <c r="AR64">
        <v>0.25632700000000003</v>
      </c>
      <c r="AS64">
        <v>0.48617300000000002</v>
      </c>
      <c r="AU64">
        <v>0.3099045493987852</v>
      </c>
      <c r="AV64">
        <v>0.6198090987975704</v>
      </c>
      <c r="AW64">
        <v>0.3099045493987852</v>
      </c>
      <c r="AX64">
        <v>1.8594272963927112</v>
      </c>
      <c r="AY64">
        <v>21.073509359117391</v>
      </c>
      <c r="AZ64">
        <v>0</v>
      </c>
      <c r="BA64">
        <v>0</v>
      </c>
      <c r="BB64">
        <v>0.3099045493987852</v>
      </c>
      <c r="BC64">
        <v>0.6198090987975704</v>
      </c>
      <c r="BD64">
        <v>0</v>
      </c>
    </row>
    <row r="65" spans="1:56" x14ac:dyDescent="0.25">
      <c r="A65" t="s">
        <v>406</v>
      </c>
      <c r="B65">
        <v>0</v>
      </c>
      <c r="C65">
        <v>0</v>
      </c>
      <c r="D65">
        <v>6.0990000000000002</v>
      </c>
      <c r="E65">
        <v>0.24396000000000001</v>
      </c>
      <c r="F65">
        <v>0.24396200000000001</v>
      </c>
      <c r="G65">
        <v>0</v>
      </c>
      <c r="H65">
        <v>0</v>
      </c>
      <c r="I65">
        <v>0</v>
      </c>
      <c r="J65">
        <v>0.48792000000000002</v>
      </c>
      <c r="K65">
        <v>0</v>
      </c>
      <c r="L65">
        <v>0</v>
      </c>
      <c r="M65">
        <v>0.24396000000000001</v>
      </c>
      <c r="N65">
        <v>0</v>
      </c>
      <c r="O65">
        <v>0.24396000000000001</v>
      </c>
      <c r="P65">
        <v>0</v>
      </c>
      <c r="Q65">
        <v>0</v>
      </c>
      <c r="R65">
        <v>0.48792000000000002</v>
      </c>
      <c r="S65">
        <v>1.2198100000000001</v>
      </c>
      <c r="T65">
        <v>0</v>
      </c>
      <c r="U65">
        <v>0</v>
      </c>
      <c r="V65">
        <v>0</v>
      </c>
      <c r="W65">
        <v>5.3672000000000004</v>
      </c>
      <c r="X65">
        <v>0</v>
      </c>
      <c r="Y65">
        <v>0</v>
      </c>
      <c r="Z65">
        <v>0.24396000000000001</v>
      </c>
      <c r="AA65">
        <v>0.24396200000000001</v>
      </c>
      <c r="AB65">
        <v>0</v>
      </c>
      <c r="AC65">
        <v>0</v>
      </c>
      <c r="AD65">
        <v>0</v>
      </c>
      <c r="AF65">
        <f t="shared" si="0"/>
        <v>0.24396000000000001</v>
      </c>
      <c r="AG65">
        <f t="shared" si="1"/>
        <v>8.0506899999999995</v>
      </c>
      <c r="AH65">
        <f t="shared" si="2"/>
        <v>6.3430400000000011</v>
      </c>
      <c r="AI65">
        <f t="shared" si="3"/>
        <v>0.48792400000000002</v>
      </c>
      <c r="AJ65">
        <f t="shared" si="4"/>
        <v>15.125614000000002</v>
      </c>
      <c r="AL65">
        <v>11</v>
      </c>
      <c r="AM65">
        <v>15.1256</v>
      </c>
      <c r="AN65">
        <v>3.6813500000000001</v>
      </c>
      <c r="AO65">
        <v>0.64968099999999995</v>
      </c>
      <c r="AP65">
        <v>1.5578700000000001</v>
      </c>
      <c r="AQ65">
        <v>0.751</v>
      </c>
      <c r="AR65">
        <v>0.21740000000000001</v>
      </c>
      <c r="AS65">
        <v>0.40787800000000002</v>
      </c>
      <c r="AU65">
        <v>0</v>
      </c>
      <c r="AV65">
        <v>0.48792388387411562</v>
      </c>
      <c r="AW65">
        <v>0</v>
      </c>
      <c r="AX65">
        <v>0.73188582581117345</v>
      </c>
      <c r="AY65">
        <v>15.369602342034641</v>
      </c>
      <c r="AZ65">
        <v>0</v>
      </c>
      <c r="BA65">
        <v>0</v>
      </c>
      <c r="BB65">
        <v>0</v>
      </c>
      <c r="BC65">
        <v>1.7077335935594047</v>
      </c>
      <c r="BD65">
        <v>0</v>
      </c>
    </row>
    <row r="66" spans="1:56" x14ac:dyDescent="0.25">
      <c r="A66" t="s">
        <v>406</v>
      </c>
      <c r="B66">
        <v>0</v>
      </c>
      <c r="C66">
        <v>0</v>
      </c>
      <c r="D66">
        <v>4.4713000000000003</v>
      </c>
      <c r="E66">
        <v>0</v>
      </c>
      <c r="F66">
        <v>0</v>
      </c>
      <c r="G66">
        <v>0</v>
      </c>
      <c r="H66">
        <v>0</v>
      </c>
      <c r="I66">
        <v>0</v>
      </c>
      <c r="J66">
        <v>0.78905999999999998</v>
      </c>
      <c r="K66">
        <v>0</v>
      </c>
      <c r="L66">
        <v>0</v>
      </c>
      <c r="M66">
        <v>0</v>
      </c>
      <c r="N66">
        <v>0</v>
      </c>
      <c r="O66">
        <v>0.26301999999999998</v>
      </c>
      <c r="P66">
        <v>0.52600000000000002</v>
      </c>
      <c r="Q66">
        <v>0.26301999999999998</v>
      </c>
      <c r="R66">
        <v>0.26301999999999998</v>
      </c>
      <c r="S66">
        <v>1.84114</v>
      </c>
      <c r="T66">
        <v>0</v>
      </c>
      <c r="U66">
        <v>0</v>
      </c>
      <c r="V66">
        <v>0</v>
      </c>
      <c r="W66">
        <v>2.3672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F66">
        <f t="shared" si="0"/>
        <v>1.0520400000000001</v>
      </c>
      <c r="AG66">
        <f t="shared" si="1"/>
        <v>6.5754600000000005</v>
      </c>
      <c r="AH66">
        <f t="shared" si="2"/>
        <v>3.1562600000000001</v>
      </c>
      <c r="AI66">
        <f t="shared" si="3"/>
        <v>0</v>
      </c>
      <c r="AJ66">
        <f t="shared" si="4"/>
        <v>10.783760000000001</v>
      </c>
      <c r="AL66">
        <v>8</v>
      </c>
      <c r="AM66">
        <v>10.783799999999999</v>
      </c>
      <c r="AN66">
        <v>2.9435899999999999</v>
      </c>
      <c r="AO66">
        <v>0.774285</v>
      </c>
      <c r="AP66">
        <v>1.61008</v>
      </c>
      <c r="AQ66">
        <v>0.81698999999999999</v>
      </c>
      <c r="AR66">
        <v>0.24902299999999999</v>
      </c>
      <c r="AS66">
        <v>0.41665400000000002</v>
      </c>
      <c r="AU66">
        <v>0</v>
      </c>
      <c r="AV66">
        <v>0.26301946344029459</v>
      </c>
      <c r="AW66">
        <v>0</v>
      </c>
      <c r="AX66">
        <v>0.26301946344029459</v>
      </c>
      <c r="AY66">
        <v>14.466070489216202</v>
      </c>
      <c r="AZ66">
        <v>0.26301946344029459</v>
      </c>
      <c r="BA66">
        <v>0</v>
      </c>
      <c r="BB66">
        <v>0.26301946344029459</v>
      </c>
      <c r="BC66">
        <v>0.26301946344029459</v>
      </c>
      <c r="BD66">
        <v>0</v>
      </c>
    </row>
    <row r="67" spans="1:56" x14ac:dyDescent="0.25">
      <c r="A67" t="s">
        <v>406</v>
      </c>
      <c r="B67">
        <v>0.26612000000000002</v>
      </c>
      <c r="C67">
        <v>0</v>
      </c>
      <c r="D67">
        <v>8.5158000000000005</v>
      </c>
      <c r="E67">
        <v>0</v>
      </c>
      <c r="F67">
        <v>0</v>
      </c>
      <c r="G67">
        <v>0</v>
      </c>
      <c r="H67">
        <v>0</v>
      </c>
      <c r="I67">
        <v>0</v>
      </c>
      <c r="J67">
        <v>0.53224000000000005</v>
      </c>
      <c r="K67">
        <v>0.79835999999999996</v>
      </c>
      <c r="L67">
        <v>0</v>
      </c>
      <c r="M67">
        <v>0.53224000000000005</v>
      </c>
      <c r="N67">
        <v>0</v>
      </c>
      <c r="O67">
        <v>0</v>
      </c>
      <c r="P67">
        <v>0.53220000000000001</v>
      </c>
      <c r="Q67">
        <v>0</v>
      </c>
      <c r="R67">
        <v>0</v>
      </c>
      <c r="S67">
        <v>0.79835999999999996</v>
      </c>
      <c r="T67">
        <v>0</v>
      </c>
      <c r="U67">
        <v>0.53224000000000005</v>
      </c>
      <c r="V67">
        <v>0</v>
      </c>
      <c r="W67">
        <v>4.524</v>
      </c>
      <c r="X67">
        <v>0</v>
      </c>
      <c r="Y67">
        <v>0.26612000000000002</v>
      </c>
      <c r="Z67">
        <v>0</v>
      </c>
      <c r="AA67">
        <v>0</v>
      </c>
      <c r="AB67">
        <v>0</v>
      </c>
      <c r="AC67">
        <v>0</v>
      </c>
      <c r="AD67">
        <v>0</v>
      </c>
      <c r="AF67">
        <f t="shared" ref="AF67:AF107" si="5">SUM(X67,Q67,P67,O67,G67,L67,T67)</f>
        <v>0.53220000000000001</v>
      </c>
      <c r="AG67">
        <f t="shared" ref="AG67:AG107" si="6">SUM(C67,B67,D67,V67,R67,S67,U67,Y67,Z67,AD67,AB67,H67,K67,N67)</f>
        <v>11.177000000000003</v>
      </c>
      <c r="AH67">
        <f t="shared" ref="AH67:AH107" si="7">SUM(E67,W67,I67,J67,M67)</f>
        <v>5.5884799999999997</v>
      </c>
      <c r="AI67">
        <f t="shared" ref="AI67:AI107" si="8">SUM(F67,AA67,AC67)</f>
        <v>0</v>
      </c>
      <c r="AJ67">
        <f t="shared" ref="AJ67:AJ107" si="9">SUM(B67:AD67)</f>
        <v>17.297680000000003</v>
      </c>
      <c r="AL67">
        <v>10</v>
      </c>
      <c r="AM67">
        <v>17.297799999999999</v>
      </c>
      <c r="AN67">
        <v>3.1572499999999999</v>
      </c>
      <c r="AO67">
        <v>0.66901500000000003</v>
      </c>
      <c r="AP67">
        <v>1.5404599999999999</v>
      </c>
      <c r="AQ67">
        <v>0.72248000000000001</v>
      </c>
      <c r="AR67">
        <v>0.22245999999999999</v>
      </c>
      <c r="AS67">
        <v>0.40491199999999999</v>
      </c>
      <c r="AU67">
        <v>0</v>
      </c>
      <c r="AV67">
        <v>0</v>
      </c>
      <c r="AW67">
        <v>0</v>
      </c>
      <c r="AX67">
        <v>1.5967213987279454</v>
      </c>
      <c r="AY67">
        <v>14.636612821672832</v>
      </c>
      <c r="AZ67">
        <v>0</v>
      </c>
      <c r="BA67">
        <v>0</v>
      </c>
      <c r="BB67">
        <v>0.26612023312132421</v>
      </c>
      <c r="BC67">
        <v>0</v>
      </c>
      <c r="BD67">
        <v>0</v>
      </c>
    </row>
    <row r="68" spans="1:56" x14ac:dyDescent="0.25">
      <c r="A68" t="s">
        <v>407</v>
      </c>
      <c r="B68">
        <v>0</v>
      </c>
      <c r="C68">
        <v>0</v>
      </c>
      <c r="D68">
        <v>4.6555</v>
      </c>
      <c r="E68">
        <v>0</v>
      </c>
      <c r="F68">
        <v>0</v>
      </c>
      <c r="G68">
        <v>0</v>
      </c>
      <c r="H68">
        <v>0</v>
      </c>
      <c r="I68">
        <v>0</v>
      </c>
      <c r="J68">
        <v>0.33254</v>
      </c>
      <c r="K68">
        <v>1.3301400000000001</v>
      </c>
      <c r="L68">
        <v>0</v>
      </c>
      <c r="M68">
        <v>0.33254</v>
      </c>
      <c r="N68">
        <v>0</v>
      </c>
      <c r="O68">
        <v>0</v>
      </c>
      <c r="P68">
        <v>0.33250000000000002</v>
      </c>
      <c r="Q68">
        <v>0.33254</v>
      </c>
      <c r="R68">
        <v>0.33254</v>
      </c>
      <c r="S68">
        <v>1.6626799999999999</v>
      </c>
      <c r="T68">
        <v>0</v>
      </c>
      <c r="U68">
        <v>0.99761</v>
      </c>
      <c r="V68">
        <v>0</v>
      </c>
      <c r="W68">
        <v>5.6531000000000002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F68">
        <f t="shared" si="5"/>
        <v>0.66504000000000008</v>
      </c>
      <c r="AG68">
        <f t="shared" si="6"/>
        <v>8.9784699999999997</v>
      </c>
      <c r="AH68">
        <f t="shared" si="7"/>
        <v>6.3181799999999999</v>
      </c>
      <c r="AI68">
        <f t="shared" si="8"/>
        <v>0</v>
      </c>
      <c r="AJ68">
        <f t="shared" si="9"/>
        <v>15.961689999999999</v>
      </c>
      <c r="AL68">
        <v>10</v>
      </c>
      <c r="AM68">
        <v>15.9617</v>
      </c>
      <c r="AN68">
        <v>3.2488700000000001</v>
      </c>
      <c r="AO68">
        <v>0.75836899999999996</v>
      </c>
      <c r="AP68">
        <v>1.74621</v>
      </c>
      <c r="AQ68">
        <v>0.81679999999999997</v>
      </c>
      <c r="AR68">
        <v>0.24510999999999999</v>
      </c>
      <c r="AS68">
        <v>0.43873400000000001</v>
      </c>
      <c r="AU68">
        <v>0</v>
      </c>
      <c r="AV68">
        <v>0.33253524873636603</v>
      </c>
      <c r="AW68">
        <v>0</v>
      </c>
      <c r="AX68">
        <v>0.99760574620909814</v>
      </c>
      <c r="AY68">
        <v>20.617185421654696</v>
      </c>
      <c r="AZ68">
        <v>0</v>
      </c>
      <c r="BA68">
        <v>0</v>
      </c>
      <c r="BB68">
        <v>0</v>
      </c>
      <c r="BC68">
        <v>0.33253524873636603</v>
      </c>
      <c r="BD68">
        <v>0</v>
      </c>
    </row>
    <row r="69" spans="1:56" x14ac:dyDescent="0.25">
      <c r="A69" t="s">
        <v>407</v>
      </c>
      <c r="B69">
        <v>0</v>
      </c>
      <c r="C69">
        <v>0</v>
      </c>
      <c r="D69">
        <v>4.5399000000000003</v>
      </c>
      <c r="E69">
        <v>0</v>
      </c>
      <c r="F69">
        <v>0</v>
      </c>
      <c r="G69">
        <v>0</v>
      </c>
      <c r="H69">
        <v>0</v>
      </c>
      <c r="I69">
        <v>0</v>
      </c>
      <c r="J69">
        <v>0.26705000000000001</v>
      </c>
      <c r="K69">
        <v>0.26705000000000001</v>
      </c>
      <c r="L69">
        <v>0</v>
      </c>
      <c r="M69">
        <v>0.26705000000000001</v>
      </c>
      <c r="N69">
        <v>0</v>
      </c>
      <c r="O69">
        <v>0</v>
      </c>
      <c r="P69">
        <v>0.53410000000000002</v>
      </c>
      <c r="Q69">
        <v>0</v>
      </c>
      <c r="R69">
        <v>0</v>
      </c>
      <c r="S69">
        <v>1.8693599999999999</v>
      </c>
      <c r="T69">
        <v>0</v>
      </c>
      <c r="U69">
        <v>0.53410000000000002</v>
      </c>
      <c r="V69">
        <v>0</v>
      </c>
      <c r="W69">
        <v>5.6081000000000003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F69">
        <f t="shared" si="5"/>
        <v>0.53410000000000002</v>
      </c>
      <c r="AG69">
        <f t="shared" si="6"/>
        <v>7.2104100000000004</v>
      </c>
      <c r="AH69">
        <f t="shared" si="7"/>
        <v>6.1422000000000008</v>
      </c>
      <c r="AI69">
        <f t="shared" si="8"/>
        <v>0</v>
      </c>
      <c r="AJ69">
        <f t="shared" si="9"/>
        <v>13.886710000000003</v>
      </c>
      <c r="AL69">
        <v>8</v>
      </c>
      <c r="AM69">
        <v>13.886699999999999</v>
      </c>
      <c r="AN69">
        <v>2.66066</v>
      </c>
      <c r="AO69">
        <v>0.71183200000000002</v>
      </c>
      <c r="AP69">
        <v>1.48021</v>
      </c>
      <c r="AQ69">
        <v>0.76276999999999995</v>
      </c>
      <c r="AR69">
        <v>0.233461</v>
      </c>
      <c r="AS69">
        <v>0.39448800000000001</v>
      </c>
      <c r="AU69">
        <v>0</v>
      </c>
      <c r="AV69">
        <v>0</v>
      </c>
      <c r="AW69">
        <v>0</v>
      </c>
      <c r="AX69">
        <v>1.3352561021203866</v>
      </c>
      <c r="AY69">
        <v>15.488970784596486</v>
      </c>
      <c r="AZ69">
        <v>0</v>
      </c>
      <c r="BA69">
        <v>0</v>
      </c>
      <c r="BB69">
        <v>0.26705122042407731</v>
      </c>
      <c r="BC69">
        <v>0.53410244084815461</v>
      </c>
      <c r="BD69">
        <v>0</v>
      </c>
    </row>
    <row r="70" spans="1:56" x14ac:dyDescent="0.25">
      <c r="A70" t="s">
        <v>407</v>
      </c>
      <c r="B70">
        <v>0</v>
      </c>
      <c r="C70">
        <v>0</v>
      </c>
      <c r="D70">
        <v>8.0904000000000007</v>
      </c>
      <c r="E70">
        <v>0</v>
      </c>
      <c r="F70">
        <v>0</v>
      </c>
      <c r="G70">
        <v>0.32361000000000001</v>
      </c>
      <c r="H70">
        <v>0</v>
      </c>
      <c r="I70">
        <v>0</v>
      </c>
      <c r="J70">
        <v>0</v>
      </c>
      <c r="K70">
        <v>1.6180699999999999</v>
      </c>
      <c r="L70">
        <v>0</v>
      </c>
      <c r="M70">
        <v>0.64722999999999997</v>
      </c>
      <c r="N70">
        <v>0</v>
      </c>
      <c r="O70">
        <v>0.32361000000000001</v>
      </c>
      <c r="P70">
        <v>0.6472</v>
      </c>
      <c r="Q70">
        <v>0</v>
      </c>
      <c r="R70">
        <v>0.64722999999999997</v>
      </c>
      <c r="S70">
        <v>2.5889099999999998</v>
      </c>
      <c r="T70">
        <v>0</v>
      </c>
      <c r="U70">
        <v>0.97084000000000004</v>
      </c>
      <c r="V70">
        <v>0</v>
      </c>
      <c r="W70">
        <v>7.1195000000000004</v>
      </c>
      <c r="X70">
        <v>0</v>
      </c>
      <c r="Y70">
        <v>1.2944599999999999</v>
      </c>
      <c r="Z70">
        <v>1.2944599999999999</v>
      </c>
      <c r="AA70">
        <v>0.32361400000000001</v>
      </c>
      <c r="AB70">
        <v>0</v>
      </c>
      <c r="AC70">
        <v>0</v>
      </c>
      <c r="AD70">
        <v>0</v>
      </c>
      <c r="AF70">
        <f t="shared" si="5"/>
        <v>1.2944199999999999</v>
      </c>
      <c r="AG70">
        <f t="shared" si="6"/>
        <v>16.504370000000002</v>
      </c>
      <c r="AH70">
        <f t="shared" si="7"/>
        <v>7.7667300000000008</v>
      </c>
      <c r="AI70">
        <f t="shared" si="8"/>
        <v>0.32361400000000001</v>
      </c>
      <c r="AJ70">
        <f t="shared" si="9"/>
        <v>25.889134000000006</v>
      </c>
      <c r="AL70">
        <v>13</v>
      </c>
      <c r="AM70">
        <v>25.889099999999999</v>
      </c>
      <c r="AN70">
        <v>3.68797</v>
      </c>
      <c r="AO70">
        <v>0.77418399999999998</v>
      </c>
      <c r="AP70">
        <v>1.9857400000000001</v>
      </c>
      <c r="AQ70">
        <v>0.83636999999999995</v>
      </c>
      <c r="AR70">
        <v>0.248999</v>
      </c>
      <c r="AS70">
        <v>0.47505199999999997</v>
      </c>
      <c r="AU70">
        <v>0.3236141225203068</v>
      </c>
      <c r="AV70">
        <v>0</v>
      </c>
      <c r="AW70">
        <v>0.6472282450406136</v>
      </c>
      <c r="AX70">
        <v>1.9416847351218407</v>
      </c>
      <c r="AY70">
        <v>17.798776738616873</v>
      </c>
      <c r="AZ70">
        <v>0.3236141225203068</v>
      </c>
      <c r="BA70">
        <v>0</v>
      </c>
      <c r="BB70">
        <v>0</v>
      </c>
      <c r="BC70">
        <v>1.2944564900812272</v>
      </c>
      <c r="BD70">
        <v>0</v>
      </c>
    </row>
    <row r="71" spans="1:56" x14ac:dyDescent="0.25">
      <c r="A71" t="s">
        <v>407</v>
      </c>
      <c r="B71">
        <v>0</v>
      </c>
      <c r="C71">
        <v>0</v>
      </c>
      <c r="D71">
        <v>9.0088000000000008</v>
      </c>
      <c r="E71">
        <v>1.4076200000000001</v>
      </c>
      <c r="F71">
        <v>0</v>
      </c>
      <c r="G71">
        <v>0</v>
      </c>
      <c r="H71">
        <v>0</v>
      </c>
      <c r="I71">
        <v>0</v>
      </c>
      <c r="J71">
        <v>0.56305000000000005</v>
      </c>
      <c r="K71">
        <v>0.56305000000000005</v>
      </c>
      <c r="L71">
        <v>0</v>
      </c>
      <c r="M71">
        <v>0.28151999999999999</v>
      </c>
      <c r="N71">
        <v>0</v>
      </c>
      <c r="O71">
        <v>0.28151999999999999</v>
      </c>
      <c r="P71">
        <v>0</v>
      </c>
      <c r="Q71">
        <v>0</v>
      </c>
      <c r="R71">
        <v>0</v>
      </c>
      <c r="S71">
        <v>3.6598099999999998</v>
      </c>
      <c r="T71">
        <v>0</v>
      </c>
      <c r="U71">
        <v>0.56305000000000005</v>
      </c>
      <c r="V71">
        <v>0</v>
      </c>
      <c r="W71">
        <v>3.9413</v>
      </c>
      <c r="X71">
        <v>0</v>
      </c>
      <c r="Y71">
        <v>0.84457000000000004</v>
      </c>
      <c r="Z71">
        <v>0.28151999999999999</v>
      </c>
      <c r="AA71">
        <v>0.281524</v>
      </c>
      <c r="AB71">
        <v>0</v>
      </c>
      <c r="AC71">
        <v>0</v>
      </c>
      <c r="AD71">
        <v>0</v>
      </c>
      <c r="AF71">
        <f t="shared" si="5"/>
        <v>0.28151999999999999</v>
      </c>
      <c r="AG71">
        <f t="shared" si="6"/>
        <v>14.920800000000003</v>
      </c>
      <c r="AH71">
        <f t="shared" si="7"/>
        <v>6.1934900000000006</v>
      </c>
      <c r="AI71">
        <f t="shared" si="8"/>
        <v>0.281524</v>
      </c>
      <c r="AJ71">
        <f t="shared" si="9"/>
        <v>21.677334000000002</v>
      </c>
      <c r="AL71">
        <v>12</v>
      </c>
      <c r="AM71">
        <v>21.677299999999999</v>
      </c>
      <c r="AN71">
        <v>3.5757599999999998</v>
      </c>
      <c r="AO71">
        <v>0.72006899999999996</v>
      </c>
      <c r="AP71">
        <v>1.7892999999999999</v>
      </c>
      <c r="AQ71">
        <v>0.79391999999999996</v>
      </c>
      <c r="AR71">
        <v>0.23554600000000001</v>
      </c>
      <c r="AS71">
        <v>0.44549499999999997</v>
      </c>
      <c r="AU71">
        <v>0.28152360575434254</v>
      </c>
      <c r="AV71">
        <v>0</v>
      </c>
      <c r="AW71">
        <v>0</v>
      </c>
      <c r="AX71">
        <v>3.6598068748064527</v>
      </c>
      <c r="AY71">
        <v>15.765321922243182</v>
      </c>
      <c r="AZ71">
        <v>0.28152360575434254</v>
      </c>
      <c r="BA71">
        <v>0</v>
      </c>
      <c r="BB71">
        <v>0</v>
      </c>
      <c r="BC71">
        <v>0.28152360575434254</v>
      </c>
      <c r="BD71">
        <v>0</v>
      </c>
    </row>
    <row r="72" spans="1:56" x14ac:dyDescent="0.25">
      <c r="A72" t="s">
        <v>407</v>
      </c>
      <c r="B72">
        <v>0</v>
      </c>
      <c r="C72">
        <v>0.28349999999999997</v>
      </c>
      <c r="D72">
        <v>3.9689999999999999</v>
      </c>
      <c r="E72">
        <v>0.28349999999999997</v>
      </c>
      <c r="F72">
        <v>0</v>
      </c>
      <c r="G72">
        <v>0</v>
      </c>
      <c r="H72">
        <v>0</v>
      </c>
      <c r="I72">
        <v>0</v>
      </c>
      <c r="J72">
        <v>1.13401</v>
      </c>
      <c r="K72">
        <v>0.85050999999999999</v>
      </c>
      <c r="L72">
        <v>0</v>
      </c>
      <c r="M72">
        <v>0.28349999999999997</v>
      </c>
      <c r="N72">
        <v>0</v>
      </c>
      <c r="O72">
        <v>0.56701000000000001</v>
      </c>
      <c r="P72">
        <v>0.28349999999999997</v>
      </c>
      <c r="Q72">
        <v>0.28349999999999997</v>
      </c>
      <c r="R72">
        <v>0.28349999999999997</v>
      </c>
      <c r="S72">
        <v>3.40204</v>
      </c>
      <c r="T72">
        <v>0</v>
      </c>
      <c r="U72">
        <v>1.70102</v>
      </c>
      <c r="V72">
        <v>0</v>
      </c>
      <c r="W72">
        <v>5.9535999999999998</v>
      </c>
      <c r="X72">
        <v>0</v>
      </c>
      <c r="Y72">
        <v>0.28349999999999997</v>
      </c>
      <c r="Z72">
        <v>0.85050999999999999</v>
      </c>
      <c r="AA72">
        <v>0</v>
      </c>
      <c r="AB72">
        <v>0</v>
      </c>
      <c r="AC72">
        <v>0</v>
      </c>
      <c r="AD72">
        <v>0</v>
      </c>
      <c r="AF72">
        <f t="shared" si="5"/>
        <v>1.13401</v>
      </c>
      <c r="AG72">
        <f t="shared" si="6"/>
        <v>11.623579999999999</v>
      </c>
      <c r="AH72">
        <f t="shared" si="7"/>
        <v>7.6546099999999999</v>
      </c>
      <c r="AI72">
        <f t="shared" si="8"/>
        <v>0</v>
      </c>
      <c r="AJ72">
        <f t="shared" si="9"/>
        <v>20.412199999999999</v>
      </c>
      <c r="AL72">
        <v>15</v>
      </c>
      <c r="AM72">
        <v>20.412199999999999</v>
      </c>
      <c r="AN72">
        <v>4.6417000000000002</v>
      </c>
      <c r="AO72">
        <v>0.78441799999999995</v>
      </c>
      <c r="AP72">
        <v>2.1242399999999999</v>
      </c>
      <c r="AQ72">
        <v>0.87666999999999995</v>
      </c>
      <c r="AR72">
        <v>0.25149700000000003</v>
      </c>
      <c r="AS72">
        <v>0.49474400000000002</v>
      </c>
      <c r="AU72">
        <v>0</v>
      </c>
      <c r="AV72">
        <v>1.4175148130297963</v>
      </c>
      <c r="AW72">
        <v>0</v>
      </c>
      <c r="AX72">
        <v>1.7010177756357554</v>
      </c>
      <c r="AY72">
        <v>17.577183681569473</v>
      </c>
      <c r="AZ72">
        <v>0</v>
      </c>
      <c r="BA72">
        <v>0</v>
      </c>
      <c r="BB72">
        <v>0.28350296260595925</v>
      </c>
      <c r="BC72">
        <v>0.8505088878178777</v>
      </c>
      <c r="BD72">
        <v>0</v>
      </c>
    </row>
    <row r="73" spans="1:56" x14ac:dyDescent="0.25">
      <c r="A73" t="s">
        <v>407</v>
      </c>
      <c r="B73">
        <v>0</v>
      </c>
      <c r="C73">
        <v>0</v>
      </c>
      <c r="D73">
        <v>3.7509000000000001</v>
      </c>
      <c r="E73">
        <v>0</v>
      </c>
      <c r="F73">
        <v>0</v>
      </c>
      <c r="G73">
        <v>0</v>
      </c>
      <c r="H73">
        <v>0</v>
      </c>
      <c r="I73">
        <v>0</v>
      </c>
      <c r="J73">
        <v>1.50038</v>
      </c>
      <c r="K73">
        <v>0.75019000000000002</v>
      </c>
      <c r="L73">
        <v>0</v>
      </c>
      <c r="M73">
        <v>0.25006</v>
      </c>
      <c r="N73">
        <v>0</v>
      </c>
      <c r="O73">
        <v>0.25006</v>
      </c>
      <c r="P73">
        <v>1.0003</v>
      </c>
      <c r="Q73">
        <v>0</v>
      </c>
      <c r="R73">
        <v>0</v>
      </c>
      <c r="S73">
        <v>0.50012999999999996</v>
      </c>
      <c r="T73">
        <v>0</v>
      </c>
      <c r="U73">
        <v>1.75044</v>
      </c>
      <c r="V73">
        <v>0</v>
      </c>
      <c r="W73">
        <v>5.2512999999999996</v>
      </c>
      <c r="X73">
        <v>0</v>
      </c>
      <c r="Y73">
        <v>0.25006</v>
      </c>
      <c r="Z73">
        <v>0.50012999999999996</v>
      </c>
      <c r="AA73">
        <v>0</v>
      </c>
      <c r="AB73">
        <v>0</v>
      </c>
      <c r="AC73">
        <v>0</v>
      </c>
      <c r="AD73">
        <v>0</v>
      </c>
      <c r="AF73">
        <f t="shared" si="5"/>
        <v>1.2503599999999999</v>
      </c>
      <c r="AG73">
        <f t="shared" si="6"/>
        <v>7.501850000000001</v>
      </c>
      <c r="AH73">
        <f t="shared" si="7"/>
        <v>7.0017399999999999</v>
      </c>
      <c r="AI73">
        <f t="shared" si="8"/>
        <v>0</v>
      </c>
      <c r="AJ73">
        <f t="shared" si="9"/>
        <v>15.75395</v>
      </c>
      <c r="AL73">
        <v>11</v>
      </c>
      <c r="AM73">
        <v>15.7539</v>
      </c>
      <c r="AN73">
        <v>3.6270099999999998</v>
      </c>
      <c r="AO73">
        <v>0.79749999999999999</v>
      </c>
      <c r="AP73">
        <v>1.91232</v>
      </c>
      <c r="AQ73">
        <v>0.85604999999999998</v>
      </c>
      <c r="AR73">
        <v>0.25466899999999998</v>
      </c>
      <c r="AS73">
        <v>0.46423900000000001</v>
      </c>
      <c r="AU73">
        <v>0</v>
      </c>
      <c r="AV73">
        <v>0.50012503125781449</v>
      </c>
      <c r="AW73">
        <v>0</v>
      </c>
      <c r="AX73">
        <v>2.2505626406601649</v>
      </c>
      <c r="AY73">
        <v>13.003250812703175</v>
      </c>
      <c r="AZ73">
        <v>0</v>
      </c>
      <c r="BA73">
        <v>0</v>
      </c>
      <c r="BB73">
        <v>0</v>
      </c>
      <c r="BC73">
        <v>0.25006251562890724</v>
      </c>
      <c r="BD73">
        <v>0</v>
      </c>
    </row>
    <row r="74" spans="1:56" x14ac:dyDescent="0.25">
      <c r="A74" t="s">
        <v>407</v>
      </c>
      <c r="B74">
        <v>0.65470700000000004</v>
      </c>
      <c r="C74">
        <v>0</v>
      </c>
      <c r="D74">
        <v>3.6009000000000002</v>
      </c>
      <c r="E74">
        <v>0</v>
      </c>
      <c r="F74">
        <v>0</v>
      </c>
      <c r="G74">
        <v>0</v>
      </c>
      <c r="H74">
        <v>0</v>
      </c>
      <c r="I74">
        <v>0</v>
      </c>
      <c r="J74">
        <v>0.65471000000000001</v>
      </c>
      <c r="K74">
        <v>0.65471000000000001</v>
      </c>
      <c r="L74">
        <v>0</v>
      </c>
      <c r="M74">
        <v>0</v>
      </c>
      <c r="N74">
        <v>0</v>
      </c>
      <c r="O74">
        <v>1.30941</v>
      </c>
      <c r="P74">
        <v>0.65469999999999995</v>
      </c>
      <c r="Q74">
        <v>0</v>
      </c>
      <c r="R74">
        <v>0</v>
      </c>
      <c r="S74">
        <v>3.6008900000000001</v>
      </c>
      <c r="T74">
        <v>0</v>
      </c>
      <c r="U74">
        <v>1.30941</v>
      </c>
      <c r="V74">
        <v>0</v>
      </c>
      <c r="W74">
        <v>6.5471000000000004</v>
      </c>
      <c r="X74">
        <v>0</v>
      </c>
      <c r="Y74">
        <v>0.32734999999999997</v>
      </c>
      <c r="Z74">
        <v>0</v>
      </c>
      <c r="AA74">
        <v>0</v>
      </c>
      <c r="AB74">
        <v>0</v>
      </c>
      <c r="AC74">
        <v>0</v>
      </c>
      <c r="AD74">
        <v>0</v>
      </c>
      <c r="AF74">
        <f t="shared" si="5"/>
        <v>1.9641099999999998</v>
      </c>
      <c r="AG74">
        <f t="shared" si="6"/>
        <v>10.147967</v>
      </c>
      <c r="AH74">
        <f t="shared" si="7"/>
        <v>7.20181</v>
      </c>
      <c r="AI74">
        <f t="shared" si="8"/>
        <v>0</v>
      </c>
      <c r="AJ74">
        <f t="shared" si="9"/>
        <v>19.313886999999998</v>
      </c>
      <c r="AL74">
        <v>10</v>
      </c>
      <c r="AM74">
        <v>19.3139</v>
      </c>
      <c r="AN74">
        <v>3.0396999999999998</v>
      </c>
      <c r="AO74">
        <v>0.81905600000000001</v>
      </c>
      <c r="AP74">
        <v>1.88595</v>
      </c>
      <c r="AQ74">
        <v>0.84526000000000001</v>
      </c>
      <c r="AR74">
        <v>0.25984600000000002</v>
      </c>
      <c r="AS74">
        <v>0.460289</v>
      </c>
      <c r="AU74">
        <v>0</v>
      </c>
      <c r="AV74">
        <v>0</v>
      </c>
      <c r="AW74">
        <v>0</v>
      </c>
      <c r="AX74">
        <v>1.30941469163284</v>
      </c>
      <c r="AY74">
        <v>20.29592772030902</v>
      </c>
      <c r="AZ74">
        <v>0</v>
      </c>
      <c r="BA74">
        <v>0</v>
      </c>
      <c r="BB74">
        <v>0</v>
      </c>
      <c r="BC74">
        <v>1.63676836454105</v>
      </c>
      <c r="BD74">
        <v>0</v>
      </c>
    </row>
    <row r="75" spans="1:56" x14ac:dyDescent="0.25">
      <c r="A75" t="s">
        <v>407</v>
      </c>
      <c r="B75">
        <v>0.31318499999999999</v>
      </c>
      <c r="C75">
        <v>0</v>
      </c>
      <c r="D75">
        <v>7.5164</v>
      </c>
      <c r="E75">
        <v>0</v>
      </c>
      <c r="F75">
        <v>0</v>
      </c>
      <c r="G75">
        <v>0</v>
      </c>
      <c r="H75">
        <v>0</v>
      </c>
      <c r="I75">
        <v>0</v>
      </c>
      <c r="J75">
        <v>0.93955999999999995</v>
      </c>
      <c r="K75">
        <v>0.93955999999999995</v>
      </c>
      <c r="L75">
        <v>0</v>
      </c>
      <c r="M75">
        <v>0.31319000000000002</v>
      </c>
      <c r="N75">
        <v>0</v>
      </c>
      <c r="O75">
        <v>0</v>
      </c>
      <c r="P75">
        <v>0.31319999999999998</v>
      </c>
      <c r="Q75">
        <v>0</v>
      </c>
      <c r="R75">
        <v>0</v>
      </c>
      <c r="S75">
        <v>1.8791100000000001</v>
      </c>
      <c r="T75">
        <v>0</v>
      </c>
      <c r="U75">
        <v>0.62636999999999998</v>
      </c>
      <c r="V75">
        <v>0</v>
      </c>
      <c r="W75">
        <v>5.9504999999999999</v>
      </c>
      <c r="X75">
        <v>0</v>
      </c>
      <c r="Y75">
        <v>1.8791100000000001</v>
      </c>
      <c r="Z75">
        <v>0.93955999999999995</v>
      </c>
      <c r="AA75">
        <v>0.31318499999999999</v>
      </c>
      <c r="AB75">
        <v>0</v>
      </c>
      <c r="AC75">
        <v>0.31318499999999999</v>
      </c>
      <c r="AD75">
        <v>0</v>
      </c>
      <c r="AF75">
        <f t="shared" si="5"/>
        <v>0.31319999999999998</v>
      </c>
      <c r="AG75">
        <f t="shared" si="6"/>
        <v>14.093295000000001</v>
      </c>
      <c r="AH75">
        <f t="shared" si="7"/>
        <v>7.2032499999999997</v>
      </c>
      <c r="AI75">
        <f t="shared" si="8"/>
        <v>0.62636999999999998</v>
      </c>
      <c r="AJ75">
        <f t="shared" si="9"/>
        <v>22.236115000000002</v>
      </c>
      <c r="AL75">
        <v>13</v>
      </c>
      <c r="AM75">
        <v>22.2361</v>
      </c>
      <c r="AN75">
        <v>3.8688199999999999</v>
      </c>
      <c r="AO75">
        <v>0.75589799999999996</v>
      </c>
      <c r="AP75">
        <v>1.9388399999999999</v>
      </c>
      <c r="AQ75">
        <v>0.83003000000000005</v>
      </c>
      <c r="AR75">
        <v>0.24449899999999999</v>
      </c>
      <c r="AS75">
        <v>0.46817599999999998</v>
      </c>
      <c r="AU75">
        <v>0</v>
      </c>
      <c r="AV75">
        <v>0.62637018477920448</v>
      </c>
      <c r="AW75">
        <v>0</v>
      </c>
      <c r="AX75">
        <v>2.8186658315064204</v>
      </c>
      <c r="AY75">
        <v>20.043845912934543</v>
      </c>
      <c r="AZ75">
        <v>0.31318509238960224</v>
      </c>
      <c r="BA75">
        <v>0</v>
      </c>
      <c r="BB75">
        <v>0</v>
      </c>
      <c r="BC75">
        <v>0.31318509238960224</v>
      </c>
      <c r="BD75">
        <v>0</v>
      </c>
    </row>
    <row r="76" spans="1:56" x14ac:dyDescent="0.25">
      <c r="A76" t="s">
        <v>407</v>
      </c>
      <c r="B76">
        <v>0</v>
      </c>
      <c r="C76">
        <v>0</v>
      </c>
      <c r="D76">
        <v>2.6968999999999999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1.1236999999999999</v>
      </c>
      <c r="L76">
        <v>0</v>
      </c>
      <c r="M76">
        <v>0.22474</v>
      </c>
      <c r="N76">
        <v>0</v>
      </c>
      <c r="O76">
        <v>0</v>
      </c>
      <c r="P76">
        <v>0</v>
      </c>
      <c r="Q76">
        <v>0</v>
      </c>
      <c r="R76">
        <v>0</v>
      </c>
      <c r="S76">
        <v>1.1236999999999999</v>
      </c>
      <c r="T76">
        <v>0</v>
      </c>
      <c r="U76">
        <v>1.3484400000000001</v>
      </c>
      <c r="V76">
        <v>0</v>
      </c>
      <c r="W76">
        <v>5.1689999999999996</v>
      </c>
      <c r="X76">
        <v>0</v>
      </c>
      <c r="Y76">
        <v>0.44947999999999999</v>
      </c>
      <c r="Z76">
        <v>1.1236999999999999</v>
      </c>
      <c r="AA76">
        <v>0</v>
      </c>
      <c r="AB76">
        <v>0</v>
      </c>
      <c r="AC76">
        <v>0</v>
      </c>
      <c r="AD76">
        <v>0</v>
      </c>
      <c r="AF76">
        <f t="shared" si="5"/>
        <v>0</v>
      </c>
      <c r="AG76">
        <f t="shared" si="6"/>
        <v>7.8659199999999991</v>
      </c>
      <c r="AH76">
        <f t="shared" si="7"/>
        <v>5.3937399999999993</v>
      </c>
      <c r="AI76">
        <f t="shared" si="8"/>
        <v>0</v>
      </c>
      <c r="AJ76">
        <f t="shared" si="9"/>
        <v>13.259659999999998</v>
      </c>
      <c r="AL76">
        <v>8</v>
      </c>
      <c r="AM76">
        <v>13.259600000000001</v>
      </c>
      <c r="AN76">
        <v>2.7082199999999998</v>
      </c>
      <c r="AO76">
        <v>0.83432600000000001</v>
      </c>
      <c r="AP76">
        <v>1.7349300000000001</v>
      </c>
      <c r="AQ76">
        <v>0.83642000000000005</v>
      </c>
      <c r="AR76">
        <v>0.26347700000000002</v>
      </c>
      <c r="AS76">
        <v>0.436946</v>
      </c>
      <c r="AU76">
        <v>0</v>
      </c>
      <c r="AV76">
        <v>0.67421790722761599</v>
      </c>
      <c r="AW76">
        <v>0</v>
      </c>
      <c r="AX76">
        <v>2.4721323265012582</v>
      </c>
      <c r="AY76">
        <v>13.709097446961524</v>
      </c>
      <c r="AZ76">
        <v>0</v>
      </c>
      <c r="BA76">
        <v>0</v>
      </c>
      <c r="BB76">
        <v>0</v>
      </c>
      <c r="BC76">
        <v>1.348435814455232</v>
      </c>
      <c r="BD76">
        <v>0</v>
      </c>
    </row>
    <row r="77" spans="1:56" x14ac:dyDescent="0.25">
      <c r="A77" t="s">
        <v>407</v>
      </c>
      <c r="B77">
        <v>0</v>
      </c>
      <c r="C77">
        <v>0</v>
      </c>
      <c r="D77">
        <v>4.8463000000000003</v>
      </c>
      <c r="E77">
        <v>0.92310999999999999</v>
      </c>
      <c r="F77">
        <v>0</v>
      </c>
      <c r="G77">
        <v>0</v>
      </c>
      <c r="H77">
        <v>0</v>
      </c>
      <c r="I77">
        <v>0</v>
      </c>
      <c r="J77">
        <v>0.46155000000000002</v>
      </c>
      <c r="K77">
        <v>1.15388</v>
      </c>
      <c r="L77">
        <v>0</v>
      </c>
      <c r="M77">
        <v>0.69233</v>
      </c>
      <c r="N77">
        <v>0</v>
      </c>
      <c r="O77">
        <v>0.23078000000000001</v>
      </c>
      <c r="P77">
        <v>0.46160000000000001</v>
      </c>
      <c r="Q77">
        <v>0.23078000000000001</v>
      </c>
      <c r="R77">
        <v>0.23078000000000001</v>
      </c>
      <c r="S77">
        <v>0.46155000000000002</v>
      </c>
      <c r="T77">
        <v>0</v>
      </c>
      <c r="U77">
        <v>0.92310999999999999</v>
      </c>
      <c r="V77">
        <v>0</v>
      </c>
      <c r="W77">
        <v>4.1539999999999999</v>
      </c>
      <c r="X77">
        <v>0</v>
      </c>
      <c r="Y77">
        <v>0.23078000000000001</v>
      </c>
      <c r="Z77">
        <v>0</v>
      </c>
      <c r="AA77">
        <v>0.46155299999999999</v>
      </c>
      <c r="AB77">
        <v>0</v>
      </c>
      <c r="AC77">
        <v>0</v>
      </c>
      <c r="AD77">
        <v>0</v>
      </c>
      <c r="AF77">
        <f t="shared" si="5"/>
        <v>0.92315999999999998</v>
      </c>
      <c r="AG77">
        <f t="shared" si="6"/>
        <v>7.8464000000000009</v>
      </c>
      <c r="AH77">
        <f t="shared" si="7"/>
        <v>6.2309900000000003</v>
      </c>
      <c r="AI77">
        <f t="shared" si="8"/>
        <v>0.46155299999999999</v>
      </c>
      <c r="AJ77">
        <f t="shared" si="9"/>
        <v>15.462102999999999</v>
      </c>
      <c r="AL77">
        <v>14</v>
      </c>
      <c r="AM77">
        <v>15.462</v>
      </c>
      <c r="AN77">
        <v>4.7473200000000002</v>
      </c>
      <c r="AO77">
        <v>0.779192</v>
      </c>
      <c r="AP77">
        <v>2.05633</v>
      </c>
      <c r="AQ77">
        <v>0.86646000000000001</v>
      </c>
      <c r="AR77">
        <v>0.25022299999999997</v>
      </c>
      <c r="AS77">
        <v>0.48520000000000002</v>
      </c>
      <c r="AU77">
        <v>0</v>
      </c>
      <c r="AV77">
        <v>0</v>
      </c>
      <c r="AW77">
        <v>0</v>
      </c>
      <c r="AX77">
        <v>1.3846579894765993</v>
      </c>
      <c r="AY77">
        <v>13.846579894765993</v>
      </c>
      <c r="AZ77">
        <v>0</v>
      </c>
      <c r="BA77">
        <v>0</v>
      </c>
      <c r="BB77">
        <v>0</v>
      </c>
      <c r="BC77">
        <v>0.23077633157943322</v>
      </c>
      <c r="BD77">
        <v>0</v>
      </c>
    </row>
    <row r="78" spans="1:56" x14ac:dyDescent="0.25">
      <c r="A78" t="s">
        <v>407</v>
      </c>
      <c r="B78">
        <v>0</v>
      </c>
      <c r="C78">
        <v>0.24038999999999999</v>
      </c>
      <c r="D78">
        <v>6.9713000000000003</v>
      </c>
      <c r="E78">
        <v>0</v>
      </c>
      <c r="F78">
        <v>0</v>
      </c>
      <c r="G78">
        <v>0</v>
      </c>
      <c r="H78">
        <v>0</v>
      </c>
      <c r="I78">
        <v>0</v>
      </c>
      <c r="J78">
        <v>0.48077999999999999</v>
      </c>
      <c r="K78">
        <v>1.9231199999999999</v>
      </c>
      <c r="L78">
        <v>0</v>
      </c>
      <c r="M78">
        <v>0.24038999999999999</v>
      </c>
      <c r="N78">
        <v>0</v>
      </c>
      <c r="O78">
        <v>0.48077999999999999</v>
      </c>
      <c r="P78">
        <v>1.202</v>
      </c>
      <c r="Q78">
        <v>0</v>
      </c>
      <c r="R78">
        <v>0.24038999999999999</v>
      </c>
      <c r="S78">
        <v>3.3654700000000002</v>
      </c>
      <c r="T78">
        <v>0</v>
      </c>
      <c r="U78">
        <v>0.96155999999999997</v>
      </c>
      <c r="V78">
        <v>0</v>
      </c>
      <c r="W78">
        <v>5.0481999999999996</v>
      </c>
      <c r="X78">
        <v>0</v>
      </c>
      <c r="Y78">
        <v>0.96155999999999997</v>
      </c>
      <c r="Z78">
        <v>2.16351</v>
      </c>
      <c r="AA78">
        <v>0</v>
      </c>
      <c r="AB78">
        <v>0</v>
      </c>
      <c r="AC78">
        <v>0</v>
      </c>
      <c r="AD78">
        <v>0</v>
      </c>
      <c r="AF78">
        <f t="shared" si="5"/>
        <v>1.6827799999999999</v>
      </c>
      <c r="AG78">
        <f t="shared" si="6"/>
        <v>16.827300000000001</v>
      </c>
      <c r="AH78">
        <f t="shared" si="7"/>
        <v>5.7693699999999994</v>
      </c>
      <c r="AI78">
        <f t="shared" si="8"/>
        <v>0</v>
      </c>
      <c r="AJ78">
        <f t="shared" si="9"/>
        <v>24.279449999999994</v>
      </c>
      <c r="AL78">
        <v>13</v>
      </c>
      <c r="AM78">
        <v>24.279399999999999</v>
      </c>
      <c r="AN78">
        <v>3.7621899999999999</v>
      </c>
      <c r="AO78">
        <v>0.80781800000000004</v>
      </c>
      <c r="AP78">
        <v>2.0720100000000001</v>
      </c>
      <c r="AQ78">
        <v>0.87007000000000001</v>
      </c>
      <c r="AR78">
        <v>0.25715500000000002</v>
      </c>
      <c r="AS78">
        <v>0.487423</v>
      </c>
      <c r="AU78">
        <v>0.7211711819995672</v>
      </c>
      <c r="AV78">
        <v>1.2019519699992787</v>
      </c>
      <c r="AW78">
        <v>0.7211711819995672</v>
      </c>
      <c r="AX78">
        <v>1.4423423639991344</v>
      </c>
      <c r="AY78">
        <v>13.702252457991777</v>
      </c>
      <c r="AZ78">
        <v>0.24039039399985573</v>
      </c>
      <c r="BA78">
        <v>0</v>
      </c>
      <c r="BB78">
        <v>0</v>
      </c>
      <c r="BC78">
        <v>0.24039039399985573</v>
      </c>
      <c r="BD78">
        <v>0</v>
      </c>
    </row>
    <row r="79" spans="1:56" x14ac:dyDescent="0.25">
      <c r="A79" t="s">
        <v>407</v>
      </c>
      <c r="B79">
        <v>0.32198900000000003</v>
      </c>
      <c r="C79">
        <v>0</v>
      </c>
      <c r="D79">
        <v>3.8639000000000001</v>
      </c>
      <c r="E79">
        <v>0.64398</v>
      </c>
      <c r="F79">
        <v>0</v>
      </c>
      <c r="G79">
        <v>0.32199</v>
      </c>
      <c r="H79">
        <v>0</v>
      </c>
      <c r="I79">
        <v>0</v>
      </c>
      <c r="J79">
        <v>0.32199</v>
      </c>
      <c r="K79">
        <v>0.64398</v>
      </c>
      <c r="L79">
        <v>0</v>
      </c>
      <c r="M79">
        <v>0.32199</v>
      </c>
      <c r="N79">
        <v>0</v>
      </c>
      <c r="O79">
        <v>0.32199</v>
      </c>
      <c r="P79">
        <v>0.64400000000000002</v>
      </c>
      <c r="Q79">
        <v>0</v>
      </c>
      <c r="R79">
        <v>0</v>
      </c>
      <c r="S79">
        <v>1.6099399999999999</v>
      </c>
      <c r="T79">
        <v>0</v>
      </c>
      <c r="U79">
        <v>2.8978999999999999</v>
      </c>
      <c r="V79">
        <v>0</v>
      </c>
      <c r="W79">
        <v>5.7957999999999998</v>
      </c>
      <c r="X79">
        <v>0</v>
      </c>
      <c r="Y79">
        <v>0.32199</v>
      </c>
      <c r="Z79">
        <v>0.32199</v>
      </c>
      <c r="AA79">
        <v>0</v>
      </c>
      <c r="AB79">
        <v>0</v>
      </c>
      <c r="AC79">
        <v>0</v>
      </c>
      <c r="AD79">
        <v>0</v>
      </c>
      <c r="AF79">
        <f t="shared" si="5"/>
        <v>1.2879800000000001</v>
      </c>
      <c r="AG79">
        <f t="shared" si="6"/>
        <v>9.9816889999999994</v>
      </c>
      <c r="AH79">
        <f t="shared" si="7"/>
        <v>7.0837599999999998</v>
      </c>
      <c r="AI79">
        <f t="shared" si="8"/>
        <v>0</v>
      </c>
      <c r="AJ79">
        <f t="shared" si="9"/>
        <v>18.353428999999998</v>
      </c>
      <c r="AL79">
        <v>14</v>
      </c>
      <c r="AM79">
        <v>18.353400000000001</v>
      </c>
      <c r="AN79">
        <v>4.4676400000000003</v>
      </c>
      <c r="AO79">
        <v>0.775312</v>
      </c>
      <c r="AP79">
        <v>2.04609</v>
      </c>
      <c r="AQ79">
        <v>0.86458999999999997</v>
      </c>
      <c r="AR79">
        <v>0.249275</v>
      </c>
      <c r="AS79">
        <v>0.48374299999999998</v>
      </c>
      <c r="AU79">
        <v>0.32198860160350323</v>
      </c>
      <c r="AV79">
        <v>0.96596580481050964</v>
      </c>
      <c r="AW79">
        <v>0</v>
      </c>
      <c r="AX79">
        <v>2.2539202112245227</v>
      </c>
      <c r="AY79">
        <v>20.285281901020703</v>
      </c>
      <c r="AZ79">
        <v>0.32198860160350323</v>
      </c>
      <c r="BA79">
        <v>0</v>
      </c>
      <c r="BB79">
        <v>0</v>
      </c>
      <c r="BC79">
        <v>0</v>
      </c>
      <c r="BD79">
        <v>0</v>
      </c>
    </row>
    <row r="80" spans="1:56" x14ac:dyDescent="0.25">
      <c r="A80" t="s">
        <v>407</v>
      </c>
      <c r="B80">
        <v>0</v>
      </c>
      <c r="C80">
        <v>0</v>
      </c>
      <c r="D80">
        <v>4.1349</v>
      </c>
      <c r="E80">
        <v>0</v>
      </c>
      <c r="F80">
        <v>0</v>
      </c>
      <c r="G80">
        <v>0</v>
      </c>
      <c r="H80">
        <v>0</v>
      </c>
      <c r="I80">
        <v>0</v>
      </c>
      <c r="J80">
        <v>0.51685999999999999</v>
      </c>
      <c r="K80">
        <v>0</v>
      </c>
      <c r="L80">
        <v>0</v>
      </c>
      <c r="M80">
        <v>0.25842999999999999</v>
      </c>
      <c r="N80">
        <v>0</v>
      </c>
      <c r="O80">
        <v>0.25842999999999999</v>
      </c>
      <c r="P80">
        <v>0.25840000000000002</v>
      </c>
      <c r="Q80">
        <v>0</v>
      </c>
      <c r="R80">
        <v>0.25842999999999999</v>
      </c>
      <c r="S80">
        <v>3.1011799999999998</v>
      </c>
      <c r="T80">
        <v>0</v>
      </c>
      <c r="U80">
        <v>0.77529000000000003</v>
      </c>
      <c r="V80">
        <v>0</v>
      </c>
      <c r="W80">
        <v>2.5842999999999998</v>
      </c>
      <c r="X80">
        <v>0</v>
      </c>
      <c r="Y80">
        <v>0.25842999999999999</v>
      </c>
      <c r="Z80">
        <v>0</v>
      </c>
      <c r="AA80">
        <v>0.25843100000000002</v>
      </c>
      <c r="AB80">
        <v>0</v>
      </c>
      <c r="AC80">
        <v>0</v>
      </c>
      <c r="AD80">
        <v>0</v>
      </c>
      <c r="AF80">
        <f t="shared" si="5"/>
        <v>0.51683000000000001</v>
      </c>
      <c r="AG80">
        <f t="shared" si="6"/>
        <v>8.5282300000000006</v>
      </c>
      <c r="AH80">
        <f t="shared" si="7"/>
        <v>3.3595899999999999</v>
      </c>
      <c r="AI80">
        <f t="shared" si="8"/>
        <v>0.25843100000000002</v>
      </c>
      <c r="AJ80">
        <f t="shared" si="9"/>
        <v>12.663081</v>
      </c>
      <c r="AL80">
        <v>11</v>
      </c>
      <c r="AM80">
        <v>12.6631</v>
      </c>
      <c r="AN80">
        <v>3.9390299999999998</v>
      </c>
      <c r="AO80">
        <v>0.75585800000000003</v>
      </c>
      <c r="AP80">
        <v>1.81247</v>
      </c>
      <c r="AQ80">
        <v>0.85104999999999997</v>
      </c>
      <c r="AR80">
        <v>0.24448900000000001</v>
      </c>
      <c r="AS80">
        <v>0.44908799999999999</v>
      </c>
      <c r="AU80">
        <v>0</v>
      </c>
      <c r="AV80">
        <v>0.25843132187621143</v>
      </c>
      <c r="AW80">
        <v>0</v>
      </c>
      <c r="AX80">
        <v>0.51686264375242286</v>
      </c>
      <c r="AY80">
        <v>14.73058534694405</v>
      </c>
      <c r="AZ80">
        <v>0</v>
      </c>
      <c r="BA80">
        <v>0</v>
      </c>
      <c r="BB80">
        <v>0</v>
      </c>
      <c r="BC80">
        <v>0</v>
      </c>
      <c r="BD80">
        <v>0</v>
      </c>
    </row>
    <row r="81" spans="1:56" x14ac:dyDescent="0.25">
      <c r="A81" t="s">
        <v>407</v>
      </c>
      <c r="B81">
        <v>0</v>
      </c>
      <c r="C81">
        <v>0</v>
      </c>
      <c r="D81">
        <v>5.2706</v>
      </c>
      <c r="E81">
        <v>0.83220000000000005</v>
      </c>
      <c r="F81">
        <v>0</v>
      </c>
      <c r="G81">
        <v>0.27739999999999998</v>
      </c>
      <c r="H81">
        <v>0</v>
      </c>
      <c r="I81">
        <v>0</v>
      </c>
      <c r="J81">
        <v>0.83220000000000005</v>
      </c>
      <c r="K81">
        <v>1.6644000000000001</v>
      </c>
      <c r="L81">
        <v>0</v>
      </c>
      <c r="M81">
        <v>0.55479999999999996</v>
      </c>
      <c r="N81">
        <v>0</v>
      </c>
      <c r="O81">
        <v>0.27739999999999998</v>
      </c>
      <c r="P81">
        <v>0</v>
      </c>
      <c r="Q81">
        <v>0</v>
      </c>
      <c r="R81">
        <v>0</v>
      </c>
      <c r="S81">
        <v>1.1095999999999999</v>
      </c>
      <c r="T81">
        <v>0</v>
      </c>
      <c r="U81">
        <v>0.27739999999999998</v>
      </c>
      <c r="V81">
        <v>0</v>
      </c>
      <c r="W81">
        <v>5.548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F81">
        <f t="shared" si="5"/>
        <v>0.55479999999999996</v>
      </c>
      <c r="AG81">
        <f t="shared" si="6"/>
        <v>8.322000000000001</v>
      </c>
      <c r="AH81">
        <f t="shared" si="7"/>
        <v>7.7672000000000008</v>
      </c>
      <c r="AI81">
        <f t="shared" si="8"/>
        <v>0</v>
      </c>
      <c r="AJ81">
        <f t="shared" si="9"/>
        <v>16.644000000000002</v>
      </c>
      <c r="AL81">
        <v>10</v>
      </c>
      <c r="AM81">
        <v>16.643999999999998</v>
      </c>
      <c r="AN81">
        <v>3.20051</v>
      </c>
      <c r="AO81">
        <v>0.76383699999999999</v>
      </c>
      <c r="AP81">
        <v>1.7587999999999999</v>
      </c>
      <c r="AQ81">
        <v>0.81625999999999999</v>
      </c>
      <c r="AR81">
        <v>0.24645800000000001</v>
      </c>
      <c r="AS81">
        <v>0.44072</v>
      </c>
      <c r="AU81">
        <v>0</v>
      </c>
      <c r="AV81">
        <v>0</v>
      </c>
      <c r="AW81">
        <v>0</v>
      </c>
      <c r="AX81">
        <v>3.8836028738661263</v>
      </c>
      <c r="AY81">
        <v>17.476212932397569</v>
      </c>
      <c r="AZ81">
        <v>0</v>
      </c>
      <c r="BA81">
        <v>0</v>
      </c>
      <c r="BB81">
        <v>0</v>
      </c>
      <c r="BC81">
        <v>0.83220061582845561</v>
      </c>
      <c r="BD81">
        <v>0</v>
      </c>
    </row>
    <row r="82" spans="1:56" x14ac:dyDescent="0.25">
      <c r="A82" t="s">
        <v>407</v>
      </c>
      <c r="B82">
        <v>0.27188000000000001</v>
      </c>
      <c r="C82">
        <v>0</v>
      </c>
      <c r="D82">
        <v>4.8937999999999997</v>
      </c>
      <c r="E82">
        <v>0.81564000000000003</v>
      </c>
      <c r="F82">
        <v>0.27188000000000001</v>
      </c>
      <c r="G82">
        <v>0</v>
      </c>
      <c r="H82">
        <v>0</v>
      </c>
      <c r="I82">
        <v>0</v>
      </c>
      <c r="J82">
        <v>0.27188000000000001</v>
      </c>
      <c r="K82">
        <v>1.3593999999999999</v>
      </c>
      <c r="L82">
        <v>0</v>
      </c>
      <c r="M82">
        <v>0.54376000000000002</v>
      </c>
      <c r="N82">
        <v>0</v>
      </c>
      <c r="O82">
        <v>0</v>
      </c>
      <c r="P82">
        <v>0.54379999999999995</v>
      </c>
      <c r="Q82">
        <v>0</v>
      </c>
      <c r="R82">
        <v>0</v>
      </c>
      <c r="S82">
        <v>1.08752</v>
      </c>
      <c r="T82">
        <v>0</v>
      </c>
      <c r="U82">
        <v>1.08752</v>
      </c>
      <c r="V82">
        <v>0</v>
      </c>
      <c r="W82">
        <v>2.1749999999999998</v>
      </c>
      <c r="X82">
        <v>0</v>
      </c>
      <c r="Y82">
        <v>0</v>
      </c>
      <c r="Z82">
        <v>0.27188000000000001</v>
      </c>
      <c r="AA82">
        <v>0</v>
      </c>
      <c r="AB82">
        <v>0</v>
      </c>
      <c r="AC82">
        <v>0</v>
      </c>
      <c r="AD82">
        <v>0</v>
      </c>
      <c r="AF82">
        <f t="shared" si="5"/>
        <v>0.54379999999999995</v>
      </c>
      <c r="AG82">
        <f t="shared" si="6"/>
        <v>8.9719999999999995</v>
      </c>
      <c r="AH82">
        <f t="shared" si="7"/>
        <v>3.8062800000000001</v>
      </c>
      <c r="AI82">
        <f t="shared" si="8"/>
        <v>0.27188000000000001</v>
      </c>
      <c r="AJ82">
        <f t="shared" si="9"/>
        <v>13.593959999999999</v>
      </c>
      <c r="AL82">
        <v>12</v>
      </c>
      <c r="AM82">
        <v>13.593999999999999</v>
      </c>
      <c r="AN82">
        <v>4.21516</v>
      </c>
      <c r="AO82">
        <v>0.81880699999999995</v>
      </c>
      <c r="AP82">
        <v>2.0346600000000001</v>
      </c>
      <c r="AQ82">
        <v>0.87819999999999998</v>
      </c>
      <c r="AR82">
        <v>0.25978699999999999</v>
      </c>
      <c r="AS82">
        <v>0.48210999999999998</v>
      </c>
      <c r="AU82">
        <v>0</v>
      </c>
      <c r="AV82">
        <v>0.2718795030042685</v>
      </c>
      <c r="AW82">
        <v>0</v>
      </c>
      <c r="AX82">
        <v>3.5344335390554904</v>
      </c>
      <c r="AY82">
        <v>16.040890677251841</v>
      </c>
      <c r="AZ82">
        <v>0</v>
      </c>
      <c r="BA82">
        <v>0</v>
      </c>
      <c r="BB82">
        <v>0</v>
      </c>
      <c r="BC82">
        <v>0</v>
      </c>
      <c r="BD82">
        <v>0</v>
      </c>
    </row>
    <row r="83" spans="1:56" x14ac:dyDescent="0.25">
      <c r="A83" t="s">
        <v>407</v>
      </c>
      <c r="B83">
        <v>0.276978</v>
      </c>
      <c r="C83">
        <v>0</v>
      </c>
      <c r="D83">
        <v>4.9855999999999998</v>
      </c>
      <c r="E83">
        <v>0.55396000000000001</v>
      </c>
      <c r="F83">
        <v>0</v>
      </c>
      <c r="G83">
        <v>0</v>
      </c>
      <c r="H83">
        <v>0</v>
      </c>
      <c r="I83">
        <v>0</v>
      </c>
      <c r="J83">
        <v>0.55396000000000001</v>
      </c>
      <c r="K83">
        <v>1.38489</v>
      </c>
      <c r="L83">
        <v>0</v>
      </c>
      <c r="M83">
        <v>0.83092999999999995</v>
      </c>
      <c r="N83">
        <v>0</v>
      </c>
      <c r="O83">
        <v>0.27698</v>
      </c>
      <c r="P83">
        <v>0.55400000000000005</v>
      </c>
      <c r="Q83">
        <v>0</v>
      </c>
      <c r="R83">
        <v>0</v>
      </c>
      <c r="S83">
        <v>1.38489</v>
      </c>
      <c r="T83">
        <v>0</v>
      </c>
      <c r="U83">
        <v>0.55396000000000001</v>
      </c>
      <c r="V83">
        <v>0</v>
      </c>
      <c r="W83">
        <v>3.3237000000000001</v>
      </c>
      <c r="X83">
        <v>0</v>
      </c>
      <c r="Y83">
        <v>0</v>
      </c>
      <c r="Z83">
        <v>0.83092999999999995</v>
      </c>
      <c r="AA83">
        <v>0</v>
      </c>
      <c r="AB83">
        <v>0</v>
      </c>
      <c r="AC83">
        <v>0</v>
      </c>
      <c r="AD83">
        <v>0</v>
      </c>
      <c r="AF83">
        <f t="shared" si="5"/>
        <v>0.83098000000000005</v>
      </c>
      <c r="AG83">
        <f t="shared" si="6"/>
        <v>9.4172480000000007</v>
      </c>
      <c r="AH83">
        <f t="shared" si="7"/>
        <v>5.2625500000000009</v>
      </c>
      <c r="AI83">
        <f t="shared" si="8"/>
        <v>0</v>
      </c>
      <c r="AJ83">
        <f t="shared" si="9"/>
        <v>15.510778000000002</v>
      </c>
      <c r="AL83">
        <v>12</v>
      </c>
      <c r="AM83">
        <v>15.5107</v>
      </c>
      <c r="AN83">
        <v>4.0123499999999996</v>
      </c>
      <c r="AO83">
        <v>0.82888200000000001</v>
      </c>
      <c r="AP83">
        <v>2.0596899999999998</v>
      </c>
      <c r="AQ83">
        <v>0.88007999999999997</v>
      </c>
      <c r="AR83">
        <v>0.26218599999999997</v>
      </c>
      <c r="AS83">
        <v>0.48567700000000003</v>
      </c>
      <c r="AU83">
        <v>0</v>
      </c>
      <c r="AV83">
        <v>0</v>
      </c>
      <c r="AW83">
        <v>0</v>
      </c>
      <c r="AX83">
        <v>3.6007090627077334</v>
      </c>
      <c r="AY83">
        <v>14.956791491247508</v>
      </c>
      <c r="AZ83">
        <v>0</v>
      </c>
      <c r="BA83">
        <v>0</v>
      </c>
      <c r="BB83">
        <v>0.2769776202082872</v>
      </c>
      <c r="BC83">
        <v>0.2769776202082872</v>
      </c>
      <c r="BD83">
        <v>0</v>
      </c>
    </row>
    <row r="84" spans="1:56" x14ac:dyDescent="0.25">
      <c r="A84" t="s">
        <v>407</v>
      </c>
      <c r="B84">
        <v>0</v>
      </c>
      <c r="C84">
        <v>0</v>
      </c>
      <c r="D84">
        <v>6.3087</v>
      </c>
      <c r="E84">
        <v>0</v>
      </c>
      <c r="F84">
        <v>0</v>
      </c>
      <c r="G84">
        <v>0</v>
      </c>
      <c r="H84">
        <v>0</v>
      </c>
      <c r="I84">
        <v>0</v>
      </c>
      <c r="J84">
        <v>0.99612000000000001</v>
      </c>
      <c r="K84">
        <v>0.33204</v>
      </c>
      <c r="L84">
        <v>0</v>
      </c>
      <c r="M84">
        <v>0</v>
      </c>
      <c r="N84">
        <v>0</v>
      </c>
      <c r="O84">
        <v>0.66408</v>
      </c>
      <c r="P84">
        <v>0.99609999999999999</v>
      </c>
      <c r="Q84">
        <v>0</v>
      </c>
      <c r="R84">
        <v>0</v>
      </c>
      <c r="S84">
        <v>3.3203800000000001</v>
      </c>
      <c r="T84">
        <v>0</v>
      </c>
      <c r="U84">
        <v>1.3281499999999999</v>
      </c>
      <c r="V84">
        <v>0</v>
      </c>
      <c r="W84">
        <v>1.3282</v>
      </c>
      <c r="X84">
        <v>0</v>
      </c>
      <c r="Y84">
        <v>2.3242699999999998</v>
      </c>
      <c r="Z84">
        <v>0.99612000000000001</v>
      </c>
      <c r="AA84">
        <v>0</v>
      </c>
      <c r="AB84">
        <v>0</v>
      </c>
      <c r="AC84">
        <v>0</v>
      </c>
      <c r="AD84">
        <v>0</v>
      </c>
      <c r="AF84">
        <f t="shared" si="5"/>
        <v>1.66018</v>
      </c>
      <c r="AG84">
        <f t="shared" si="6"/>
        <v>14.609659999999998</v>
      </c>
      <c r="AH84">
        <f t="shared" si="7"/>
        <v>2.3243200000000002</v>
      </c>
      <c r="AI84">
        <f t="shared" si="8"/>
        <v>0</v>
      </c>
      <c r="AJ84">
        <f t="shared" si="9"/>
        <v>18.594160000000002</v>
      </c>
      <c r="AL84">
        <v>10</v>
      </c>
      <c r="AM84">
        <v>18.594100000000001</v>
      </c>
      <c r="AN84">
        <v>3.0791900000000001</v>
      </c>
      <c r="AO84">
        <v>0.85667700000000002</v>
      </c>
      <c r="AP84">
        <v>1.9725699999999999</v>
      </c>
      <c r="AQ84">
        <v>0.86339999999999995</v>
      </c>
      <c r="AR84">
        <v>0.26873599999999997</v>
      </c>
      <c r="AS84">
        <v>0.473132</v>
      </c>
      <c r="AU84">
        <v>0.33203838363714849</v>
      </c>
      <c r="AV84">
        <v>1.9922303018228908</v>
      </c>
      <c r="AW84">
        <v>0</v>
      </c>
      <c r="AX84">
        <v>1.6601919181857423</v>
      </c>
      <c r="AY84">
        <v>20.918418169140352</v>
      </c>
      <c r="AZ84">
        <v>0</v>
      </c>
      <c r="BA84">
        <v>0</v>
      </c>
      <c r="BB84">
        <v>0</v>
      </c>
      <c r="BC84">
        <v>0</v>
      </c>
      <c r="BD84">
        <v>0</v>
      </c>
    </row>
    <row r="85" spans="1:56" x14ac:dyDescent="0.25">
      <c r="A85" t="s">
        <v>407</v>
      </c>
      <c r="B85">
        <v>0</v>
      </c>
      <c r="C85">
        <v>0</v>
      </c>
      <c r="D85">
        <v>4.4622999999999999</v>
      </c>
      <c r="E85">
        <v>0.52498</v>
      </c>
      <c r="F85">
        <v>0</v>
      </c>
      <c r="G85">
        <v>0</v>
      </c>
      <c r="H85">
        <v>0</v>
      </c>
      <c r="I85">
        <v>0</v>
      </c>
      <c r="J85">
        <v>0.52498</v>
      </c>
      <c r="K85">
        <v>0</v>
      </c>
      <c r="L85">
        <v>0</v>
      </c>
      <c r="M85">
        <v>0.78746000000000005</v>
      </c>
      <c r="N85">
        <v>0</v>
      </c>
      <c r="O85">
        <v>0.52498</v>
      </c>
      <c r="P85">
        <v>0.78749999999999998</v>
      </c>
      <c r="Q85">
        <v>0</v>
      </c>
      <c r="R85">
        <v>0.26249</v>
      </c>
      <c r="S85">
        <v>1.5749299999999999</v>
      </c>
      <c r="T85">
        <v>0</v>
      </c>
      <c r="U85">
        <v>0.26249</v>
      </c>
      <c r="V85">
        <v>0</v>
      </c>
      <c r="W85">
        <v>3.1499000000000001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F85">
        <f t="shared" si="5"/>
        <v>1.3124799999999999</v>
      </c>
      <c r="AG85">
        <f t="shared" si="6"/>
        <v>6.5622099999999994</v>
      </c>
      <c r="AH85">
        <f t="shared" si="7"/>
        <v>4.9873200000000004</v>
      </c>
      <c r="AI85">
        <f t="shared" si="8"/>
        <v>0</v>
      </c>
      <c r="AJ85">
        <f t="shared" si="9"/>
        <v>12.86201</v>
      </c>
      <c r="AL85">
        <v>10</v>
      </c>
      <c r="AM85">
        <v>12.8619</v>
      </c>
      <c r="AN85">
        <v>3.5235099999999999</v>
      </c>
      <c r="AO85">
        <v>0.80844899999999997</v>
      </c>
      <c r="AP85">
        <v>1.8615200000000001</v>
      </c>
      <c r="AQ85">
        <v>0.85804999999999998</v>
      </c>
      <c r="AR85">
        <v>0.25730599999999998</v>
      </c>
      <c r="AS85">
        <v>0.45659699999999998</v>
      </c>
      <c r="AU85">
        <v>0</v>
      </c>
      <c r="AV85">
        <v>0</v>
      </c>
      <c r="AW85">
        <v>0.26248785993647794</v>
      </c>
      <c r="AX85">
        <v>1.8374150195553456</v>
      </c>
      <c r="AY85">
        <v>16.53673517599811</v>
      </c>
      <c r="AZ85">
        <v>0</v>
      </c>
      <c r="BA85">
        <v>0</v>
      </c>
      <c r="BB85">
        <v>0.26248785993647794</v>
      </c>
      <c r="BC85">
        <v>0</v>
      </c>
      <c r="BD85">
        <v>0</v>
      </c>
    </row>
    <row r="86" spans="1:56" x14ac:dyDescent="0.25">
      <c r="A86" t="s">
        <v>407</v>
      </c>
      <c r="B86">
        <v>0</v>
      </c>
      <c r="C86">
        <v>0</v>
      </c>
      <c r="D86">
        <v>3.4649999999999999</v>
      </c>
      <c r="E86">
        <v>0.23100000000000001</v>
      </c>
      <c r="F86">
        <v>0</v>
      </c>
      <c r="G86">
        <v>0</v>
      </c>
      <c r="H86">
        <v>0</v>
      </c>
      <c r="I86">
        <v>0</v>
      </c>
      <c r="J86">
        <v>0.23100000000000001</v>
      </c>
      <c r="K86">
        <v>0.92400000000000004</v>
      </c>
      <c r="L86">
        <v>0</v>
      </c>
      <c r="M86">
        <v>0</v>
      </c>
      <c r="N86">
        <v>0</v>
      </c>
      <c r="O86">
        <v>0.46200000000000002</v>
      </c>
      <c r="P86">
        <v>0.46200000000000002</v>
      </c>
      <c r="Q86">
        <v>0</v>
      </c>
      <c r="R86">
        <v>0.46200000000000002</v>
      </c>
      <c r="S86">
        <v>1.8480000000000001</v>
      </c>
      <c r="T86">
        <v>0</v>
      </c>
      <c r="U86">
        <v>0.69299999999999995</v>
      </c>
      <c r="V86">
        <v>0</v>
      </c>
      <c r="W86">
        <v>2.5409999999999999</v>
      </c>
      <c r="X86">
        <v>0</v>
      </c>
      <c r="Y86">
        <v>0.46200000000000002</v>
      </c>
      <c r="Z86">
        <v>0.46200000000000002</v>
      </c>
      <c r="AA86">
        <v>0</v>
      </c>
      <c r="AB86">
        <v>0</v>
      </c>
      <c r="AC86">
        <v>0</v>
      </c>
      <c r="AD86">
        <v>0</v>
      </c>
      <c r="AF86">
        <f t="shared" si="5"/>
        <v>0.92400000000000004</v>
      </c>
      <c r="AG86">
        <f t="shared" si="6"/>
        <v>8.3159999999999989</v>
      </c>
      <c r="AH86">
        <f t="shared" si="7"/>
        <v>3.0029999999999997</v>
      </c>
      <c r="AI86">
        <f t="shared" si="8"/>
        <v>0</v>
      </c>
      <c r="AJ86">
        <f t="shared" si="9"/>
        <v>12.242999999999999</v>
      </c>
      <c r="AL86">
        <v>12</v>
      </c>
      <c r="AM86">
        <v>12.243</v>
      </c>
      <c r="AN86">
        <v>4.3913000000000002</v>
      </c>
      <c r="AO86">
        <v>0.84297500000000003</v>
      </c>
      <c r="AP86">
        <v>2.0947100000000001</v>
      </c>
      <c r="AQ86">
        <v>0.91178000000000003</v>
      </c>
      <c r="AR86">
        <v>0.26551900000000001</v>
      </c>
      <c r="AS86">
        <v>0.49062</v>
      </c>
      <c r="AU86">
        <v>0.23100023100023101</v>
      </c>
      <c r="AV86">
        <v>0.23100023100023101</v>
      </c>
      <c r="AW86">
        <v>0</v>
      </c>
      <c r="AX86">
        <v>0.46200046200046202</v>
      </c>
      <c r="AY86">
        <v>12.474012474012476</v>
      </c>
      <c r="AZ86">
        <v>0</v>
      </c>
      <c r="BA86">
        <v>0</v>
      </c>
      <c r="BB86">
        <v>0</v>
      </c>
      <c r="BC86">
        <v>0.46200046200046202</v>
      </c>
      <c r="BD86">
        <v>0</v>
      </c>
    </row>
    <row r="87" spans="1:56" x14ac:dyDescent="0.25">
      <c r="A87" t="s">
        <v>407</v>
      </c>
      <c r="B87">
        <v>0</v>
      </c>
      <c r="C87">
        <v>0</v>
      </c>
      <c r="D87">
        <v>3.3546999999999998</v>
      </c>
      <c r="E87">
        <v>0.25805</v>
      </c>
      <c r="F87">
        <v>0.25805099999999997</v>
      </c>
      <c r="G87">
        <v>0</v>
      </c>
      <c r="H87">
        <v>0</v>
      </c>
      <c r="I87">
        <v>0</v>
      </c>
      <c r="J87">
        <v>0.77415</v>
      </c>
      <c r="K87">
        <v>1.5483100000000001</v>
      </c>
      <c r="L87">
        <v>0</v>
      </c>
      <c r="M87">
        <v>0</v>
      </c>
      <c r="N87">
        <v>0</v>
      </c>
      <c r="O87">
        <v>0.25805</v>
      </c>
      <c r="P87">
        <v>0.2581</v>
      </c>
      <c r="Q87">
        <v>0</v>
      </c>
      <c r="R87">
        <v>0</v>
      </c>
      <c r="S87">
        <v>0.77415</v>
      </c>
      <c r="T87">
        <v>0</v>
      </c>
      <c r="U87">
        <v>1.5483100000000001</v>
      </c>
      <c r="V87">
        <v>0</v>
      </c>
      <c r="W87">
        <v>3.3546999999999998</v>
      </c>
      <c r="X87">
        <v>0</v>
      </c>
      <c r="Y87">
        <v>0.77415</v>
      </c>
      <c r="Z87">
        <v>1.0322</v>
      </c>
      <c r="AA87">
        <v>0</v>
      </c>
      <c r="AB87">
        <v>0</v>
      </c>
      <c r="AC87">
        <v>0</v>
      </c>
      <c r="AD87">
        <v>0</v>
      </c>
      <c r="AF87">
        <f t="shared" si="5"/>
        <v>0.51615</v>
      </c>
      <c r="AG87">
        <f t="shared" si="6"/>
        <v>9.0318199999999997</v>
      </c>
      <c r="AH87">
        <f t="shared" si="7"/>
        <v>4.3868999999999998</v>
      </c>
      <c r="AI87">
        <f t="shared" si="8"/>
        <v>0.25805099999999997</v>
      </c>
      <c r="AJ87">
        <f t="shared" si="9"/>
        <v>14.192920999999998</v>
      </c>
      <c r="AL87">
        <v>12</v>
      </c>
      <c r="AM87">
        <v>14.1928</v>
      </c>
      <c r="AN87">
        <v>4.1466599999999998</v>
      </c>
      <c r="AO87">
        <v>0.85447399999999996</v>
      </c>
      <c r="AP87">
        <v>2.1232899999999999</v>
      </c>
      <c r="AQ87">
        <v>0.91327000000000003</v>
      </c>
      <c r="AR87">
        <v>0.26822099999999999</v>
      </c>
      <c r="AS87">
        <v>0.494612</v>
      </c>
      <c r="AU87">
        <v>0.25805119735755572</v>
      </c>
      <c r="AV87">
        <v>0.25805119735755572</v>
      </c>
      <c r="AW87">
        <v>0</v>
      </c>
      <c r="AX87">
        <v>1.2902559867877788</v>
      </c>
      <c r="AY87">
        <v>15.999174236168455</v>
      </c>
      <c r="AZ87">
        <v>0.25805119735755572</v>
      </c>
      <c r="BA87">
        <v>0</v>
      </c>
      <c r="BB87">
        <v>0</v>
      </c>
      <c r="BC87">
        <v>0.77415359207266721</v>
      </c>
      <c r="BD87">
        <v>0</v>
      </c>
    </row>
    <row r="88" spans="1:56" x14ac:dyDescent="0.25">
      <c r="A88" t="s">
        <v>407</v>
      </c>
      <c r="B88">
        <v>0</v>
      </c>
      <c r="C88">
        <v>0</v>
      </c>
      <c r="D88">
        <v>4.9569000000000001</v>
      </c>
      <c r="E88">
        <v>0.27538000000000001</v>
      </c>
      <c r="F88">
        <v>0</v>
      </c>
      <c r="G88">
        <v>0</v>
      </c>
      <c r="H88">
        <v>0</v>
      </c>
      <c r="I88">
        <v>0</v>
      </c>
      <c r="J88">
        <v>0.82615000000000005</v>
      </c>
      <c r="K88">
        <v>0.27538000000000001</v>
      </c>
      <c r="L88">
        <v>0</v>
      </c>
      <c r="M88">
        <v>0</v>
      </c>
      <c r="N88">
        <v>0</v>
      </c>
      <c r="O88">
        <v>0</v>
      </c>
      <c r="P88">
        <v>0.27539999999999998</v>
      </c>
      <c r="Q88">
        <v>0.27538000000000001</v>
      </c>
      <c r="R88">
        <v>0.27538000000000001</v>
      </c>
      <c r="S88">
        <v>0.82615000000000005</v>
      </c>
      <c r="T88">
        <v>0</v>
      </c>
      <c r="U88">
        <v>0</v>
      </c>
      <c r="V88">
        <v>0</v>
      </c>
      <c r="W88">
        <v>3.8553999999999999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F88">
        <f t="shared" si="5"/>
        <v>0.55078000000000005</v>
      </c>
      <c r="AG88">
        <f t="shared" si="6"/>
        <v>6.3338100000000006</v>
      </c>
      <c r="AH88">
        <f t="shared" si="7"/>
        <v>4.9569299999999998</v>
      </c>
      <c r="AI88">
        <f t="shared" si="8"/>
        <v>0</v>
      </c>
      <c r="AJ88">
        <f t="shared" si="9"/>
        <v>11.841520000000001</v>
      </c>
      <c r="AL88">
        <v>9</v>
      </c>
      <c r="AM88">
        <v>11.8415</v>
      </c>
      <c r="AN88">
        <v>3.2367599999999999</v>
      </c>
      <c r="AO88">
        <v>0.70031699999999997</v>
      </c>
      <c r="AP88">
        <v>1.5387500000000001</v>
      </c>
      <c r="AQ88">
        <v>0.77148000000000005</v>
      </c>
      <c r="AR88">
        <v>0.23053000000000001</v>
      </c>
      <c r="AS88">
        <v>0.40461999999999998</v>
      </c>
      <c r="AU88">
        <v>0.27538347148404152</v>
      </c>
      <c r="AV88">
        <v>0</v>
      </c>
      <c r="AW88">
        <v>0</v>
      </c>
      <c r="AX88">
        <v>2.4784512433563739</v>
      </c>
      <c r="AY88">
        <v>17.624542174978657</v>
      </c>
      <c r="AZ88">
        <v>0</v>
      </c>
      <c r="BA88">
        <v>0</v>
      </c>
      <c r="BB88">
        <v>0</v>
      </c>
      <c r="BC88">
        <v>0.82615041445212456</v>
      </c>
      <c r="BD88">
        <v>0</v>
      </c>
    </row>
    <row r="89" spans="1:56" x14ac:dyDescent="0.25">
      <c r="A89" t="s">
        <v>407</v>
      </c>
      <c r="B89">
        <v>0</v>
      </c>
      <c r="C89">
        <v>0</v>
      </c>
      <c r="D89">
        <v>2.8612000000000002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1.5895699999999999</v>
      </c>
      <c r="L89">
        <v>0</v>
      </c>
      <c r="M89">
        <v>0</v>
      </c>
      <c r="N89">
        <v>0</v>
      </c>
      <c r="O89">
        <v>0</v>
      </c>
      <c r="P89">
        <v>0.63580000000000003</v>
      </c>
      <c r="Q89">
        <v>0</v>
      </c>
      <c r="R89">
        <v>0.31791000000000003</v>
      </c>
      <c r="S89">
        <v>3.4970599999999998</v>
      </c>
      <c r="T89">
        <v>0</v>
      </c>
      <c r="U89">
        <v>0.95374000000000003</v>
      </c>
      <c r="V89">
        <v>0</v>
      </c>
      <c r="W89">
        <v>5.4044999999999996</v>
      </c>
      <c r="X89">
        <v>0</v>
      </c>
      <c r="Y89">
        <v>0.63583000000000001</v>
      </c>
      <c r="Z89">
        <v>0.63583000000000001</v>
      </c>
      <c r="AA89">
        <v>0</v>
      </c>
      <c r="AB89">
        <v>0</v>
      </c>
      <c r="AC89">
        <v>0</v>
      </c>
      <c r="AD89">
        <v>0</v>
      </c>
      <c r="AF89">
        <f t="shared" si="5"/>
        <v>0.63580000000000003</v>
      </c>
      <c r="AG89">
        <f t="shared" si="6"/>
        <v>10.49114</v>
      </c>
      <c r="AH89">
        <f t="shared" si="7"/>
        <v>5.4044999999999996</v>
      </c>
      <c r="AI89">
        <f t="shared" si="8"/>
        <v>0</v>
      </c>
      <c r="AJ89">
        <f t="shared" si="9"/>
        <v>16.53144</v>
      </c>
      <c r="AL89">
        <v>9</v>
      </c>
      <c r="AM89">
        <v>16.531600000000001</v>
      </c>
      <c r="AN89">
        <v>2.8517700000000001</v>
      </c>
      <c r="AO89">
        <v>0.83712500000000001</v>
      </c>
      <c r="AP89">
        <v>1.83935</v>
      </c>
      <c r="AQ89">
        <v>0.85260999999999998</v>
      </c>
      <c r="AR89">
        <v>0.26413900000000001</v>
      </c>
      <c r="AS89">
        <v>0.45321899999999998</v>
      </c>
      <c r="AU89">
        <v>0</v>
      </c>
      <c r="AV89">
        <v>1.2716579240184389</v>
      </c>
      <c r="AW89">
        <v>0</v>
      </c>
      <c r="AX89">
        <v>4.4508027340645366</v>
      </c>
      <c r="AY89">
        <v>18.439039898267364</v>
      </c>
      <c r="AZ89">
        <v>0</v>
      </c>
      <c r="BA89">
        <v>0</v>
      </c>
      <c r="BB89">
        <v>0</v>
      </c>
      <c r="BC89">
        <v>0</v>
      </c>
      <c r="BD89">
        <v>0</v>
      </c>
    </row>
    <row r="90" spans="1:56" x14ac:dyDescent="0.25">
      <c r="A90" t="s">
        <v>407</v>
      </c>
      <c r="B90">
        <v>0</v>
      </c>
      <c r="C90">
        <v>0</v>
      </c>
      <c r="D90">
        <v>4.2070999999999996</v>
      </c>
      <c r="E90">
        <v>0</v>
      </c>
      <c r="F90">
        <v>0</v>
      </c>
      <c r="G90">
        <v>0.32362000000000002</v>
      </c>
      <c r="H90">
        <v>0</v>
      </c>
      <c r="I90">
        <v>0</v>
      </c>
      <c r="J90">
        <v>0</v>
      </c>
      <c r="K90">
        <v>0.97087000000000001</v>
      </c>
      <c r="L90">
        <v>0</v>
      </c>
      <c r="M90">
        <v>0</v>
      </c>
      <c r="N90">
        <v>0</v>
      </c>
      <c r="O90">
        <v>0.32362000000000002</v>
      </c>
      <c r="P90">
        <v>0.6472</v>
      </c>
      <c r="Q90">
        <v>0</v>
      </c>
      <c r="R90">
        <v>0.32362000000000002</v>
      </c>
      <c r="S90">
        <v>1.61812</v>
      </c>
      <c r="T90">
        <v>0</v>
      </c>
      <c r="U90">
        <v>0.32362000000000002</v>
      </c>
      <c r="V90">
        <v>0</v>
      </c>
      <c r="W90">
        <v>5.5015999999999998</v>
      </c>
      <c r="X90">
        <v>0</v>
      </c>
      <c r="Y90">
        <v>0.64724999999999999</v>
      </c>
      <c r="Z90">
        <v>0</v>
      </c>
      <c r="AA90">
        <v>0</v>
      </c>
      <c r="AB90">
        <v>0</v>
      </c>
      <c r="AC90">
        <v>0</v>
      </c>
      <c r="AD90">
        <v>0</v>
      </c>
      <c r="AF90">
        <f t="shared" si="5"/>
        <v>1.29444</v>
      </c>
      <c r="AG90">
        <f t="shared" si="6"/>
        <v>8.0905799999999992</v>
      </c>
      <c r="AH90">
        <f t="shared" si="7"/>
        <v>5.5015999999999998</v>
      </c>
      <c r="AI90">
        <f t="shared" si="8"/>
        <v>0</v>
      </c>
      <c r="AJ90">
        <f t="shared" si="9"/>
        <v>14.886619999999999</v>
      </c>
      <c r="AL90">
        <v>10</v>
      </c>
      <c r="AM90">
        <v>14.886699999999999</v>
      </c>
      <c r="AN90">
        <v>3.3327499999999999</v>
      </c>
      <c r="AO90">
        <v>0.75994899999999999</v>
      </c>
      <c r="AP90">
        <v>1.7498499999999999</v>
      </c>
      <c r="AQ90">
        <v>0.81667000000000001</v>
      </c>
      <c r="AR90">
        <v>0.2455</v>
      </c>
      <c r="AS90">
        <v>0.43930900000000001</v>
      </c>
      <c r="AU90">
        <v>0.64724919093851141</v>
      </c>
      <c r="AV90">
        <v>0.3236245954692557</v>
      </c>
      <c r="AW90">
        <v>0</v>
      </c>
      <c r="AX90">
        <v>1.2944983818770228</v>
      </c>
      <c r="AY90">
        <v>20.064724919093852</v>
      </c>
      <c r="AZ90">
        <v>0</v>
      </c>
      <c r="BA90">
        <v>0</v>
      </c>
      <c r="BB90">
        <v>0</v>
      </c>
      <c r="BC90">
        <v>0.970873786407767</v>
      </c>
      <c r="BD90">
        <v>0</v>
      </c>
    </row>
    <row r="91" spans="1:56" x14ac:dyDescent="0.25">
      <c r="A91" t="s">
        <v>407</v>
      </c>
      <c r="B91">
        <v>0</v>
      </c>
      <c r="C91">
        <v>0</v>
      </c>
      <c r="D91">
        <v>3.5144000000000002</v>
      </c>
      <c r="E91">
        <v>0</v>
      </c>
      <c r="F91">
        <v>0</v>
      </c>
      <c r="G91">
        <v>0</v>
      </c>
      <c r="H91">
        <v>0</v>
      </c>
      <c r="I91">
        <v>0</v>
      </c>
      <c r="J91">
        <v>0.70286999999999999</v>
      </c>
      <c r="K91">
        <v>1.40574</v>
      </c>
      <c r="L91">
        <v>0</v>
      </c>
      <c r="M91">
        <v>0</v>
      </c>
      <c r="N91">
        <v>0</v>
      </c>
      <c r="O91">
        <v>0</v>
      </c>
      <c r="P91">
        <v>0.23430000000000001</v>
      </c>
      <c r="Q91">
        <v>0</v>
      </c>
      <c r="R91">
        <v>0.46858</v>
      </c>
      <c r="S91">
        <v>1.6400399999999999</v>
      </c>
      <c r="T91">
        <v>0</v>
      </c>
      <c r="U91">
        <v>0.46858</v>
      </c>
      <c r="V91">
        <v>0</v>
      </c>
      <c r="W91">
        <v>4.4515000000000002</v>
      </c>
      <c r="X91">
        <v>0</v>
      </c>
      <c r="Y91">
        <v>0.23429</v>
      </c>
      <c r="Z91">
        <v>0.23429</v>
      </c>
      <c r="AA91">
        <v>0</v>
      </c>
      <c r="AB91">
        <v>0</v>
      </c>
      <c r="AC91">
        <v>0</v>
      </c>
      <c r="AD91">
        <v>0</v>
      </c>
      <c r="AF91">
        <f t="shared" si="5"/>
        <v>0.23430000000000001</v>
      </c>
      <c r="AG91">
        <f t="shared" si="6"/>
        <v>7.9659199999999997</v>
      </c>
      <c r="AH91">
        <f t="shared" si="7"/>
        <v>5.1543700000000001</v>
      </c>
      <c r="AI91">
        <f t="shared" si="8"/>
        <v>0</v>
      </c>
      <c r="AJ91">
        <f t="shared" si="9"/>
        <v>13.354589999999998</v>
      </c>
      <c r="AL91">
        <v>10</v>
      </c>
      <c r="AM91">
        <v>13.3546</v>
      </c>
      <c r="AN91">
        <v>3.47241</v>
      </c>
      <c r="AO91">
        <v>0.78819499999999998</v>
      </c>
      <c r="AP91">
        <v>1.8148899999999999</v>
      </c>
      <c r="AQ91">
        <v>0.85104999999999997</v>
      </c>
      <c r="AR91">
        <v>0.252415</v>
      </c>
      <c r="AS91">
        <v>0.449461</v>
      </c>
      <c r="AU91">
        <v>0</v>
      </c>
      <c r="AV91">
        <v>0.23429080174312356</v>
      </c>
      <c r="AW91">
        <v>0</v>
      </c>
      <c r="AX91">
        <v>0.70287240522937067</v>
      </c>
      <c r="AY91">
        <v>13.588866501101165</v>
      </c>
      <c r="AZ91">
        <v>0</v>
      </c>
      <c r="BA91">
        <v>0</v>
      </c>
      <c r="BB91">
        <v>0</v>
      </c>
      <c r="BC91">
        <v>0.23429080174312356</v>
      </c>
      <c r="BD91">
        <v>0</v>
      </c>
    </row>
    <row r="92" spans="1:56" x14ac:dyDescent="0.25">
      <c r="A92" t="s">
        <v>407</v>
      </c>
      <c r="B92">
        <v>0</v>
      </c>
      <c r="C92">
        <v>0</v>
      </c>
      <c r="D92">
        <v>6.6847000000000003</v>
      </c>
      <c r="E92">
        <v>0</v>
      </c>
      <c r="F92">
        <v>0</v>
      </c>
      <c r="G92">
        <v>0</v>
      </c>
      <c r="H92">
        <v>0</v>
      </c>
      <c r="I92">
        <v>0</v>
      </c>
      <c r="J92">
        <v>1.33694</v>
      </c>
      <c r="K92">
        <v>0</v>
      </c>
      <c r="L92">
        <v>0</v>
      </c>
      <c r="M92">
        <v>0</v>
      </c>
      <c r="N92">
        <v>0</v>
      </c>
      <c r="O92">
        <v>0.66847000000000001</v>
      </c>
      <c r="P92">
        <v>0.3342</v>
      </c>
      <c r="Q92">
        <v>0</v>
      </c>
      <c r="R92">
        <v>0.33423999999999998</v>
      </c>
      <c r="S92">
        <v>1.6711800000000001</v>
      </c>
      <c r="T92">
        <v>0</v>
      </c>
      <c r="U92">
        <v>1.33694</v>
      </c>
      <c r="V92">
        <v>0</v>
      </c>
      <c r="W92">
        <v>6.0162000000000004</v>
      </c>
      <c r="X92">
        <v>0</v>
      </c>
      <c r="Y92">
        <v>0</v>
      </c>
      <c r="Z92">
        <v>1.00271</v>
      </c>
      <c r="AA92">
        <v>0</v>
      </c>
      <c r="AB92">
        <v>0</v>
      </c>
      <c r="AC92">
        <v>0</v>
      </c>
      <c r="AD92">
        <v>0</v>
      </c>
      <c r="AF92">
        <f t="shared" si="5"/>
        <v>1.00267</v>
      </c>
      <c r="AG92">
        <f t="shared" si="6"/>
        <v>11.029770000000001</v>
      </c>
      <c r="AH92">
        <f t="shared" si="7"/>
        <v>7.3531400000000007</v>
      </c>
      <c r="AI92">
        <f t="shared" si="8"/>
        <v>0</v>
      </c>
      <c r="AJ92">
        <f t="shared" si="9"/>
        <v>19.385579999999997</v>
      </c>
      <c r="AL92">
        <v>9</v>
      </c>
      <c r="AM92">
        <v>19.3857</v>
      </c>
      <c r="AN92">
        <v>2.6985700000000001</v>
      </c>
      <c r="AO92">
        <v>0.78268599999999999</v>
      </c>
      <c r="AP92">
        <v>1.71974</v>
      </c>
      <c r="AQ92">
        <v>0.80489999999999995</v>
      </c>
      <c r="AR92">
        <v>0.25107499999999999</v>
      </c>
      <c r="AS92">
        <v>0.434527</v>
      </c>
      <c r="AU92">
        <v>0</v>
      </c>
      <c r="AV92">
        <v>1.002707309736288</v>
      </c>
      <c r="AW92">
        <v>1.002707309736288</v>
      </c>
      <c r="AX92">
        <v>2.0054146194725759</v>
      </c>
      <c r="AY92">
        <v>20.722617734549953</v>
      </c>
      <c r="AZ92">
        <v>0</v>
      </c>
      <c r="BA92">
        <v>0</v>
      </c>
      <c r="BB92">
        <v>0</v>
      </c>
      <c r="BC92">
        <v>0</v>
      </c>
      <c r="BD92">
        <v>0</v>
      </c>
    </row>
    <row r="93" spans="1:56" x14ac:dyDescent="0.25">
      <c r="A93" t="s">
        <v>407</v>
      </c>
      <c r="B93">
        <v>0</v>
      </c>
      <c r="C93">
        <v>0</v>
      </c>
      <c r="D93">
        <v>7.4442000000000004</v>
      </c>
      <c r="E93">
        <v>1.55087</v>
      </c>
      <c r="F93">
        <v>0</v>
      </c>
      <c r="G93">
        <v>0.31017</v>
      </c>
      <c r="H93">
        <v>0</v>
      </c>
      <c r="I93">
        <v>0</v>
      </c>
      <c r="J93">
        <v>1.86104</v>
      </c>
      <c r="K93">
        <v>0.62034999999999996</v>
      </c>
      <c r="L93">
        <v>0</v>
      </c>
      <c r="M93">
        <v>0.31017</v>
      </c>
      <c r="N93">
        <v>0</v>
      </c>
      <c r="O93">
        <v>0.31017</v>
      </c>
      <c r="P93">
        <v>0.62029999999999996</v>
      </c>
      <c r="Q93">
        <v>0</v>
      </c>
      <c r="R93">
        <v>0.31017</v>
      </c>
      <c r="S93">
        <v>3.4119100000000002</v>
      </c>
      <c r="T93">
        <v>0</v>
      </c>
      <c r="U93">
        <v>0</v>
      </c>
      <c r="V93">
        <v>0</v>
      </c>
      <c r="W93">
        <v>4.6525999999999996</v>
      </c>
      <c r="X93">
        <v>0</v>
      </c>
      <c r="Y93">
        <v>0.31017</v>
      </c>
      <c r="Z93">
        <v>0</v>
      </c>
      <c r="AA93">
        <v>0</v>
      </c>
      <c r="AB93">
        <v>0</v>
      </c>
      <c r="AC93">
        <v>0</v>
      </c>
      <c r="AD93">
        <v>0</v>
      </c>
      <c r="AF93">
        <f t="shared" si="5"/>
        <v>1.24064</v>
      </c>
      <c r="AG93">
        <f t="shared" si="6"/>
        <v>12.0968</v>
      </c>
      <c r="AH93">
        <f t="shared" si="7"/>
        <v>8.3746799999999979</v>
      </c>
      <c r="AI93">
        <f t="shared" si="8"/>
        <v>0</v>
      </c>
      <c r="AJ93">
        <f t="shared" si="9"/>
        <v>21.712119999999999</v>
      </c>
      <c r="AL93">
        <v>12</v>
      </c>
      <c r="AM93">
        <v>21.712199999999999</v>
      </c>
      <c r="AN93">
        <v>3.5739000000000001</v>
      </c>
      <c r="AO93">
        <v>0.76204899999999998</v>
      </c>
      <c r="AP93">
        <v>1.8936200000000001</v>
      </c>
      <c r="AQ93">
        <v>0.83520000000000005</v>
      </c>
      <c r="AR93">
        <v>0.24601799999999999</v>
      </c>
      <c r="AS93">
        <v>0.46144099999999999</v>
      </c>
      <c r="AU93">
        <v>0</v>
      </c>
      <c r="AV93">
        <v>0.31017369727047145</v>
      </c>
      <c r="AW93">
        <v>0.31017369727047145</v>
      </c>
      <c r="AX93">
        <v>2.791563275434243</v>
      </c>
      <c r="AY93">
        <v>18.610421836228287</v>
      </c>
      <c r="AZ93">
        <v>0.6203473945409429</v>
      </c>
      <c r="BA93">
        <v>0</v>
      </c>
      <c r="BB93">
        <v>0</v>
      </c>
      <c r="BC93">
        <v>0.6203473945409429</v>
      </c>
      <c r="BD93">
        <v>0</v>
      </c>
    </row>
    <row r="94" spans="1:56" x14ac:dyDescent="0.25">
      <c r="A94" t="s">
        <v>407</v>
      </c>
      <c r="B94">
        <v>0</v>
      </c>
      <c r="C94">
        <v>0</v>
      </c>
      <c r="D94">
        <v>6.6478000000000002</v>
      </c>
      <c r="E94">
        <v>0</v>
      </c>
      <c r="F94">
        <v>0</v>
      </c>
      <c r="G94">
        <v>0.33239000000000002</v>
      </c>
      <c r="H94">
        <v>0</v>
      </c>
      <c r="I94">
        <v>0</v>
      </c>
      <c r="J94">
        <v>0.99717</v>
      </c>
      <c r="K94">
        <v>0.99717</v>
      </c>
      <c r="L94">
        <v>0</v>
      </c>
      <c r="M94">
        <v>0.33239000000000002</v>
      </c>
      <c r="N94">
        <v>0</v>
      </c>
      <c r="O94">
        <v>0.66478000000000004</v>
      </c>
      <c r="P94">
        <v>0.99719999999999998</v>
      </c>
      <c r="Q94">
        <v>0.33239000000000002</v>
      </c>
      <c r="R94">
        <v>0</v>
      </c>
      <c r="S94">
        <v>2.32674</v>
      </c>
      <c r="T94">
        <v>0</v>
      </c>
      <c r="U94">
        <v>0.33239000000000002</v>
      </c>
      <c r="V94">
        <v>0</v>
      </c>
      <c r="W94">
        <v>6.3154000000000003</v>
      </c>
      <c r="X94">
        <v>0</v>
      </c>
      <c r="Y94">
        <v>0.66478000000000004</v>
      </c>
      <c r="Z94">
        <v>0.33239000000000002</v>
      </c>
      <c r="AA94">
        <v>0</v>
      </c>
      <c r="AB94">
        <v>0</v>
      </c>
      <c r="AC94">
        <v>0</v>
      </c>
      <c r="AD94">
        <v>0</v>
      </c>
      <c r="AF94">
        <f t="shared" si="5"/>
        <v>2.3267600000000002</v>
      </c>
      <c r="AG94">
        <f t="shared" si="6"/>
        <v>11.301270000000002</v>
      </c>
      <c r="AH94">
        <f t="shared" si="7"/>
        <v>7.6449600000000002</v>
      </c>
      <c r="AI94">
        <f t="shared" si="8"/>
        <v>0</v>
      </c>
      <c r="AJ94">
        <f t="shared" si="9"/>
        <v>21.27299</v>
      </c>
      <c r="AL94">
        <v>13</v>
      </c>
      <c r="AM94">
        <v>21.273099999999999</v>
      </c>
      <c r="AN94">
        <v>3.9248500000000002</v>
      </c>
      <c r="AO94">
        <v>0.75554600000000005</v>
      </c>
      <c r="AP94">
        <v>1.93794</v>
      </c>
      <c r="AQ94">
        <v>0.83157000000000003</v>
      </c>
      <c r="AR94">
        <v>0.24441199999999999</v>
      </c>
      <c r="AS94">
        <v>0.46804299999999999</v>
      </c>
      <c r="AU94">
        <v>0</v>
      </c>
      <c r="AV94">
        <v>0.33239155725444569</v>
      </c>
      <c r="AW94">
        <v>0</v>
      </c>
      <c r="AX94">
        <v>0.33239155725444569</v>
      </c>
      <c r="AY94">
        <v>18.281535648994513</v>
      </c>
      <c r="AZ94">
        <v>0</v>
      </c>
      <c r="BA94">
        <v>0</v>
      </c>
      <c r="BB94">
        <v>0</v>
      </c>
      <c r="BC94">
        <v>0.33239155725444569</v>
      </c>
      <c r="BD94">
        <v>0</v>
      </c>
    </row>
    <row r="95" spans="1:56" x14ac:dyDescent="0.25">
      <c r="A95" t="s">
        <v>407</v>
      </c>
      <c r="B95">
        <v>0</v>
      </c>
      <c r="C95">
        <v>0</v>
      </c>
      <c r="D95">
        <v>6.2698</v>
      </c>
      <c r="E95">
        <v>0</v>
      </c>
      <c r="F95">
        <v>0</v>
      </c>
      <c r="G95">
        <v>0</v>
      </c>
      <c r="H95">
        <v>0</v>
      </c>
      <c r="I95">
        <v>0</v>
      </c>
      <c r="J95">
        <v>0.89568000000000003</v>
      </c>
      <c r="K95">
        <v>1.4927999999999999</v>
      </c>
      <c r="L95">
        <v>0</v>
      </c>
      <c r="M95">
        <v>0.29855999999999999</v>
      </c>
      <c r="N95">
        <v>0</v>
      </c>
      <c r="O95">
        <v>0.29855999999999999</v>
      </c>
      <c r="P95">
        <v>0.59709999999999996</v>
      </c>
      <c r="Q95">
        <v>0</v>
      </c>
      <c r="R95">
        <v>0</v>
      </c>
      <c r="S95">
        <v>1.4927999999999999</v>
      </c>
      <c r="T95">
        <v>0</v>
      </c>
      <c r="U95">
        <v>0.59711999999999998</v>
      </c>
      <c r="V95">
        <v>0</v>
      </c>
      <c r="W95">
        <v>6.8669000000000002</v>
      </c>
      <c r="X95">
        <v>0</v>
      </c>
      <c r="Y95">
        <v>0.59711999999999998</v>
      </c>
      <c r="Z95">
        <v>1.19424</v>
      </c>
      <c r="AA95">
        <v>0</v>
      </c>
      <c r="AB95">
        <v>0</v>
      </c>
      <c r="AC95">
        <v>0</v>
      </c>
      <c r="AD95">
        <v>0</v>
      </c>
      <c r="AF95">
        <f t="shared" si="5"/>
        <v>0.8956599999999999</v>
      </c>
      <c r="AG95">
        <f t="shared" si="6"/>
        <v>11.643879999999999</v>
      </c>
      <c r="AH95">
        <f t="shared" si="7"/>
        <v>8.06114</v>
      </c>
      <c r="AI95">
        <f t="shared" si="8"/>
        <v>0</v>
      </c>
      <c r="AJ95">
        <f t="shared" si="9"/>
        <v>20.600680000000004</v>
      </c>
      <c r="AL95">
        <v>11</v>
      </c>
      <c r="AM95">
        <v>20.6007</v>
      </c>
      <c r="AN95">
        <v>3.3054299999999999</v>
      </c>
      <c r="AO95">
        <v>0.76762799999999998</v>
      </c>
      <c r="AP95">
        <v>1.8406899999999999</v>
      </c>
      <c r="AQ95">
        <v>0.81723999999999997</v>
      </c>
      <c r="AR95">
        <v>0.247391</v>
      </c>
      <c r="AS95">
        <v>0.45342399999999999</v>
      </c>
      <c r="AU95">
        <v>0.29856093628709618</v>
      </c>
      <c r="AV95">
        <v>0.29856093628709618</v>
      </c>
      <c r="AW95">
        <v>0</v>
      </c>
      <c r="AX95">
        <v>1.1942437451483847</v>
      </c>
      <c r="AY95">
        <v>18.212217113512867</v>
      </c>
      <c r="AZ95">
        <v>0</v>
      </c>
      <c r="BA95">
        <v>0</v>
      </c>
      <c r="BB95">
        <v>0</v>
      </c>
      <c r="BC95">
        <v>0.59712187257419236</v>
      </c>
      <c r="BD95">
        <v>0</v>
      </c>
    </row>
    <row r="96" spans="1:56" x14ac:dyDescent="0.25">
      <c r="A96" t="s">
        <v>407</v>
      </c>
      <c r="B96">
        <v>0</v>
      </c>
      <c r="C96">
        <v>0</v>
      </c>
      <c r="D96">
        <v>6.5614999999999997</v>
      </c>
      <c r="E96">
        <v>0</v>
      </c>
      <c r="F96">
        <v>0</v>
      </c>
      <c r="G96">
        <v>0</v>
      </c>
      <c r="H96">
        <v>0</v>
      </c>
      <c r="I96">
        <v>0</v>
      </c>
      <c r="J96">
        <v>0.59650000000000003</v>
      </c>
      <c r="K96">
        <v>1.7895000000000001</v>
      </c>
      <c r="L96">
        <v>0</v>
      </c>
      <c r="M96">
        <v>0</v>
      </c>
      <c r="N96">
        <v>0</v>
      </c>
      <c r="O96">
        <v>0.29825000000000002</v>
      </c>
      <c r="P96">
        <v>0.89470000000000005</v>
      </c>
      <c r="Q96">
        <v>0</v>
      </c>
      <c r="R96">
        <v>0.59650000000000003</v>
      </c>
      <c r="S96">
        <v>2.3859900000000001</v>
      </c>
      <c r="T96">
        <v>0</v>
      </c>
      <c r="U96">
        <v>0.89475000000000005</v>
      </c>
      <c r="V96">
        <v>0</v>
      </c>
      <c r="W96">
        <v>4.1755000000000004</v>
      </c>
      <c r="X96">
        <v>0</v>
      </c>
      <c r="Y96">
        <v>0</v>
      </c>
      <c r="Z96">
        <v>2.0877400000000002</v>
      </c>
      <c r="AA96">
        <v>0</v>
      </c>
      <c r="AB96">
        <v>0</v>
      </c>
      <c r="AC96">
        <v>0</v>
      </c>
      <c r="AD96">
        <v>0</v>
      </c>
      <c r="AF96">
        <f t="shared" si="5"/>
        <v>1.1929500000000002</v>
      </c>
      <c r="AG96">
        <f t="shared" si="6"/>
        <v>14.31598</v>
      </c>
      <c r="AH96">
        <f t="shared" si="7"/>
        <v>4.7720000000000002</v>
      </c>
      <c r="AI96">
        <f t="shared" si="8"/>
        <v>0</v>
      </c>
      <c r="AJ96">
        <f t="shared" si="9"/>
        <v>20.280930000000001</v>
      </c>
      <c r="AL96">
        <v>10</v>
      </c>
      <c r="AM96">
        <v>20.280999999999999</v>
      </c>
      <c r="AN96">
        <v>2.9903499999999998</v>
      </c>
      <c r="AO96">
        <v>0.84052000000000004</v>
      </c>
      <c r="AP96">
        <v>1.93537</v>
      </c>
      <c r="AQ96">
        <v>0.85714000000000001</v>
      </c>
      <c r="AR96">
        <v>0.26494099999999998</v>
      </c>
      <c r="AS96">
        <v>0.467663</v>
      </c>
      <c r="AU96">
        <v>0</v>
      </c>
      <c r="AV96">
        <v>0</v>
      </c>
      <c r="AW96">
        <v>0</v>
      </c>
      <c r="AX96">
        <v>1.1929971069820156</v>
      </c>
      <c r="AY96">
        <v>19.386202988457754</v>
      </c>
      <c r="AZ96">
        <v>0</v>
      </c>
      <c r="BA96">
        <v>0</v>
      </c>
      <c r="BB96">
        <v>0</v>
      </c>
      <c r="BC96">
        <v>0.29824927674550389</v>
      </c>
      <c r="BD96">
        <v>0</v>
      </c>
    </row>
    <row r="97" spans="1:56" x14ac:dyDescent="0.25">
      <c r="A97" t="s">
        <v>407</v>
      </c>
      <c r="B97">
        <v>0</v>
      </c>
      <c r="C97">
        <v>0</v>
      </c>
      <c r="D97">
        <v>7.6163999999999996</v>
      </c>
      <c r="E97">
        <v>0</v>
      </c>
      <c r="F97">
        <v>0</v>
      </c>
      <c r="G97">
        <v>0</v>
      </c>
      <c r="H97">
        <v>0</v>
      </c>
      <c r="I97">
        <v>0</v>
      </c>
      <c r="J97">
        <v>0.60931000000000002</v>
      </c>
      <c r="K97">
        <v>0.91396999999999995</v>
      </c>
      <c r="L97">
        <v>0</v>
      </c>
      <c r="M97">
        <v>0.30465999999999999</v>
      </c>
      <c r="N97">
        <v>0</v>
      </c>
      <c r="O97">
        <v>0.30465999999999999</v>
      </c>
      <c r="P97">
        <v>0.30470000000000003</v>
      </c>
      <c r="Q97">
        <v>0</v>
      </c>
      <c r="R97">
        <v>0</v>
      </c>
      <c r="S97">
        <v>3.6558600000000001</v>
      </c>
      <c r="T97">
        <v>0</v>
      </c>
      <c r="U97">
        <v>1.21862</v>
      </c>
      <c r="V97">
        <v>0</v>
      </c>
      <c r="W97">
        <v>6.0930999999999997</v>
      </c>
      <c r="X97">
        <v>0</v>
      </c>
      <c r="Y97">
        <v>0.30465999999999999</v>
      </c>
      <c r="Z97">
        <v>0.30465999999999999</v>
      </c>
      <c r="AA97">
        <v>0.30465500000000001</v>
      </c>
      <c r="AB97">
        <v>0</v>
      </c>
      <c r="AC97">
        <v>0</v>
      </c>
      <c r="AD97">
        <v>0</v>
      </c>
      <c r="AF97">
        <f t="shared" si="5"/>
        <v>0.60936000000000001</v>
      </c>
      <c r="AG97">
        <f t="shared" si="6"/>
        <v>14.01417</v>
      </c>
      <c r="AH97">
        <f t="shared" si="7"/>
        <v>7.0070699999999997</v>
      </c>
      <c r="AI97">
        <f t="shared" si="8"/>
        <v>0.30465500000000001</v>
      </c>
      <c r="AJ97">
        <f t="shared" si="9"/>
        <v>21.935254999999994</v>
      </c>
      <c r="AL97">
        <v>12</v>
      </c>
      <c r="AM97">
        <v>21.935199999999998</v>
      </c>
      <c r="AN97">
        <v>3.5620699999999998</v>
      </c>
      <c r="AO97">
        <v>0.71256399999999998</v>
      </c>
      <c r="AP97">
        <v>1.7706599999999999</v>
      </c>
      <c r="AQ97">
        <v>0.80442000000000002</v>
      </c>
      <c r="AR97">
        <v>0.23364699999999999</v>
      </c>
      <c r="AS97">
        <v>0.442583</v>
      </c>
      <c r="AU97">
        <v>0</v>
      </c>
      <c r="AV97">
        <v>1.523275651961979</v>
      </c>
      <c r="AW97">
        <v>0.60931026078479167</v>
      </c>
      <c r="AX97">
        <v>0.60931026078479167</v>
      </c>
      <c r="AY97">
        <v>18.888618084328542</v>
      </c>
      <c r="AZ97">
        <v>0</v>
      </c>
      <c r="BA97">
        <v>0</v>
      </c>
      <c r="BB97">
        <v>0</v>
      </c>
      <c r="BC97">
        <v>1.2186205215695833</v>
      </c>
      <c r="BD97">
        <v>0</v>
      </c>
    </row>
    <row r="98" spans="1:56" x14ac:dyDescent="0.25">
      <c r="A98" t="s">
        <v>407</v>
      </c>
      <c r="B98">
        <v>0.77819000000000005</v>
      </c>
      <c r="C98">
        <v>0</v>
      </c>
      <c r="D98">
        <v>5.7066999999999997</v>
      </c>
      <c r="E98">
        <v>0.25940000000000002</v>
      </c>
      <c r="F98">
        <v>0</v>
      </c>
      <c r="G98">
        <v>0</v>
      </c>
      <c r="H98">
        <v>0</v>
      </c>
      <c r="I98">
        <v>0</v>
      </c>
      <c r="J98">
        <v>1.03759</v>
      </c>
      <c r="K98">
        <v>0.77819000000000005</v>
      </c>
      <c r="L98">
        <v>0</v>
      </c>
      <c r="M98">
        <v>0</v>
      </c>
      <c r="N98">
        <v>0</v>
      </c>
      <c r="O98">
        <v>1.29698</v>
      </c>
      <c r="P98">
        <v>0.7782</v>
      </c>
      <c r="Q98">
        <v>0</v>
      </c>
      <c r="R98">
        <v>0</v>
      </c>
      <c r="S98">
        <v>3.37216</v>
      </c>
      <c r="T98">
        <v>0</v>
      </c>
      <c r="U98">
        <v>2.5939700000000001</v>
      </c>
      <c r="V98">
        <v>0</v>
      </c>
      <c r="W98">
        <v>5.1879</v>
      </c>
      <c r="X98">
        <v>0</v>
      </c>
      <c r="Y98">
        <v>1.5563800000000001</v>
      </c>
      <c r="Z98">
        <v>1.03759</v>
      </c>
      <c r="AA98">
        <v>0.25939699999999999</v>
      </c>
      <c r="AB98">
        <v>0</v>
      </c>
      <c r="AC98">
        <v>0</v>
      </c>
      <c r="AD98">
        <v>0</v>
      </c>
      <c r="AF98">
        <f t="shared" si="5"/>
        <v>2.07518</v>
      </c>
      <c r="AG98">
        <f t="shared" si="6"/>
        <v>15.823180000000002</v>
      </c>
      <c r="AH98">
        <f t="shared" si="7"/>
        <v>6.48489</v>
      </c>
      <c r="AI98">
        <f t="shared" si="8"/>
        <v>0.25939699999999999</v>
      </c>
      <c r="AJ98">
        <f t="shared" si="9"/>
        <v>24.642647</v>
      </c>
      <c r="AL98">
        <v>13</v>
      </c>
      <c r="AM98">
        <v>24.642700000000001</v>
      </c>
      <c r="AN98">
        <v>3.7447599999999999</v>
      </c>
      <c r="AO98">
        <v>0.85589000000000004</v>
      </c>
      <c r="AP98">
        <v>2.1953100000000001</v>
      </c>
      <c r="AQ98">
        <v>0.89505000000000001</v>
      </c>
      <c r="AR98">
        <v>0.26855200000000001</v>
      </c>
      <c r="AS98">
        <v>0.50451299999999999</v>
      </c>
      <c r="AU98">
        <v>0.25939664340743429</v>
      </c>
      <c r="AV98">
        <v>0</v>
      </c>
      <c r="AW98">
        <v>0.25939664340743429</v>
      </c>
      <c r="AX98">
        <v>0.51879328681486858</v>
      </c>
      <c r="AY98">
        <v>15.823195247853493</v>
      </c>
      <c r="AZ98">
        <v>0.51879328681486858</v>
      </c>
      <c r="BA98">
        <v>0</v>
      </c>
      <c r="BB98">
        <v>0</v>
      </c>
      <c r="BC98">
        <v>1.0375865736297372</v>
      </c>
      <c r="BD98">
        <v>0</v>
      </c>
    </row>
    <row r="99" spans="1:56" x14ac:dyDescent="0.25">
      <c r="A99" t="s">
        <v>407</v>
      </c>
      <c r="B99">
        <v>0.53658099999999997</v>
      </c>
      <c r="C99">
        <v>0</v>
      </c>
      <c r="D99">
        <v>5.9024000000000001</v>
      </c>
      <c r="E99">
        <v>0</v>
      </c>
      <c r="F99">
        <v>0</v>
      </c>
      <c r="G99">
        <v>0</v>
      </c>
      <c r="H99">
        <v>0</v>
      </c>
      <c r="I99">
        <v>0</v>
      </c>
      <c r="J99">
        <v>0.53657999999999995</v>
      </c>
      <c r="K99">
        <v>1.0731599999999999</v>
      </c>
      <c r="L99">
        <v>0</v>
      </c>
      <c r="M99">
        <v>0.26828999999999997</v>
      </c>
      <c r="N99">
        <v>0</v>
      </c>
      <c r="O99">
        <v>0.26828999999999997</v>
      </c>
      <c r="P99">
        <v>0.80489999999999995</v>
      </c>
      <c r="Q99">
        <v>0.26828999999999997</v>
      </c>
      <c r="R99">
        <v>0</v>
      </c>
      <c r="S99">
        <v>1.34145</v>
      </c>
      <c r="T99">
        <v>0</v>
      </c>
      <c r="U99">
        <v>1.0731599999999999</v>
      </c>
      <c r="V99">
        <v>0</v>
      </c>
      <c r="W99">
        <v>4.8292000000000002</v>
      </c>
      <c r="X99">
        <v>0</v>
      </c>
      <c r="Y99">
        <v>0.80486999999999997</v>
      </c>
      <c r="Z99">
        <v>0.53657999999999995</v>
      </c>
      <c r="AA99">
        <v>0</v>
      </c>
      <c r="AB99">
        <v>0</v>
      </c>
      <c r="AC99">
        <v>0</v>
      </c>
      <c r="AD99">
        <v>0</v>
      </c>
      <c r="AF99">
        <f t="shared" si="5"/>
        <v>1.3414799999999998</v>
      </c>
      <c r="AG99">
        <f t="shared" si="6"/>
        <v>11.268200999999999</v>
      </c>
      <c r="AH99">
        <f t="shared" si="7"/>
        <v>5.6340700000000004</v>
      </c>
      <c r="AI99">
        <f t="shared" si="8"/>
        <v>0</v>
      </c>
      <c r="AJ99">
        <f t="shared" si="9"/>
        <v>18.243751000000003</v>
      </c>
      <c r="AL99">
        <v>13</v>
      </c>
      <c r="AM99">
        <v>18.2438</v>
      </c>
      <c r="AN99">
        <v>4.1324800000000002</v>
      </c>
      <c r="AO99">
        <v>0.78552599999999995</v>
      </c>
      <c r="AP99">
        <v>2.01484</v>
      </c>
      <c r="AQ99">
        <v>0.85253000000000001</v>
      </c>
      <c r="AR99">
        <v>0.25176599999999999</v>
      </c>
      <c r="AS99">
        <v>0.47926400000000002</v>
      </c>
      <c r="AU99">
        <v>0.53658143964800253</v>
      </c>
      <c r="AV99">
        <v>0.53658143964800253</v>
      </c>
      <c r="AW99">
        <v>0</v>
      </c>
      <c r="AX99">
        <v>0.53658143964800253</v>
      </c>
      <c r="AY99">
        <v>15.829152469616076</v>
      </c>
      <c r="AZ99">
        <v>0.26829071982400127</v>
      </c>
      <c r="BA99">
        <v>0</v>
      </c>
      <c r="BB99">
        <v>0</v>
      </c>
      <c r="BC99">
        <v>1.0731628792960051</v>
      </c>
      <c r="BD99">
        <v>0</v>
      </c>
    </row>
    <row r="100" spans="1:56" x14ac:dyDescent="0.25">
      <c r="A100" t="s">
        <v>407</v>
      </c>
      <c r="B100">
        <v>0</v>
      </c>
      <c r="C100">
        <v>0</v>
      </c>
      <c r="D100">
        <v>5.5951000000000004</v>
      </c>
      <c r="E100">
        <v>0.26643</v>
      </c>
      <c r="F100">
        <v>0.266432</v>
      </c>
      <c r="G100">
        <v>0</v>
      </c>
      <c r="H100">
        <v>0</v>
      </c>
      <c r="I100">
        <v>0</v>
      </c>
      <c r="J100">
        <v>0.79930000000000001</v>
      </c>
      <c r="K100">
        <v>0.53286</v>
      </c>
      <c r="L100">
        <v>0</v>
      </c>
      <c r="M100">
        <v>0.53286</v>
      </c>
      <c r="N100">
        <v>0</v>
      </c>
      <c r="O100">
        <v>0.53286</v>
      </c>
      <c r="P100">
        <v>1.865</v>
      </c>
      <c r="Q100">
        <v>0</v>
      </c>
      <c r="R100">
        <v>0</v>
      </c>
      <c r="S100">
        <v>2.1314600000000001</v>
      </c>
      <c r="T100">
        <v>0</v>
      </c>
      <c r="U100">
        <v>0.79930000000000001</v>
      </c>
      <c r="V100">
        <v>0</v>
      </c>
      <c r="W100">
        <v>2.9308000000000001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F100">
        <f t="shared" si="5"/>
        <v>2.3978600000000001</v>
      </c>
      <c r="AG100">
        <f t="shared" si="6"/>
        <v>9.058720000000001</v>
      </c>
      <c r="AH100">
        <f t="shared" si="7"/>
        <v>4.5293900000000002</v>
      </c>
      <c r="AI100">
        <f t="shared" si="8"/>
        <v>0.266432</v>
      </c>
      <c r="AJ100">
        <f t="shared" si="9"/>
        <v>16.252402000000004</v>
      </c>
      <c r="AL100">
        <v>11</v>
      </c>
      <c r="AM100">
        <v>16.252400000000002</v>
      </c>
      <c r="AN100">
        <v>3.58649</v>
      </c>
      <c r="AO100">
        <v>0.81659099999999996</v>
      </c>
      <c r="AP100">
        <v>1.9581</v>
      </c>
      <c r="AQ100">
        <v>0.86309999999999998</v>
      </c>
      <c r="AR100">
        <v>0.25925700000000002</v>
      </c>
      <c r="AS100">
        <v>0.47101300000000001</v>
      </c>
      <c r="AU100">
        <v>0</v>
      </c>
      <c r="AV100">
        <v>0.53286441265020112</v>
      </c>
      <c r="AW100">
        <v>0</v>
      </c>
      <c r="AX100">
        <v>0.7992966189753018</v>
      </c>
      <c r="AY100">
        <v>15.453067966855834</v>
      </c>
      <c r="AZ100">
        <v>0.26643220632510056</v>
      </c>
      <c r="BA100">
        <v>0</v>
      </c>
      <c r="BB100">
        <v>0</v>
      </c>
      <c r="BC100">
        <v>0.53286441265020112</v>
      </c>
      <c r="BD100">
        <v>0</v>
      </c>
    </row>
    <row r="101" spans="1:56" x14ac:dyDescent="0.25">
      <c r="A101" t="s">
        <v>407</v>
      </c>
      <c r="B101">
        <v>0</v>
      </c>
      <c r="C101">
        <v>0</v>
      </c>
      <c r="D101">
        <v>4.9257999999999997</v>
      </c>
      <c r="E101">
        <v>0.32839000000000002</v>
      </c>
      <c r="F101">
        <v>0</v>
      </c>
      <c r="G101">
        <v>0</v>
      </c>
      <c r="H101">
        <v>0</v>
      </c>
      <c r="I101">
        <v>0</v>
      </c>
      <c r="J101">
        <v>1.3135399999999999</v>
      </c>
      <c r="K101">
        <v>1.6419299999999999</v>
      </c>
      <c r="L101">
        <v>0</v>
      </c>
      <c r="M101">
        <v>0</v>
      </c>
      <c r="N101">
        <v>0</v>
      </c>
      <c r="O101">
        <v>0.32839000000000002</v>
      </c>
      <c r="P101">
        <v>0.65680000000000005</v>
      </c>
      <c r="Q101">
        <v>0</v>
      </c>
      <c r="R101">
        <v>0.32839000000000002</v>
      </c>
      <c r="S101">
        <v>4.2690099999999997</v>
      </c>
      <c r="T101">
        <v>0</v>
      </c>
      <c r="U101">
        <v>0.32839000000000002</v>
      </c>
      <c r="V101">
        <v>0</v>
      </c>
      <c r="W101">
        <v>3.9405999999999999</v>
      </c>
      <c r="X101">
        <v>0</v>
      </c>
      <c r="Y101">
        <v>0.32839000000000002</v>
      </c>
      <c r="Z101">
        <v>1.97031</v>
      </c>
      <c r="AA101">
        <v>0</v>
      </c>
      <c r="AB101">
        <v>0</v>
      </c>
      <c r="AC101">
        <v>0</v>
      </c>
      <c r="AD101">
        <v>0</v>
      </c>
      <c r="AF101">
        <f t="shared" si="5"/>
        <v>0.98519000000000001</v>
      </c>
      <c r="AG101">
        <f t="shared" si="6"/>
        <v>13.79222</v>
      </c>
      <c r="AH101">
        <f t="shared" si="7"/>
        <v>5.5825299999999993</v>
      </c>
      <c r="AI101">
        <f t="shared" si="8"/>
        <v>0</v>
      </c>
      <c r="AJ101">
        <f t="shared" si="9"/>
        <v>20.359940000000002</v>
      </c>
      <c r="AL101">
        <v>12</v>
      </c>
      <c r="AM101">
        <v>20.3599</v>
      </c>
      <c r="AN101">
        <v>3.6501600000000001</v>
      </c>
      <c r="AO101">
        <v>0.82023699999999999</v>
      </c>
      <c r="AP101">
        <v>2.0382099999999999</v>
      </c>
      <c r="AQ101">
        <v>0.88093999999999995</v>
      </c>
      <c r="AR101">
        <v>0.26012800000000003</v>
      </c>
      <c r="AS101">
        <v>0.48261799999999999</v>
      </c>
      <c r="AU101">
        <v>0.3283856561145409</v>
      </c>
      <c r="AV101">
        <v>0</v>
      </c>
      <c r="AW101">
        <v>0</v>
      </c>
      <c r="AX101">
        <v>1.3135426244581636</v>
      </c>
      <c r="AY101">
        <v>20.031525022986997</v>
      </c>
      <c r="AZ101">
        <v>0</v>
      </c>
      <c r="BA101">
        <v>0</v>
      </c>
      <c r="BB101">
        <v>0</v>
      </c>
      <c r="BC101">
        <v>0</v>
      </c>
      <c r="BD101">
        <v>0</v>
      </c>
    </row>
    <row r="102" spans="1:56" x14ac:dyDescent="0.25">
      <c r="A102" t="s">
        <v>407</v>
      </c>
      <c r="B102">
        <v>0.54703100000000004</v>
      </c>
      <c r="C102">
        <v>0</v>
      </c>
      <c r="D102">
        <v>7.3849</v>
      </c>
      <c r="E102">
        <v>0.54703000000000002</v>
      </c>
      <c r="F102">
        <v>0</v>
      </c>
      <c r="G102">
        <v>0</v>
      </c>
      <c r="H102">
        <v>0</v>
      </c>
      <c r="I102">
        <v>0</v>
      </c>
      <c r="J102">
        <v>0.54703000000000002</v>
      </c>
      <c r="K102">
        <v>1.36758</v>
      </c>
      <c r="L102">
        <v>0</v>
      </c>
      <c r="M102">
        <v>0.27351999999999999</v>
      </c>
      <c r="N102">
        <v>0</v>
      </c>
      <c r="O102">
        <v>0.27351999999999999</v>
      </c>
      <c r="P102">
        <v>0.54700000000000004</v>
      </c>
      <c r="Q102">
        <v>0</v>
      </c>
      <c r="R102">
        <v>0</v>
      </c>
      <c r="S102">
        <v>3.2821899999999999</v>
      </c>
      <c r="T102">
        <v>0</v>
      </c>
      <c r="U102">
        <v>0.54703000000000002</v>
      </c>
      <c r="V102">
        <v>0</v>
      </c>
      <c r="W102">
        <v>5.1967999999999996</v>
      </c>
      <c r="X102">
        <v>0</v>
      </c>
      <c r="Y102">
        <v>1.6410899999999999</v>
      </c>
      <c r="Z102">
        <v>1.09406</v>
      </c>
      <c r="AA102">
        <v>0</v>
      </c>
      <c r="AB102">
        <v>0</v>
      </c>
      <c r="AC102">
        <v>0</v>
      </c>
      <c r="AD102">
        <v>0</v>
      </c>
      <c r="AF102">
        <f t="shared" si="5"/>
        <v>0.82052000000000003</v>
      </c>
      <c r="AG102">
        <f t="shared" si="6"/>
        <v>15.863881000000001</v>
      </c>
      <c r="AH102">
        <f t="shared" si="7"/>
        <v>6.5643799999999999</v>
      </c>
      <c r="AI102">
        <f t="shared" si="8"/>
        <v>0</v>
      </c>
      <c r="AJ102">
        <f t="shared" si="9"/>
        <v>23.248780999999994</v>
      </c>
      <c r="AL102">
        <v>13</v>
      </c>
      <c r="AM102">
        <v>23.248799999999999</v>
      </c>
      <c r="AN102">
        <v>3.81406</v>
      </c>
      <c r="AO102">
        <v>0.78708199999999995</v>
      </c>
      <c r="AP102">
        <v>2.0188299999999999</v>
      </c>
      <c r="AQ102">
        <v>0.85216000000000003</v>
      </c>
      <c r="AR102">
        <v>0.25214399999999998</v>
      </c>
      <c r="AS102">
        <v>0.47983900000000002</v>
      </c>
      <c r="AU102">
        <v>0.27351549465277208</v>
      </c>
      <c r="AV102">
        <v>1.0940619786110883</v>
      </c>
      <c r="AW102">
        <v>0</v>
      </c>
      <c r="AX102">
        <v>1.6410929679166326</v>
      </c>
      <c r="AY102">
        <v>17.23147616312464</v>
      </c>
      <c r="AZ102">
        <v>0</v>
      </c>
      <c r="BA102">
        <v>0</v>
      </c>
      <c r="BB102">
        <v>0</v>
      </c>
      <c r="BC102">
        <v>0.82054648395831631</v>
      </c>
      <c r="BD102">
        <v>0</v>
      </c>
    </row>
    <row r="103" spans="1:56" x14ac:dyDescent="0.25">
      <c r="A103" t="s">
        <v>407</v>
      </c>
      <c r="B103">
        <v>0</v>
      </c>
      <c r="C103">
        <v>0</v>
      </c>
      <c r="D103">
        <v>5.5347999999999997</v>
      </c>
      <c r="E103">
        <v>0.65115000000000001</v>
      </c>
      <c r="F103">
        <v>0</v>
      </c>
      <c r="G103">
        <v>0</v>
      </c>
      <c r="H103">
        <v>0</v>
      </c>
      <c r="I103">
        <v>0</v>
      </c>
      <c r="J103">
        <v>0.97672000000000003</v>
      </c>
      <c r="K103">
        <v>0</v>
      </c>
      <c r="L103">
        <v>0</v>
      </c>
      <c r="M103">
        <v>0.32557000000000003</v>
      </c>
      <c r="N103">
        <v>0</v>
      </c>
      <c r="O103">
        <v>0.65115000000000001</v>
      </c>
      <c r="P103">
        <v>0.3256</v>
      </c>
      <c r="Q103">
        <v>0</v>
      </c>
      <c r="R103">
        <v>0.32557000000000003</v>
      </c>
      <c r="S103">
        <v>3.9068900000000002</v>
      </c>
      <c r="T103">
        <v>0</v>
      </c>
      <c r="U103">
        <v>0</v>
      </c>
      <c r="V103">
        <v>0</v>
      </c>
      <c r="W103">
        <v>4.2324999999999999</v>
      </c>
      <c r="X103">
        <v>0</v>
      </c>
      <c r="Y103">
        <v>0</v>
      </c>
      <c r="Z103">
        <v>0</v>
      </c>
      <c r="AA103">
        <v>0.32557399999999997</v>
      </c>
      <c r="AB103">
        <v>0</v>
      </c>
      <c r="AC103">
        <v>0</v>
      </c>
      <c r="AD103">
        <v>0</v>
      </c>
      <c r="AF103">
        <f t="shared" si="5"/>
        <v>0.97675000000000001</v>
      </c>
      <c r="AG103">
        <f t="shared" si="6"/>
        <v>9.7672600000000003</v>
      </c>
      <c r="AH103">
        <f t="shared" si="7"/>
        <v>6.1859400000000004</v>
      </c>
      <c r="AI103">
        <f t="shared" si="8"/>
        <v>0.32557399999999997</v>
      </c>
      <c r="AJ103">
        <f t="shared" si="9"/>
        <v>17.255524000000001</v>
      </c>
      <c r="AL103">
        <v>10</v>
      </c>
      <c r="AM103">
        <v>17.255400000000002</v>
      </c>
      <c r="AN103">
        <v>3.1599699999999999</v>
      </c>
      <c r="AO103">
        <v>0.76230299999999995</v>
      </c>
      <c r="AP103">
        <v>1.7552700000000001</v>
      </c>
      <c r="AQ103">
        <v>0.82608999999999999</v>
      </c>
      <c r="AR103">
        <v>0.24608099999999999</v>
      </c>
      <c r="AS103">
        <v>0.440164</v>
      </c>
      <c r="AU103">
        <v>0</v>
      </c>
      <c r="AV103">
        <v>0.3255738238645613</v>
      </c>
      <c r="AW103">
        <v>0.3255738238645613</v>
      </c>
      <c r="AX103">
        <v>1.6278691193228065</v>
      </c>
      <c r="AY103">
        <v>21.162298551196486</v>
      </c>
      <c r="AZ103">
        <v>0</v>
      </c>
      <c r="BA103">
        <v>0</v>
      </c>
      <c r="BB103">
        <v>0</v>
      </c>
      <c r="BC103">
        <v>0.97672147159368394</v>
      </c>
      <c r="BD103">
        <v>0</v>
      </c>
    </row>
    <row r="104" spans="1:56" x14ac:dyDescent="0.25">
      <c r="A104" t="s">
        <v>407</v>
      </c>
      <c r="B104">
        <v>0.297601</v>
      </c>
      <c r="C104">
        <v>0</v>
      </c>
      <c r="D104">
        <v>5.6543999999999999</v>
      </c>
      <c r="E104">
        <v>0</v>
      </c>
      <c r="F104">
        <v>0</v>
      </c>
      <c r="G104">
        <v>0.29759999999999998</v>
      </c>
      <c r="H104">
        <v>0</v>
      </c>
      <c r="I104">
        <v>0</v>
      </c>
      <c r="J104">
        <v>1.19041</v>
      </c>
      <c r="K104">
        <v>0.89280000000000004</v>
      </c>
      <c r="L104">
        <v>0</v>
      </c>
      <c r="M104">
        <v>0</v>
      </c>
      <c r="N104">
        <v>0</v>
      </c>
      <c r="O104">
        <v>0.29759999999999998</v>
      </c>
      <c r="P104">
        <v>0.29759999999999998</v>
      </c>
      <c r="Q104">
        <v>0</v>
      </c>
      <c r="R104">
        <v>0</v>
      </c>
      <c r="S104">
        <v>1.4880100000000001</v>
      </c>
      <c r="T104">
        <v>0</v>
      </c>
      <c r="U104">
        <v>1.19041</v>
      </c>
      <c r="V104">
        <v>0</v>
      </c>
      <c r="W104">
        <v>6.2496</v>
      </c>
      <c r="X104">
        <v>0</v>
      </c>
      <c r="Y104">
        <v>0.59519999999999995</v>
      </c>
      <c r="Z104">
        <v>0.59519999999999995</v>
      </c>
      <c r="AA104">
        <v>0.297601</v>
      </c>
      <c r="AB104">
        <v>0</v>
      </c>
      <c r="AC104">
        <v>0</v>
      </c>
      <c r="AD104">
        <v>0</v>
      </c>
      <c r="AF104">
        <f t="shared" si="5"/>
        <v>0.89279999999999993</v>
      </c>
      <c r="AG104">
        <f t="shared" si="6"/>
        <v>10.713621</v>
      </c>
      <c r="AH104">
        <f t="shared" si="7"/>
        <v>7.44001</v>
      </c>
      <c r="AI104">
        <f t="shared" si="8"/>
        <v>0.297601</v>
      </c>
      <c r="AJ104">
        <f t="shared" si="9"/>
        <v>19.344031999999995</v>
      </c>
      <c r="AL104">
        <v>13</v>
      </c>
      <c r="AM104">
        <v>19.344100000000001</v>
      </c>
      <c r="AN104">
        <v>4.0507900000000001</v>
      </c>
      <c r="AO104">
        <v>0.75724899999999995</v>
      </c>
      <c r="AP104">
        <v>1.94231</v>
      </c>
      <c r="AQ104">
        <v>0.83462999999999998</v>
      </c>
      <c r="AR104">
        <v>0.244833</v>
      </c>
      <c r="AS104">
        <v>0.46868799999999999</v>
      </c>
      <c r="AU104">
        <v>0.29760133325397298</v>
      </c>
      <c r="AV104">
        <v>0.59520266650794595</v>
      </c>
      <c r="AW104">
        <v>0.29760133325397298</v>
      </c>
      <c r="AX104">
        <v>3.5712159990476757</v>
      </c>
      <c r="AY104">
        <v>18.748883995000298</v>
      </c>
      <c r="AZ104">
        <v>0</v>
      </c>
      <c r="BA104">
        <v>0</v>
      </c>
      <c r="BB104">
        <v>0</v>
      </c>
      <c r="BC104">
        <v>1.7856079995238379</v>
      </c>
      <c r="BD104">
        <v>0</v>
      </c>
    </row>
    <row r="105" spans="1:56" x14ac:dyDescent="0.25">
      <c r="A105" t="s">
        <v>407</v>
      </c>
      <c r="B105">
        <v>0.32854699999999998</v>
      </c>
      <c r="C105">
        <v>0</v>
      </c>
      <c r="D105">
        <v>7.5566000000000004</v>
      </c>
      <c r="E105">
        <v>0.32855000000000001</v>
      </c>
      <c r="F105">
        <v>0</v>
      </c>
      <c r="G105">
        <v>0</v>
      </c>
      <c r="H105">
        <v>0</v>
      </c>
      <c r="I105">
        <v>0</v>
      </c>
      <c r="J105">
        <v>1.9712799999999999</v>
      </c>
      <c r="K105">
        <v>0.98563999999999996</v>
      </c>
      <c r="L105">
        <v>0</v>
      </c>
      <c r="M105">
        <v>0.32855000000000001</v>
      </c>
      <c r="N105">
        <v>0</v>
      </c>
      <c r="O105">
        <v>0</v>
      </c>
      <c r="P105">
        <v>0.98560000000000003</v>
      </c>
      <c r="Q105">
        <v>0</v>
      </c>
      <c r="R105">
        <v>0</v>
      </c>
      <c r="S105">
        <v>2.29983</v>
      </c>
      <c r="T105">
        <v>0</v>
      </c>
      <c r="U105">
        <v>0.98563999999999996</v>
      </c>
      <c r="V105">
        <v>0</v>
      </c>
      <c r="W105">
        <v>4.2710999999999997</v>
      </c>
      <c r="X105">
        <v>0</v>
      </c>
      <c r="Y105">
        <v>0</v>
      </c>
      <c r="Z105">
        <v>0.98563999999999996</v>
      </c>
      <c r="AA105">
        <v>0</v>
      </c>
      <c r="AB105">
        <v>0</v>
      </c>
      <c r="AC105">
        <v>0</v>
      </c>
      <c r="AD105">
        <v>0</v>
      </c>
      <c r="AF105">
        <f t="shared" si="5"/>
        <v>0.98560000000000003</v>
      </c>
      <c r="AG105">
        <f t="shared" si="6"/>
        <v>13.141897</v>
      </c>
      <c r="AH105">
        <f t="shared" si="7"/>
        <v>6.8994799999999996</v>
      </c>
      <c r="AI105">
        <f t="shared" si="8"/>
        <v>0</v>
      </c>
      <c r="AJ105">
        <f t="shared" si="9"/>
        <v>21.026977000000002</v>
      </c>
      <c r="AL105">
        <v>11</v>
      </c>
      <c r="AM105">
        <v>21.027000000000001</v>
      </c>
      <c r="AN105">
        <v>3.2831999999999999</v>
      </c>
      <c r="AO105">
        <v>0.80247800000000002</v>
      </c>
      <c r="AP105">
        <v>1.9242600000000001</v>
      </c>
      <c r="AQ105">
        <v>0.83923000000000003</v>
      </c>
      <c r="AR105">
        <v>0.25586999999999999</v>
      </c>
      <c r="AS105">
        <v>0.46601599999999999</v>
      </c>
      <c r="AU105">
        <v>0.32854749153990209</v>
      </c>
      <c r="AV105">
        <v>0</v>
      </c>
      <c r="AW105">
        <v>0</v>
      </c>
      <c r="AX105">
        <v>2.2998324407793147</v>
      </c>
      <c r="AY105">
        <v>20.041396983934028</v>
      </c>
      <c r="AZ105">
        <v>0</v>
      </c>
      <c r="BA105">
        <v>0</v>
      </c>
      <c r="BB105">
        <v>0</v>
      </c>
      <c r="BC105">
        <v>0.65709498307980418</v>
      </c>
      <c r="BD105">
        <v>0</v>
      </c>
    </row>
    <row r="106" spans="1:56" x14ac:dyDescent="0.25">
      <c r="A106" t="s">
        <v>407</v>
      </c>
      <c r="B106">
        <v>0.31839000000000001</v>
      </c>
      <c r="C106">
        <v>0</v>
      </c>
      <c r="D106">
        <v>9.5517000000000003</v>
      </c>
      <c r="E106">
        <v>0.31839000000000001</v>
      </c>
      <c r="F106">
        <v>0</v>
      </c>
      <c r="G106">
        <v>0.63678000000000001</v>
      </c>
      <c r="H106">
        <v>0</v>
      </c>
      <c r="I106">
        <v>0</v>
      </c>
      <c r="J106">
        <v>1.27356</v>
      </c>
      <c r="K106">
        <v>0.31839000000000001</v>
      </c>
      <c r="L106">
        <v>0</v>
      </c>
      <c r="M106">
        <v>0</v>
      </c>
      <c r="N106">
        <v>0</v>
      </c>
      <c r="O106">
        <v>0.31839000000000001</v>
      </c>
      <c r="P106">
        <v>1.5920000000000001</v>
      </c>
      <c r="Q106">
        <v>0.31839000000000001</v>
      </c>
      <c r="R106">
        <v>0</v>
      </c>
      <c r="S106">
        <v>2.86551</v>
      </c>
      <c r="T106">
        <v>0</v>
      </c>
      <c r="U106">
        <v>0.63678000000000001</v>
      </c>
      <c r="V106">
        <v>0</v>
      </c>
      <c r="W106">
        <v>7.0045999999999999</v>
      </c>
      <c r="X106">
        <v>0</v>
      </c>
      <c r="Y106">
        <v>2.86551</v>
      </c>
      <c r="Z106">
        <v>0.31839000000000001</v>
      </c>
      <c r="AA106">
        <v>0</v>
      </c>
      <c r="AB106">
        <v>0</v>
      </c>
      <c r="AC106">
        <v>0</v>
      </c>
      <c r="AD106">
        <v>0</v>
      </c>
      <c r="AF106">
        <f t="shared" si="5"/>
        <v>2.8655599999999999</v>
      </c>
      <c r="AG106">
        <f t="shared" si="6"/>
        <v>16.874670000000002</v>
      </c>
      <c r="AH106">
        <f t="shared" si="7"/>
        <v>8.5965500000000006</v>
      </c>
      <c r="AI106">
        <f t="shared" si="8"/>
        <v>0</v>
      </c>
      <c r="AJ106">
        <f t="shared" si="9"/>
        <v>28.336780000000008</v>
      </c>
      <c r="AL106">
        <v>14</v>
      </c>
      <c r="AM106">
        <v>28.3367</v>
      </c>
      <c r="AN106">
        <v>3.8873799999999998</v>
      </c>
      <c r="AO106">
        <v>0.73883500000000002</v>
      </c>
      <c r="AP106">
        <v>1.94983</v>
      </c>
      <c r="AQ106">
        <v>0.82706999999999997</v>
      </c>
      <c r="AR106">
        <v>0.240258</v>
      </c>
      <c r="AS106">
        <v>0.46979700000000002</v>
      </c>
      <c r="AU106">
        <v>0.63678043810494145</v>
      </c>
      <c r="AV106">
        <v>0.31839021905247072</v>
      </c>
      <c r="AW106">
        <v>0</v>
      </c>
      <c r="AX106">
        <v>2.5471217524197658</v>
      </c>
      <c r="AY106">
        <v>19.103413143148241</v>
      </c>
      <c r="AZ106">
        <v>0.95517065715741212</v>
      </c>
      <c r="BA106">
        <v>0</v>
      </c>
      <c r="BB106">
        <v>0</v>
      </c>
      <c r="BC106">
        <v>1.2735608762098829</v>
      </c>
      <c r="BD106">
        <v>0</v>
      </c>
    </row>
    <row r="107" spans="1:56" x14ac:dyDescent="0.25">
      <c r="A107" t="s">
        <v>407</v>
      </c>
      <c r="B107">
        <v>0</v>
      </c>
      <c r="C107">
        <v>0</v>
      </c>
      <c r="D107">
        <v>5.8567</v>
      </c>
      <c r="E107">
        <v>0.26621</v>
      </c>
      <c r="F107">
        <v>0.266212</v>
      </c>
      <c r="G107">
        <v>0</v>
      </c>
      <c r="H107">
        <v>0</v>
      </c>
      <c r="I107">
        <v>0</v>
      </c>
      <c r="J107">
        <v>0.26621</v>
      </c>
      <c r="K107">
        <v>0.79864000000000002</v>
      </c>
      <c r="L107">
        <v>0</v>
      </c>
      <c r="M107">
        <v>0.26621</v>
      </c>
      <c r="N107">
        <v>0</v>
      </c>
      <c r="O107">
        <v>0.26621</v>
      </c>
      <c r="P107">
        <v>0</v>
      </c>
      <c r="Q107">
        <v>0.26621</v>
      </c>
      <c r="R107">
        <v>0.26621</v>
      </c>
      <c r="S107">
        <v>3.4607600000000001</v>
      </c>
      <c r="T107">
        <v>0</v>
      </c>
      <c r="U107">
        <v>0</v>
      </c>
      <c r="V107">
        <v>0</v>
      </c>
      <c r="W107">
        <v>2.9283000000000001</v>
      </c>
      <c r="X107">
        <v>0</v>
      </c>
      <c r="Y107">
        <v>0</v>
      </c>
      <c r="Z107">
        <v>0.26621</v>
      </c>
      <c r="AA107">
        <v>0</v>
      </c>
      <c r="AB107">
        <v>0</v>
      </c>
      <c r="AC107">
        <v>0</v>
      </c>
      <c r="AD107">
        <v>0</v>
      </c>
      <c r="AF107">
        <f t="shared" si="5"/>
        <v>0.53242</v>
      </c>
      <c r="AG107">
        <f t="shared" si="6"/>
        <v>10.64852</v>
      </c>
      <c r="AH107">
        <f t="shared" si="7"/>
        <v>3.7269300000000003</v>
      </c>
      <c r="AI107">
        <f t="shared" si="8"/>
        <v>0.266212</v>
      </c>
      <c r="AJ107">
        <f t="shared" si="9"/>
        <v>15.174081999999999</v>
      </c>
      <c r="AL107">
        <v>12</v>
      </c>
      <c r="AM107">
        <v>15.174099999999999</v>
      </c>
      <c r="AN107">
        <v>4.0447300000000004</v>
      </c>
      <c r="AO107">
        <v>0.70202100000000001</v>
      </c>
      <c r="AP107">
        <v>1.7444599999999999</v>
      </c>
      <c r="AQ107">
        <v>0.80991999999999997</v>
      </c>
      <c r="AR107">
        <v>0.230965</v>
      </c>
      <c r="AS107">
        <v>0.43845699999999999</v>
      </c>
      <c r="AU107">
        <v>0</v>
      </c>
      <c r="AV107">
        <v>0.26621233095516983</v>
      </c>
      <c r="AW107">
        <v>0</v>
      </c>
      <c r="AX107">
        <v>1.3310616547758491</v>
      </c>
      <c r="AY107">
        <v>16.505164519220529</v>
      </c>
      <c r="AZ107">
        <v>0</v>
      </c>
      <c r="BA107">
        <v>0</v>
      </c>
      <c r="BB107">
        <v>0</v>
      </c>
      <c r="BC107">
        <v>0</v>
      </c>
      <c r="BD107">
        <v>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topLeftCell="CU19" zoomScale="80" zoomScaleNormal="80" workbookViewId="0">
      <selection activeCell="CN47" sqref="CN47"/>
    </sheetView>
  </sheetViews>
  <sheetFormatPr baseColWidth="10" defaultRowHeight="15" x14ac:dyDescent="0.25"/>
  <sheetData>
    <row r="1" spans="1:55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K1" t="s">
        <v>30</v>
      </c>
      <c r="AL1" t="s">
        <v>31</v>
      </c>
      <c r="AM1" t="s">
        <v>32</v>
      </c>
      <c r="AN1" t="s">
        <v>58</v>
      </c>
      <c r="AO1" t="s">
        <v>44</v>
      </c>
      <c r="AP1" t="s">
        <v>33</v>
      </c>
      <c r="AQ1" t="s">
        <v>34</v>
      </c>
      <c r="AR1" t="s">
        <v>35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</row>
    <row r="2" spans="1:55" x14ac:dyDescent="0.25">
      <c r="A2">
        <v>0</v>
      </c>
      <c r="B2">
        <v>0</v>
      </c>
      <c r="C2">
        <v>12.1768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0.62444999999999995</v>
      </c>
      <c r="K2">
        <v>0</v>
      </c>
      <c r="L2">
        <v>0.31223000000000001</v>
      </c>
      <c r="M2">
        <v>0</v>
      </c>
      <c r="N2">
        <v>0</v>
      </c>
      <c r="O2">
        <v>0.31219999999999998</v>
      </c>
      <c r="P2">
        <v>0.62444999999999995</v>
      </c>
      <c r="Q2">
        <v>0.62444999999999995</v>
      </c>
      <c r="R2">
        <v>0.31223000000000001</v>
      </c>
      <c r="S2">
        <v>0</v>
      </c>
      <c r="T2">
        <v>0.93667999999999996</v>
      </c>
      <c r="U2">
        <v>0</v>
      </c>
      <c r="V2">
        <v>7.8056999999999999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E2">
        <f>SUM(W2,P2,O2,N2,F2,K2,S2)</f>
        <v>0.93664999999999998</v>
      </c>
      <c r="AF2">
        <f>SUM(B2,A2,C2,U2,Q2,R2,T2,X2,Y2,AC2,AA2,G2,J2,M2)</f>
        <v>14.674609999999998</v>
      </c>
      <c r="AG2">
        <f>SUM(D2,V2,H2,I2,L2)</f>
        <v>8.1179299999999994</v>
      </c>
      <c r="AH2">
        <f>SUM(E2,Z2,AB2)</f>
        <v>0</v>
      </c>
      <c r="AI2">
        <f>SUM(A2:AC2)</f>
        <v>23.729189999999996</v>
      </c>
      <c r="AK2">
        <v>9</v>
      </c>
      <c r="AL2">
        <v>23.729199999999999</v>
      </c>
      <c r="AM2">
        <v>2.5262799999999999</v>
      </c>
      <c r="AN2">
        <v>0.58884199999999998</v>
      </c>
      <c r="AO2">
        <v>1.29382</v>
      </c>
      <c r="AP2">
        <v>0.65176999999999996</v>
      </c>
      <c r="AQ2">
        <v>0.20108100000000001</v>
      </c>
      <c r="AR2">
        <v>0.36055900000000002</v>
      </c>
      <c r="AT2">
        <v>0</v>
      </c>
      <c r="AU2">
        <v>0.93668040464593483</v>
      </c>
      <c r="AV2">
        <v>0</v>
      </c>
      <c r="AW2">
        <v>0.93668040464593483</v>
      </c>
      <c r="AX2">
        <v>15.299113275883602</v>
      </c>
      <c r="AY2">
        <v>0</v>
      </c>
      <c r="AZ2">
        <v>0</v>
      </c>
      <c r="BA2">
        <v>0</v>
      </c>
      <c r="BB2">
        <v>0.62445360309728992</v>
      </c>
      <c r="BC2">
        <v>0</v>
      </c>
    </row>
    <row r="3" spans="1:55" x14ac:dyDescent="0.25">
      <c r="A3">
        <v>0.62554699999999996</v>
      </c>
      <c r="B3">
        <v>0</v>
      </c>
      <c r="C3">
        <v>8.1320999999999994</v>
      </c>
      <c r="D3">
        <v>0.31276999999999999</v>
      </c>
      <c r="E3">
        <v>0</v>
      </c>
      <c r="F3">
        <v>0</v>
      </c>
      <c r="G3">
        <v>0</v>
      </c>
      <c r="H3">
        <v>0</v>
      </c>
      <c r="I3">
        <v>0.62555000000000005</v>
      </c>
      <c r="J3">
        <v>0.31276999999999999</v>
      </c>
      <c r="K3">
        <v>0</v>
      </c>
      <c r="L3">
        <v>0</v>
      </c>
      <c r="M3">
        <v>0</v>
      </c>
      <c r="N3">
        <v>0.31276999999999999</v>
      </c>
      <c r="O3">
        <v>0.93830000000000002</v>
      </c>
      <c r="P3">
        <v>0</v>
      </c>
      <c r="Q3">
        <v>0.31276999999999999</v>
      </c>
      <c r="R3">
        <v>1.5638700000000001</v>
      </c>
      <c r="S3">
        <v>0</v>
      </c>
      <c r="T3">
        <v>0.31276999999999999</v>
      </c>
      <c r="U3">
        <v>0</v>
      </c>
      <c r="V3">
        <v>6.2554999999999996</v>
      </c>
      <c r="W3">
        <v>0</v>
      </c>
      <c r="X3">
        <v>0.31276999999999999</v>
      </c>
      <c r="Y3">
        <v>0.31276999999999999</v>
      </c>
      <c r="Z3">
        <v>0</v>
      </c>
      <c r="AA3">
        <v>0</v>
      </c>
      <c r="AB3">
        <v>0.312774</v>
      </c>
      <c r="AC3">
        <v>0</v>
      </c>
      <c r="AE3">
        <f t="shared" ref="AE3:AE30" si="0">SUM(W3,P3,O3,N3,F3,K3,S3)</f>
        <v>1.2510699999999999</v>
      </c>
      <c r="AF3">
        <f t="shared" ref="AF3:AF30" si="1">SUM(B3,A3,C3,U3,Q3,R3,T3,X3,Y3,AC3,AA3,G3,J3,M3)</f>
        <v>11.885367</v>
      </c>
      <c r="AG3">
        <f t="shared" ref="AG3:AG30" si="2">SUM(D3,V3,H3,I3,L3)</f>
        <v>7.1938200000000005</v>
      </c>
      <c r="AH3">
        <f t="shared" ref="AH3:AH30" si="3">SUM(E3,Z3,AB3)</f>
        <v>0.312774</v>
      </c>
      <c r="AI3">
        <f t="shared" ref="AI3:AI30" si="4">SUM(A3:AC3)</f>
        <v>20.643031000000004</v>
      </c>
      <c r="AK3">
        <v>14</v>
      </c>
      <c r="AL3">
        <v>20.6431</v>
      </c>
      <c r="AM3">
        <v>4.2941399999999996</v>
      </c>
      <c r="AN3">
        <v>0.67618500000000004</v>
      </c>
      <c r="AO3">
        <v>1.7844899999999999</v>
      </c>
      <c r="AP3">
        <v>0.77925</v>
      </c>
      <c r="AQ3">
        <v>0.22432199999999999</v>
      </c>
      <c r="AR3">
        <v>0.44474599999999997</v>
      </c>
      <c r="AT3">
        <v>0</v>
      </c>
      <c r="AU3">
        <v>0.31277367696734643</v>
      </c>
      <c r="AV3">
        <v>0</v>
      </c>
      <c r="AW3">
        <v>1.8766420618040784</v>
      </c>
      <c r="AX3">
        <v>14.074815463530589</v>
      </c>
      <c r="AY3">
        <v>0.31277367696734643</v>
      </c>
      <c r="AZ3">
        <v>0</v>
      </c>
      <c r="BA3">
        <v>0</v>
      </c>
      <c r="BB3">
        <v>1.5638683848367321</v>
      </c>
      <c r="BC3">
        <v>0</v>
      </c>
    </row>
    <row r="4" spans="1:55" x14ac:dyDescent="0.25">
      <c r="A4">
        <v>0</v>
      </c>
      <c r="B4">
        <v>0</v>
      </c>
      <c r="C4">
        <v>5.8141999999999996</v>
      </c>
      <c r="D4">
        <v>0.24226</v>
      </c>
      <c r="E4">
        <v>0</v>
      </c>
      <c r="F4">
        <v>0</v>
      </c>
      <c r="G4">
        <v>0</v>
      </c>
      <c r="H4">
        <v>0</v>
      </c>
      <c r="I4">
        <v>0.48452000000000001</v>
      </c>
      <c r="J4">
        <v>0.96904000000000001</v>
      </c>
      <c r="K4">
        <v>0</v>
      </c>
      <c r="L4">
        <v>0.24226</v>
      </c>
      <c r="M4">
        <v>0</v>
      </c>
      <c r="N4">
        <v>0</v>
      </c>
      <c r="O4">
        <v>0.24229999999999999</v>
      </c>
      <c r="P4">
        <v>0</v>
      </c>
      <c r="Q4">
        <v>0.48452000000000001</v>
      </c>
      <c r="R4">
        <v>2.66486</v>
      </c>
      <c r="S4">
        <v>0</v>
      </c>
      <c r="T4">
        <v>0.96904000000000001</v>
      </c>
      <c r="U4">
        <v>0</v>
      </c>
      <c r="V4">
        <v>3.3915999999999999</v>
      </c>
      <c r="W4">
        <v>0</v>
      </c>
      <c r="X4">
        <v>0.24226</v>
      </c>
      <c r="Y4">
        <v>0.48452000000000001</v>
      </c>
      <c r="Z4">
        <v>0</v>
      </c>
      <c r="AA4">
        <v>0</v>
      </c>
      <c r="AB4">
        <v>0</v>
      </c>
      <c r="AC4">
        <v>0</v>
      </c>
      <c r="AE4">
        <f t="shared" si="0"/>
        <v>0.24229999999999999</v>
      </c>
      <c r="AF4">
        <f t="shared" si="1"/>
        <v>11.628439999999999</v>
      </c>
      <c r="AG4">
        <f t="shared" si="2"/>
        <v>4.3606400000000001</v>
      </c>
      <c r="AH4">
        <f t="shared" si="3"/>
        <v>0</v>
      </c>
      <c r="AI4">
        <f t="shared" si="4"/>
        <v>16.231380000000001</v>
      </c>
      <c r="AK4">
        <v>12</v>
      </c>
      <c r="AL4">
        <v>16.231400000000001</v>
      </c>
      <c r="AM4">
        <v>3.9469699999999999</v>
      </c>
      <c r="AN4">
        <v>0.76202300000000001</v>
      </c>
      <c r="AO4">
        <v>1.8935599999999999</v>
      </c>
      <c r="AP4">
        <v>0.84226999999999996</v>
      </c>
      <c r="AQ4">
        <v>0.24601200000000001</v>
      </c>
      <c r="AR4">
        <v>0.46143200000000001</v>
      </c>
      <c r="AT4">
        <v>0.24225979940888612</v>
      </c>
      <c r="AU4">
        <v>0.72677939822665827</v>
      </c>
      <c r="AV4">
        <v>0</v>
      </c>
      <c r="AW4">
        <v>0.96903919763554447</v>
      </c>
      <c r="AX4">
        <v>13.566548766897622</v>
      </c>
      <c r="AY4">
        <v>0.24225979940888612</v>
      </c>
      <c r="AZ4">
        <v>0</v>
      </c>
      <c r="BA4">
        <v>0</v>
      </c>
      <c r="BB4">
        <v>2.1803381946799751</v>
      </c>
      <c r="BC4">
        <v>0</v>
      </c>
    </row>
    <row r="5" spans="1:55" x14ac:dyDescent="0.25">
      <c r="A5">
        <v>0.24121400000000001</v>
      </c>
      <c r="B5">
        <v>0</v>
      </c>
      <c r="C5">
        <v>4.5831</v>
      </c>
      <c r="D5">
        <v>0</v>
      </c>
      <c r="E5">
        <v>0</v>
      </c>
      <c r="F5">
        <v>0</v>
      </c>
      <c r="G5">
        <v>0</v>
      </c>
      <c r="H5">
        <v>0</v>
      </c>
      <c r="I5">
        <v>0.24121000000000001</v>
      </c>
      <c r="J5">
        <v>1.6884999999999999</v>
      </c>
      <c r="K5">
        <v>0</v>
      </c>
      <c r="L5">
        <v>0</v>
      </c>
      <c r="M5">
        <v>0</v>
      </c>
      <c r="N5">
        <v>0</v>
      </c>
      <c r="O5">
        <v>0.2412</v>
      </c>
      <c r="P5">
        <v>0</v>
      </c>
      <c r="Q5">
        <v>0</v>
      </c>
      <c r="R5">
        <v>0.96486000000000005</v>
      </c>
      <c r="S5">
        <v>0</v>
      </c>
      <c r="T5">
        <v>0.24121000000000001</v>
      </c>
      <c r="U5">
        <v>0</v>
      </c>
      <c r="V5">
        <v>3.8593999999999999</v>
      </c>
      <c r="W5">
        <v>0</v>
      </c>
      <c r="X5">
        <v>0.24121000000000001</v>
      </c>
      <c r="Y5">
        <v>0.96486000000000005</v>
      </c>
      <c r="Z5">
        <v>0</v>
      </c>
      <c r="AA5">
        <v>0</v>
      </c>
      <c r="AB5">
        <v>0</v>
      </c>
      <c r="AC5">
        <v>0</v>
      </c>
      <c r="AE5">
        <f t="shared" si="0"/>
        <v>0.2412</v>
      </c>
      <c r="AF5">
        <f t="shared" si="1"/>
        <v>8.9249539999999996</v>
      </c>
      <c r="AG5">
        <f t="shared" si="2"/>
        <v>4.1006099999999996</v>
      </c>
      <c r="AH5">
        <f t="shared" si="3"/>
        <v>0</v>
      </c>
      <c r="AI5">
        <f t="shared" si="4"/>
        <v>13.266763999999998</v>
      </c>
      <c r="AK5">
        <v>10</v>
      </c>
      <c r="AL5">
        <v>13.2668</v>
      </c>
      <c r="AM5">
        <v>3.4812699999999999</v>
      </c>
      <c r="AN5">
        <v>0.75319199999999997</v>
      </c>
      <c r="AO5">
        <v>1.7342900000000001</v>
      </c>
      <c r="AP5">
        <v>0.83018000000000003</v>
      </c>
      <c r="AQ5">
        <v>0.24382899999999999</v>
      </c>
      <c r="AR5">
        <v>0.43684499999999998</v>
      </c>
      <c r="AT5">
        <v>0.24121378778010952</v>
      </c>
      <c r="AU5">
        <v>0.96485515112043807</v>
      </c>
      <c r="AV5">
        <v>0</v>
      </c>
      <c r="AW5">
        <v>0.48242757556021904</v>
      </c>
      <c r="AX5">
        <v>13.025544540125914</v>
      </c>
      <c r="AY5">
        <v>0.24121378778010952</v>
      </c>
      <c r="AZ5">
        <v>0</v>
      </c>
      <c r="BA5">
        <v>0</v>
      </c>
      <c r="BB5">
        <v>1.2060689389005477</v>
      </c>
      <c r="BC5">
        <v>0</v>
      </c>
    </row>
    <row r="6" spans="1:55" x14ac:dyDescent="0.25">
      <c r="A6">
        <v>0</v>
      </c>
      <c r="B6">
        <v>0</v>
      </c>
      <c r="C6">
        <v>5.8121</v>
      </c>
      <c r="D6">
        <v>0</v>
      </c>
      <c r="E6">
        <v>0</v>
      </c>
      <c r="F6">
        <v>0</v>
      </c>
      <c r="G6">
        <v>0</v>
      </c>
      <c r="H6">
        <v>0</v>
      </c>
      <c r="I6">
        <v>0.24217</v>
      </c>
      <c r="J6">
        <v>1.21086</v>
      </c>
      <c r="K6">
        <v>0</v>
      </c>
      <c r="L6">
        <v>0</v>
      </c>
      <c r="M6">
        <v>0</v>
      </c>
      <c r="N6">
        <v>0.24217</v>
      </c>
      <c r="O6">
        <v>0.2422</v>
      </c>
      <c r="P6">
        <v>0</v>
      </c>
      <c r="Q6">
        <v>1.45303</v>
      </c>
      <c r="R6">
        <v>0.72652000000000005</v>
      </c>
      <c r="S6">
        <v>0</v>
      </c>
      <c r="T6">
        <v>0.48433999999999999</v>
      </c>
      <c r="U6">
        <v>0</v>
      </c>
      <c r="V6">
        <v>3.3904000000000001</v>
      </c>
      <c r="W6">
        <v>0</v>
      </c>
      <c r="X6">
        <v>0.24217</v>
      </c>
      <c r="Y6">
        <v>0</v>
      </c>
      <c r="Z6">
        <v>0</v>
      </c>
      <c r="AA6">
        <v>0</v>
      </c>
      <c r="AB6">
        <v>0</v>
      </c>
      <c r="AC6">
        <v>0</v>
      </c>
      <c r="AE6">
        <f t="shared" si="0"/>
        <v>0.48436999999999997</v>
      </c>
      <c r="AF6">
        <f t="shared" si="1"/>
        <v>9.9290199999999995</v>
      </c>
      <c r="AG6">
        <f t="shared" si="2"/>
        <v>3.6325700000000003</v>
      </c>
      <c r="AH6">
        <f t="shared" si="3"/>
        <v>0</v>
      </c>
      <c r="AI6">
        <f t="shared" si="4"/>
        <v>14.045959999999999</v>
      </c>
      <c r="AK6">
        <v>10</v>
      </c>
      <c r="AL6">
        <v>14.045999999999999</v>
      </c>
      <c r="AM6">
        <v>3.4060800000000002</v>
      </c>
      <c r="AN6">
        <v>0.73984099999999997</v>
      </c>
      <c r="AO6">
        <v>1.7035499999999999</v>
      </c>
      <c r="AP6">
        <v>0.80461000000000005</v>
      </c>
      <c r="AQ6">
        <v>0.24051</v>
      </c>
      <c r="AR6">
        <v>0.43193399999999998</v>
      </c>
      <c r="AT6">
        <v>0</v>
      </c>
      <c r="AU6">
        <v>0.48434359334511906</v>
      </c>
      <c r="AV6">
        <v>0.48434359334511906</v>
      </c>
      <c r="AW6">
        <v>1.9373743733804762</v>
      </c>
      <c r="AX6">
        <v>10.413387256920061</v>
      </c>
      <c r="AY6">
        <v>0</v>
      </c>
      <c r="AZ6">
        <v>0</v>
      </c>
      <c r="BA6">
        <v>0</v>
      </c>
      <c r="BB6">
        <v>0.72651539001767862</v>
      </c>
      <c r="BC6">
        <v>0</v>
      </c>
    </row>
    <row r="7" spans="1:55" x14ac:dyDescent="0.25">
      <c r="A7">
        <v>0</v>
      </c>
      <c r="B7">
        <v>0</v>
      </c>
      <c r="C7">
        <v>4.4947999999999997</v>
      </c>
      <c r="D7">
        <v>0.32106000000000001</v>
      </c>
      <c r="E7">
        <v>0</v>
      </c>
      <c r="F7">
        <v>0</v>
      </c>
      <c r="G7">
        <v>0</v>
      </c>
      <c r="H7">
        <v>0</v>
      </c>
      <c r="I7">
        <v>0.64212000000000002</v>
      </c>
      <c r="J7">
        <v>0.96316999999999997</v>
      </c>
      <c r="K7">
        <v>0</v>
      </c>
      <c r="L7">
        <v>0</v>
      </c>
      <c r="M7">
        <v>0</v>
      </c>
      <c r="N7">
        <v>0</v>
      </c>
      <c r="O7">
        <v>0.96319999999999995</v>
      </c>
      <c r="P7">
        <v>0.32106000000000001</v>
      </c>
      <c r="Q7">
        <v>0</v>
      </c>
      <c r="R7">
        <v>1.92635</v>
      </c>
      <c r="S7">
        <v>0</v>
      </c>
      <c r="T7">
        <v>1.28423</v>
      </c>
      <c r="U7">
        <v>0</v>
      </c>
      <c r="V7">
        <v>1.6052999999999999</v>
      </c>
      <c r="W7">
        <v>0</v>
      </c>
      <c r="X7">
        <v>0</v>
      </c>
      <c r="Y7">
        <v>0.64212000000000002</v>
      </c>
      <c r="Z7">
        <v>0</v>
      </c>
      <c r="AA7">
        <v>0</v>
      </c>
      <c r="AB7">
        <v>0</v>
      </c>
      <c r="AC7">
        <v>0.32106000000000001</v>
      </c>
      <c r="AE7">
        <f t="shared" si="0"/>
        <v>1.28426</v>
      </c>
      <c r="AF7">
        <f t="shared" si="1"/>
        <v>9.6317299999999992</v>
      </c>
      <c r="AG7">
        <f t="shared" si="2"/>
        <v>2.5684800000000001</v>
      </c>
      <c r="AH7">
        <f t="shared" si="3"/>
        <v>0</v>
      </c>
      <c r="AI7">
        <f t="shared" si="4"/>
        <v>13.48447</v>
      </c>
      <c r="AK7">
        <v>11</v>
      </c>
      <c r="AL7">
        <v>13.484400000000001</v>
      </c>
      <c r="AM7">
        <v>3.84388</v>
      </c>
      <c r="AN7">
        <v>0.857182</v>
      </c>
      <c r="AO7">
        <v>2.0554299999999999</v>
      </c>
      <c r="AP7">
        <v>0.89517999999999998</v>
      </c>
      <c r="AQ7">
        <v>0.26885399999999998</v>
      </c>
      <c r="AR7">
        <v>0.485072</v>
      </c>
      <c r="AT7">
        <v>0</v>
      </c>
      <c r="AU7">
        <v>0</v>
      </c>
      <c r="AV7">
        <v>0.32105820785308375</v>
      </c>
      <c r="AW7">
        <v>1.6052910392654187</v>
      </c>
      <c r="AX7">
        <v>10.594920859151765</v>
      </c>
      <c r="AY7">
        <v>0</v>
      </c>
      <c r="AZ7">
        <v>0</v>
      </c>
      <c r="BA7">
        <v>0.96317462355925132</v>
      </c>
      <c r="BB7">
        <v>2.56846566282467</v>
      </c>
      <c r="BC7">
        <v>0</v>
      </c>
    </row>
    <row r="8" spans="1:55" x14ac:dyDescent="0.25">
      <c r="A8">
        <v>0</v>
      </c>
      <c r="B8">
        <v>0</v>
      </c>
      <c r="C8">
        <v>8.8849</v>
      </c>
      <c r="D8">
        <v>0.34172999999999998</v>
      </c>
      <c r="E8">
        <v>0</v>
      </c>
      <c r="F8">
        <v>0</v>
      </c>
      <c r="G8">
        <v>0</v>
      </c>
      <c r="H8">
        <v>0</v>
      </c>
      <c r="I8">
        <v>1.02519</v>
      </c>
      <c r="J8">
        <v>1.02519</v>
      </c>
      <c r="K8">
        <v>0</v>
      </c>
      <c r="L8">
        <v>0</v>
      </c>
      <c r="M8">
        <v>0</v>
      </c>
      <c r="N8">
        <v>0</v>
      </c>
      <c r="O8">
        <v>0.3417</v>
      </c>
      <c r="P8">
        <v>1.02519</v>
      </c>
      <c r="Q8">
        <v>0.34172999999999998</v>
      </c>
      <c r="R8">
        <v>1.02519</v>
      </c>
      <c r="S8">
        <v>0</v>
      </c>
      <c r="T8">
        <v>0.34172999999999998</v>
      </c>
      <c r="U8">
        <v>0</v>
      </c>
      <c r="V8">
        <v>7.5179999999999998</v>
      </c>
      <c r="W8">
        <v>0</v>
      </c>
      <c r="X8">
        <v>0</v>
      </c>
      <c r="Y8">
        <v>0.34172999999999998</v>
      </c>
      <c r="Z8">
        <v>0</v>
      </c>
      <c r="AA8">
        <v>0</v>
      </c>
      <c r="AB8">
        <v>0</v>
      </c>
      <c r="AC8">
        <v>0</v>
      </c>
      <c r="AE8">
        <f t="shared" si="0"/>
        <v>1.3668900000000002</v>
      </c>
      <c r="AF8">
        <f t="shared" si="1"/>
        <v>11.960470000000001</v>
      </c>
      <c r="AG8">
        <f t="shared" si="2"/>
        <v>8.8849199999999993</v>
      </c>
      <c r="AH8">
        <f t="shared" si="3"/>
        <v>0</v>
      </c>
      <c r="AI8">
        <f t="shared" si="4"/>
        <v>22.21228</v>
      </c>
      <c r="AK8">
        <v>11</v>
      </c>
      <c r="AL8">
        <v>22.212399999999999</v>
      </c>
      <c r="AM8">
        <v>3.2251300000000001</v>
      </c>
      <c r="AN8">
        <v>0.67647999999999997</v>
      </c>
      <c r="AO8">
        <v>1.6221300000000001</v>
      </c>
      <c r="AP8">
        <v>0.74948000000000004</v>
      </c>
      <c r="AQ8">
        <v>0.22439799999999999</v>
      </c>
      <c r="AR8">
        <v>0.41865400000000003</v>
      </c>
      <c r="AT8">
        <v>0</v>
      </c>
      <c r="AU8">
        <v>0</v>
      </c>
      <c r="AV8">
        <v>0</v>
      </c>
      <c r="AW8">
        <v>2.0503707753818818</v>
      </c>
      <c r="AX8">
        <v>19.478522366127876</v>
      </c>
      <c r="AY8">
        <v>0</v>
      </c>
      <c r="AZ8">
        <v>0</v>
      </c>
      <c r="BA8">
        <v>0.34172846256364692</v>
      </c>
      <c r="BB8">
        <v>0.34172846256364692</v>
      </c>
      <c r="BC8">
        <v>0</v>
      </c>
    </row>
    <row r="9" spans="1:55" x14ac:dyDescent="0.25">
      <c r="A9">
        <v>0</v>
      </c>
      <c r="B9">
        <v>0</v>
      </c>
      <c r="C9">
        <v>2.3129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1.1564399999999999</v>
      </c>
      <c r="K9">
        <v>0</v>
      </c>
      <c r="L9">
        <v>0</v>
      </c>
      <c r="M9">
        <v>0</v>
      </c>
      <c r="N9">
        <v>0</v>
      </c>
      <c r="O9">
        <v>1.1564000000000001</v>
      </c>
      <c r="P9">
        <v>0</v>
      </c>
      <c r="Q9">
        <v>0.28910999999999998</v>
      </c>
      <c r="R9">
        <v>2.6019800000000002</v>
      </c>
      <c r="S9">
        <v>0</v>
      </c>
      <c r="T9">
        <v>1.1564399999999999</v>
      </c>
      <c r="U9">
        <v>0</v>
      </c>
      <c r="V9">
        <v>5.4931000000000001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0.57821999999999996</v>
      </c>
      <c r="AE9">
        <f t="shared" si="0"/>
        <v>1.1564000000000001</v>
      </c>
      <c r="AF9">
        <f t="shared" si="1"/>
        <v>8.095089999999999</v>
      </c>
      <c r="AG9">
        <f t="shared" si="2"/>
        <v>5.4931000000000001</v>
      </c>
      <c r="AH9">
        <f t="shared" si="3"/>
        <v>0</v>
      </c>
      <c r="AI9">
        <f t="shared" si="4"/>
        <v>14.744590000000001</v>
      </c>
      <c r="AK9">
        <v>8</v>
      </c>
      <c r="AL9">
        <v>14.7446</v>
      </c>
      <c r="AM9">
        <v>2.6013799999999998</v>
      </c>
      <c r="AN9">
        <v>0.850024</v>
      </c>
      <c r="AO9">
        <v>1.7675799999999999</v>
      </c>
      <c r="AP9">
        <v>0.84219999999999995</v>
      </c>
      <c r="AQ9">
        <v>0.267177</v>
      </c>
      <c r="AR9">
        <v>0.44209999999999999</v>
      </c>
      <c r="AT9">
        <v>0.28910925438723295</v>
      </c>
      <c r="AU9">
        <v>0.5782185087744659</v>
      </c>
      <c r="AV9">
        <v>0</v>
      </c>
      <c r="AW9">
        <v>1.1564370175489318</v>
      </c>
      <c r="AX9">
        <v>14.455462719361647</v>
      </c>
      <c r="AY9">
        <v>0.28910925438723295</v>
      </c>
      <c r="AZ9">
        <v>0</v>
      </c>
      <c r="BA9">
        <v>0</v>
      </c>
      <c r="BB9">
        <v>4.6257480701957272</v>
      </c>
      <c r="BC9">
        <v>0</v>
      </c>
    </row>
    <row r="10" spans="1:55" x14ac:dyDescent="0.25">
      <c r="A10">
        <v>0</v>
      </c>
      <c r="B10">
        <v>0</v>
      </c>
      <c r="C10">
        <v>6.4104000000000001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0.22894</v>
      </c>
      <c r="K10">
        <v>0</v>
      </c>
      <c r="L10">
        <v>0.22894</v>
      </c>
      <c r="M10">
        <v>0</v>
      </c>
      <c r="N10">
        <v>0</v>
      </c>
      <c r="O10">
        <v>1.6026</v>
      </c>
      <c r="P10">
        <v>0</v>
      </c>
      <c r="Q10">
        <v>0.22894</v>
      </c>
      <c r="R10">
        <v>0.68683000000000005</v>
      </c>
      <c r="S10">
        <v>0</v>
      </c>
      <c r="T10">
        <v>0</v>
      </c>
      <c r="U10">
        <v>0</v>
      </c>
      <c r="V10">
        <v>4.8078000000000003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E10">
        <f t="shared" si="0"/>
        <v>1.6026</v>
      </c>
      <c r="AF10">
        <f t="shared" si="1"/>
        <v>7.5551099999999991</v>
      </c>
      <c r="AG10">
        <f t="shared" si="2"/>
        <v>5.03674</v>
      </c>
      <c r="AH10">
        <f t="shared" si="3"/>
        <v>0</v>
      </c>
      <c r="AI10">
        <f t="shared" si="4"/>
        <v>14.19445</v>
      </c>
      <c r="AK10">
        <v>7</v>
      </c>
      <c r="AL10">
        <v>14.1945</v>
      </c>
      <c r="AM10">
        <v>2.26172</v>
      </c>
      <c r="AN10">
        <v>0.67742100000000005</v>
      </c>
      <c r="AO10">
        <v>1.3182</v>
      </c>
      <c r="AP10">
        <v>0.71589000000000003</v>
      </c>
      <c r="AQ10">
        <v>0.22464200000000001</v>
      </c>
      <c r="AR10">
        <v>0.365151</v>
      </c>
      <c r="AT10">
        <v>0</v>
      </c>
      <c r="AU10">
        <v>0.45788594061219351</v>
      </c>
      <c r="AV10">
        <v>0.22894297030609675</v>
      </c>
      <c r="AW10">
        <v>0.22894297030609675</v>
      </c>
      <c r="AX10">
        <v>12.362920396529226</v>
      </c>
      <c r="AY10">
        <v>0</v>
      </c>
      <c r="AZ10">
        <v>0</v>
      </c>
      <c r="BA10">
        <v>0.22894297030609675</v>
      </c>
      <c r="BB10">
        <v>1.3736578218365807</v>
      </c>
      <c r="BC10">
        <v>0</v>
      </c>
    </row>
    <row r="11" spans="1:55" x14ac:dyDescent="0.25">
      <c r="A11">
        <v>0</v>
      </c>
      <c r="B11">
        <v>0</v>
      </c>
      <c r="C11">
        <v>5.2042999999999999</v>
      </c>
      <c r="D11">
        <v>0</v>
      </c>
      <c r="E11">
        <v>0</v>
      </c>
      <c r="F11">
        <v>0</v>
      </c>
      <c r="G11">
        <v>0</v>
      </c>
      <c r="H11">
        <v>0</v>
      </c>
      <c r="I11">
        <v>1.3695600000000001</v>
      </c>
      <c r="J11">
        <v>0</v>
      </c>
      <c r="K11">
        <v>0</v>
      </c>
      <c r="L11">
        <v>0</v>
      </c>
      <c r="M11">
        <v>0</v>
      </c>
      <c r="N11">
        <v>0</v>
      </c>
      <c r="O11">
        <v>1.0956999999999999</v>
      </c>
      <c r="P11">
        <v>0</v>
      </c>
      <c r="Q11">
        <v>0</v>
      </c>
      <c r="R11">
        <v>1.3695600000000001</v>
      </c>
      <c r="S11">
        <v>0</v>
      </c>
      <c r="T11">
        <v>0</v>
      </c>
      <c r="U11">
        <v>0</v>
      </c>
      <c r="V11">
        <v>2.4651999999999998</v>
      </c>
      <c r="W11">
        <v>0</v>
      </c>
      <c r="X11">
        <v>0</v>
      </c>
      <c r="Y11">
        <v>0</v>
      </c>
      <c r="Z11">
        <v>0</v>
      </c>
      <c r="AA11">
        <v>0</v>
      </c>
      <c r="AB11">
        <v>0.27391300000000002</v>
      </c>
      <c r="AC11">
        <v>0</v>
      </c>
      <c r="AE11">
        <f t="shared" si="0"/>
        <v>1.0956999999999999</v>
      </c>
      <c r="AF11">
        <f t="shared" si="1"/>
        <v>6.5738599999999998</v>
      </c>
      <c r="AG11">
        <f t="shared" si="2"/>
        <v>3.8347600000000002</v>
      </c>
      <c r="AH11">
        <f t="shared" si="3"/>
        <v>0.27391300000000002</v>
      </c>
      <c r="AI11">
        <f t="shared" si="4"/>
        <v>11.778233</v>
      </c>
      <c r="AK11">
        <v>6</v>
      </c>
      <c r="AL11">
        <v>11.7782</v>
      </c>
      <c r="AM11">
        <v>2.0273699999999999</v>
      </c>
      <c r="AN11">
        <v>0.83551299999999995</v>
      </c>
      <c r="AO11">
        <v>1.4970399999999999</v>
      </c>
      <c r="AP11">
        <v>0.79195000000000004</v>
      </c>
      <c r="AQ11">
        <v>0.26375700000000002</v>
      </c>
      <c r="AR11">
        <v>0.39742499999999997</v>
      </c>
      <c r="AT11">
        <v>0</v>
      </c>
      <c r="AU11">
        <v>0</v>
      </c>
      <c r="AV11">
        <v>0</v>
      </c>
      <c r="AW11">
        <v>0.82173770132573687</v>
      </c>
      <c r="AX11">
        <v>11.230415251451737</v>
      </c>
      <c r="AY11">
        <v>0</v>
      </c>
      <c r="AZ11">
        <v>0</v>
      </c>
      <c r="BA11">
        <v>0</v>
      </c>
      <c r="BB11">
        <v>2.7391256710857896</v>
      </c>
      <c r="BC11">
        <v>0</v>
      </c>
    </row>
    <row r="12" spans="1:55" x14ac:dyDescent="0.25">
      <c r="A12">
        <v>0</v>
      </c>
      <c r="B12">
        <v>0</v>
      </c>
      <c r="C12">
        <v>7.1677</v>
      </c>
      <c r="D12">
        <v>0.25599</v>
      </c>
      <c r="E12">
        <v>0.25599</v>
      </c>
      <c r="F12">
        <v>0</v>
      </c>
      <c r="G12">
        <v>0</v>
      </c>
      <c r="H12">
        <v>0</v>
      </c>
      <c r="I12">
        <v>1.2799499999999999</v>
      </c>
      <c r="J12">
        <v>1.5359400000000001</v>
      </c>
      <c r="K12">
        <v>0</v>
      </c>
      <c r="L12">
        <v>0</v>
      </c>
      <c r="M12">
        <v>0</v>
      </c>
      <c r="N12">
        <v>0</v>
      </c>
      <c r="O12">
        <v>0.25600000000000001</v>
      </c>
      <c r="P12">
        <v>0.25599</v>
      </c>
      <c r="Q12">
        <v>0</v>
      </c>
      <c r="R12">
        <v>0.76797000000000004</v>
      </c>
      <c r="S12">
        <v>0</v>
      </c>
      <c r="T12">
        <v>0.51197999999999999</v>
      </c>
      <c r="U12">
        <v>0</v>
      </c>
      <c r="V12">
        <v>2.8159000000000001</v>
      </c>
      <c r="W12">
        <v>0</v>
      </c>
      <c r="X12">
        <v>0</v>
      </c>
      <c r="Y12">
        <v>1.02396</v>
      </c>
      <c r="Z12">
        <v>0</v>
      </c>
      <c r="AA12">
        <v>0</v>
      </c>
      <c r="AB12">
        <v>0</v>
      </c>
      <c r="AC12">
        <v>0</v>
      </c>
      <c r="AE12">
        <f t="shared" si="0"/>
        <v>0.51198999999999995</v>
      </c>
      <c r="AF12">
        <f t="shared" si="1"/>
        <v>11.00755</v>
      </c>
      <c r="AG12">
        <f t="shared" si="2"/>
        <v>4.3518400000000002</v>
      </c>
      <c r="AH12">
        <f t="shared" si="3"/>
        <v>0.25599</v>
      </c>
      <c r="AI12">
        <f t="shared" si="4"/>
        <v>16.127369999999999</v>
      </c>
      <c r="AK12">
        <v>11</v>
      </c>
      <c r="AL12">
        <v>16.127400000000002</v>
      </c>
      <c r="AM12">
        <v>3.5964499999999999</v>
      </c>
      <c r="AN12">
        <v>0.74346900000000005</v>
      </c>
      <c r="AO12">
        <v>1.7827599999999999</v>
      </c>
      <c r="AP12">
        <v>0.79776999999999998</v>
      </c>
      <c r="AQ12">
        <v>0.24141399999999999</v>
      </c>
      <c r="AR12">
        <v>0.44447599999999998</v>
      </c>
      <c r="AT12">
        <v>0</v>
      </c>
      <c r="AU12">
        <v>1.0239606799098915</v>
      </c>
      <c r="AV12">
        <v>0.25599016997747287</v>
      </c>
      <c r="AW12">
        <v>1.0239606799098915</v>
      </c>
      <c r="AX12">
        <v>11.263567479008806</v>
      </c>
      <c r="AY12">
        <v>0</v>
      </c>
      <c r="AZ12">
        <v>0</v>
      </c>
      <c r="BA12">
        <v>0</v>
      </c>
      <c r="BB12">
        <v>0.76797050993241855</v>
      </c>
      <c r="BC12">
        <v>0</v>
      </c>
    </row>
    <row r="13" spans="1:55" x14ac:dyDescent="0.25">
      <c r="A13">
        <v>0</v>
      </c>
      <c r="B13">
        <v>0</v>
      </c>
      <c r="C13">
        <v>8.9845000000000006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0.70930000000000004</v>
      </c>
      <c r="K13">
        <v>0</v>
      </c>
      <c r="L13">
        <v>0.23643</v>
      </c>
      <c r="M13">
        <v>0</v>
      </c>
      <c r="N13">
        <v>0.47287000000000001</v>
      </c>
      <c r="O13">
        <v>0.70930000000000004</v>
      </c>
      <c r="P13">
        <v>0</v>
      </c>
      <c r="Q13">
        <v>0</v>
      </c>
      <c r="R13">
        <v>1.8914800000000001</v>
      </c>
      <c r="S13">
        <v>0</v>
      </c>
      <c r="T13">
        <v>0.23643</v>
      </c>
      <c r="U13">
        <v>0</v>
      </c>
      <c r="V13">
        <v>6.1473000000000004</v>
      </c>
      <c r="W13">
        <v>0</v>
      </c>
      <c r="X13">
        <v>0.23643</v>
      </c>
      <c r="Y13">
        <v>0.23643</v>
      </c>
      <c r="Z13">
        <v>0</v>
      </c>
      <c r="AA13">
        <v>0</v>
      </c>
      <c r="AB13">
        <v>0</v>
      </c>
      <c r="AC13">
        <v>0</v>
      </c>
      <c r="AE13">
        <f t="shared" si="0"/>
        <v>1.1821700000000002</v>
      </c>
      <c r="AF13">
        <f t="shared" si="1"/>
        <v>12.294570000000002</v>
      </c>
      <c r="AG13">
        <f t="shared" si="2"/>
        <v>6.3837300000000008</v>
      </c>
      <c r="AH13">
        <f t="shared" si="3"/>
        <v>0</v>
      </c>
      <c r="AI13">
        <f t="shared" si="4"/>
        <v>19.860469999999999</v>
      </c>
      <c r="AK13">
        <v>10</v>
      </c>
      <c r="AL13">
        <v>19.860499999999998</v>
      </c>
      <c r="AM13">
        <v>3.0113099999999999</v>
      </c>
      <c r="AN13">
        <v>0.64439100000000005</v>
      </c>
      <c r="AO13">
        <v>1.48377</v>
      </c>
      <c r="AP13">
        <v>0.72321000000000002</v>
      </c>
      <c r="AQ13">
        <v>0.216005</v>
      </c>
      <c r="AR13">
        <v>0.39511099999999999</v>
      </c>
      <c r="AT13">
        <v>0.70930370020096944</v>
      </c>
      <c r="AU13">
        <v>0.94573826693462593</v>
      </c>
      <c r="AV13">
        <v>0.94573826693462593</v>
      </c>
      <c r="AW13">
        <v>0</v>
      </c>
      <c r="AX13">
        <v>12.058162903416481</v>
      </c>
      <c r="AY13">
        <v>0.23643456673365648</v>
      </c>
      <c r="AZ13">
        <v>0</v>
      </c>
      <c r="BA13">
        <v>0</v>
      </c>
      <c r="BB13">
        <v>1.4186074004019389</v>
      </c>
      <c r="BC13">
        <v>0</v>
      </c>
    </row>
    <row r="14" spans="1:55" x14ac:dyDescent="0.25">
      <c r="A14">
        <v>0</v>
      </c>
      <c r="B14">
        <v>0</v>
      </c>
      <c r="C14">
        <v>5.4661</v>
      </c>
      <c r="D14">
        <v>0</v>
      </c>
      <c r="E14">
        <v>0</v>
      </c>
      <c r="F14">
        <v>0</v>
      </c>
      <c r="G14">
        <v>0</v>
      </c>
      <c r="H14">
        <v>0</v>
      </c>
      <c r="I14">
        <v>0.49691999999999997</v>
      </c>
      <c r="J14">
        <v>0.99383999999999995</v>
      </c>
      <c r="K14">
        <v>0</v>
      </c>
      <c r="L14">
        <v>0.24845999999999999</v>
      </c>
      <c r="M14">
        <v>0</v>
      </c>
      <c r="N14">
        <v>0.99383999999999995</v>
      </c>
      <c r="O14">
        <v>1.2423</v>
      </c>
      <c r="P14">
        <v>0</v>
      </c>
      <c r="Q14">
        <v>0</v>
      </c>
      <c r="R14">
        <v>0.74538000000000004</v>
      </c>
      <c r="S14">
        <v>0</v>
      </c>
      <c r="T14">
        <v>0.49691999999999997</v>
      </c>
      <c r="U14">
        <v>0</v>
      </c>
      <c r="V14">
        <v>6.2115</v>
      </c>
      <c r="W14">
        <v>0</v>
      </c>
      <c r="X14">
        <v>0</v>
      </c>
      <c r="Y14">
        <v>1.2423</v>
      </c>
      <c r="Z14">
        <v>0</v>
      </c>
      <c r="AA14">
        <v>0</v>
      </c>
      <c r="AB14">
        <v>0</v>
      </c>
      <c r="AC14">
        <v>0</v>
      </c>
      <c r="AE14">
        <f t="shared" si="0"/>
        <v>2.2361399999999998</v>
      </c>
      <c r="AF14">
        <f t="shared" si="1"/>
        <v>8.9445399999999999</v>
      </c>
      <c r="AG14">
        <f t="shared" si="2"/>
        <v>6.95688</v>
      </c>
      <c r="AH14">
        <f t="shared" si="3"/>
        <v>0</v>
      </c>
      <c r="AI14">
        <f t="shared" si="4"/>
        <v>18.137560000000001</v>
      </c>
      <c r="AK14">
        <v>10</v>
      </c>
      <c r="AL14">
        <v>18.137499999999999</v>
      </c>
      <c r="AM14">
        <v>3.10561</v>
      </c>
      <c r="AN14">
        <v>0.78217999999999999</v>
      </c>
      <c r="AO14">
        <v>1.8010299999999999</v>
      </c>
      <c r="AP14">
        <v>0.81823999999999997</v>
      </c>
      <c r="AQ14">
        <v>0.25095200000000001</v>
      </c>
      <c r="AR14">
        <v>0.44731799999999999</v>
      </c>
      <c r="AT14">
        <v>0.24845955078513218</v>
      </c>
      <c r="AU14">
        <v>0.49691910157026437</v>
      </c>
      <c r="AV14">
        <v>0.74537865235539658</v>
      </c>
      <c r="AW14">
        <v>0.74537865235539658</v>
      </c>
      <c r="AX14">
        <v>14.907573047107931</v>
      </c>
      <c r="AY14">
        <v>0</v>
      </c>
      <c r="AZ14">
        <v>0</v>
      </c>
      <c r="BA14">
        <v>0</v>
      </c>
      <c r="BB14">
        <v>0.74537865235539658</v>
      </c>
      <c r="BC14">
        <v>0</v>
      </c>
    </row>
    <row r="15" spans="1:55" x14ac:dyDescent="0.25">
      <c r="A15">
        <v>0</v>
      </c>
      <c r="B15">
        <v>0</v>
      </c>
      <c r="C15">
        <v>5.5430999999999999</v>
      </c>
      <c r="D15">
        <v>0</v>
      </c>
      <c r="E15">
        <v>0</v>
      </c>
      <c r="F15">
        <v>0</v>
      </c>
      <c r="G15">
        <v>0</v>
      </c>
      <c r="H15">
        <v>0</v>
      </c>
      <c r="I15">
        <v>0.72301000000000004</v>
      </c>
      <c r="J15">
        <v>0.96401999999999999</v>
      </c>
      <c r="K15">
        <v>0</v>
      </c>
      <c r="L15">
        <v>0.24099999999999999</v>
      </c>
      <c r="M15">
        <v>0</v>
      </c>
      <c r="N15">
        <v>0</v>
      </c>
      <c r="O15">
        <v>1.6870000000000001</v>
      </c>
      <c r="P15">
        <v>0</v>
      </c>
      <c r="Q15">
        <v>0.24099999999999999</v>
      </c>
      <c r="R15">
        <v>1.92804</v>
      </c>
      <c r="S15">
        <v>0</v>
      </c>
      <c r="T15">
        <v>0</v>
      </c>
      <c r="U15">
        <v>0</v>
      </c>
      <c r="V15">
        <v>4.0971000000000002</v>
      </c>
      <c r="W15">
        <v>0</v>
      </c>
      <c r="X15">
        <v>0</v>
      </c>
      <c r="Y15">
        <v>0.72301000000000004</v>
      </c>
      <c r="Z15">
        <v>0</v>
      </c>
      <c r="AA15">
        <v>0</v>
      </c>
      <c r="AB15">
        <v>0</v>
      </c>
      <c r="AC15">
        <v>0</v>
      </c>
      <c r="AE15">
        <f t="shared" si="0"/>
        <v>1.6870000000000001</v>
      </c>
      <c r="AF15">
        <f t="shared" si="1"/>
        <v>9.3991699999999998</v>
      </c>
      <c r="AG15">
        <f t="shared" si="2"/>
        <v>5.0611100000000002</v>
      </c>
      <c r="AH15">
        <f t="shared" si="3"/>
        <v>0</v>
      </c>
      <c r="AI15">
        <f t="shared" si="4"/>
        <v>16.147279999999999</v>
      </c>
      <c r="AK15">
        <v>9</v>
      </c>
      <c r="AL15">
        <v>16.147300000000001</v>
      </c>
      <c r="AM15">
        <v>2.87588</v>
      </c>
      <c r="AN15">
        <v>0.808616</v>
      </c>
      <c r="AO15">
        <v>1.77671</v>
      </c>
      <c r="AP15">
        <v>0.83638000000000001</v>
      </c>
      <c r="AQ15">
        <v>0.25734600000000002</v>
      </c>
      <c r="AR15">
        <v>0.44353100000000001</v>
      </c>
      <c r="AT15">
        <v>0</v>
      </c>
      <c r="AU15">
        <v>0.24100450678427685</v>
      </c>
      <c r="AV15">
        <v>0</v>
      </c>
      <c r="AW15">
        <v>0.72301352035283051</v>
      </c>
      <c r="AX15">
        <v>18.31634251560504</v>
      </c>
      <c r="AY15">
        <v>0</v>
      </c>
      <c r="AZ15">
        <v>0</v>
      </c>
      <c r="BA15">
        <v>0</v>
      </c>
      <c r="BB15">
        <v>1.9280360542742148</v>
      </c>
      <c r="BC15">
        <v>0</v>
      </c>
    </row>
    <row r="16" spans="1:55" x14ac:dyDescent="0.25">
      <c r="A16">
        <v>0.29832900000000001</v>
      </c>
      <c r="B16">
        <v>0</v>
      </c>
      <c r="C16">
        <v>6.2648999999999999</v>
      </c>
      <c r="D16">
        <v>0</v>
      </c>
      <c r="E16">
        <v>0</v>
      </c>
      <c r="F16">
        <v>0</v>
      </c>
      <c r="G16">
        <v>0</v>
      </c>
      <c r="H16">
        <v>0</v>
      </c>
      <c r="I16">
        <v>0.59665999999999997</v>
      </c>
      <c r="J16">
        <v>1.1933199999999999</v>
      </c>
      <c r="K16">
        <v>0</v>
      </c>
      <c r="L16">
        <v>0</v>
      </c>
      <c r="M16">
        <v>0</v>
      </c>
      <c r="N16">
        <v>0.29832999999999998</v>
      </c>
      <c r="O16">
        <v>0.59670000000000001</v>
      </c>
      <c r="P16">
        <v>0.59665999999999997</v>
      </c>
      <c r="Q16">
        <v>0</v>
      </c>
      <c r="R16">
        <v>1.4916499999999999</v>
      </c>
      <c r="S16">
        <v>0</v>
      </c>
      <c r="T16">
        <v>0.59665999999999997</v>
      </c>
      <c r="U16">
        <v>0</v>
      </c>
      <c r="V16">
        <v>7.7565999999999997</v>
      </c>
      <c r="W16">
        <v>0</v>
      </c>
      <c r="X16">
        <v>0.59665999999999997</v>
      </c>
      <c r="Y16">
        <v>0</v>
      </c>
      <c r="Z16">
        <v>0.29832900000000001</v>
      </c>
      <c r="AA16">
        <v>0</v>
      </c>
      <c r="AB16">
        <v>0.29832900000000001</v>
      </c>
      <c r="AC16">
        <v>0</v>
      </c>
      <c r="AE16">
        <f t="shared" si="0"/>
        <v>1.49169</v>
      </c>
      <c r="AF16">
        <f t="shared" si="1"/>
        <v>10.441519</v>
      </c>
      <c r="AG16">
        <f t="shared" si="2"/>
        <v>8.3532599999999988</v>
      </c>
      <c r="AH16">
        <f t="shared" si="3"/>
        <v>0.59665800000000002</v>
      </c>
      <c r="AI16">
        <f t="shared" si="4"/>
        <v>20.883126999999998</v>
      </c>
      <c r="AK16">
        <v>13</v>
      </c>
      <c r="AL16">
        <v>20.883099999999999</v>
      </c>
      <c r="AM16">
        <v>3.94875</v>
      </c>
      <c r="AN16">
        <v>0.71416299999999999</v>
      </c>
      <c r="AO16">
        <v>1.83179</v>
      </c>
      <c r="AP16">
        <v>0.79693999999999998</v>
      </c>
      <c r="AQ16">
        <v>0.23405200000000001</v>
      </c>
      <c r="AR16">
        <v>0.45206099999999999</v>
      </c>
      <c r="AT16">
        <v>0</v>
      </c>
      <c r="AU16">
        <v>0.29832935560859192</v>
      </c>
      <c r="AV16">
        <v>0</v>
      </c>
      <c r="AW16">
        <v>2.6849642004773271</v>
      </c>
      <c r="AX16">
        <v>17.004773269689739</v>
      </c>
      <c r="AY16">
        <v>0.29832935560859192</v>
      </c>
      <c r="AZ16">
        <v>0</v>
      </c>
      <c r="BA16">
        <v>0</v>
      </c>
      <c r="BB16">
        <v>0.8949880668257757</v>
      </c>
      <c r="BC16">
        <v>0</v>
      </c>
    </row>
    <row r="17" spans="1:55" x14ac:dyDescent="0.25">
      <c r="A17">
        <v>0</v>
      </c>
      <c r="B17">
        <v>0</v>
      </c>
      <c r="C17">
        <v>6.2840999999999996</v>
      </c>
      <c r="D17">
        <v>0.28564000000000001</v>
      </c>
      <c r="E17">
        <v>0</v>
      </c>
      <c r="F17">
        <v>0</v>
      </c>
      <c r="G17">
        <v>0</v>
      </c>
      <c r="H17">
        <v>0</v>
      </c>
      <c r="I17">
        <v>0.28564000000000001</v>
      </c>
      <c r="J17">
        <v>0.28564000000000001</v>
      </c>
      <c r="K17">
        <v>0</v>
      </c>
      <c r="L17">
        <v>0</v>
      </c>
      <c r="M17">
        <v>0</v>
      </c>
      <c r="N17">
        <v>0</v>
      </c>
      <c r="O17">
        <v>0.57130000000000003</v>
      </c>
      <c r="P17">
        <v>0</v>
      </c>
      <c r="Q17">
        <v>0.28564000000000001</v>
      </c>
      <c r="R17">
        <v>1.7138500000000001</v>
      </c>
      <c r="S17">
        <v>0</v>
      </c>
      <c r="T17">
        <v>0</v>
      </c>
      <c r="U17">
        <v>0</v>
      </c>
      <c r="V17">
        <v>2.5708000000000002</v>
      </c>
      <c r="W17">
        <v>0</v>
      </c>
      <c r="X17">
        <v>0</v>
      </c>
      <c r="Y17">
        <v>0</v>
      </c>
      <c r="Z17">
        <v>0.28564099999999998</v>
      </c>
      <c r="AA17">
        <v>0</v>
      </c>
      <c r="AB17">
        <v>0</v>
      </c>
      <c r="AC17">
        <v>0.57128000000000001</v>
      </c>
      <c r="AE17">
        <f t="shared" si="0"/>
        <v>0.57130000000000003</v>
      </c>
      <c r="AF17">
        <f t="shared" si="1"/>
        <v>9.1405100000000008</v>
      </c>
      <c r="AG17">
        <f t="shared" si="2"/>
        <v>3.14208</v>
      </c>
      <c r="AH17">
        <f t="shared" si="3"/>
        <v>0.28564099999999998</v>
      </c>
      <c r="AI17">
        <f t="shared" si="4"/>
        <v>13.139531</v>
      </c>
      <c r="AK17">
        <v>10</v>
      </c>
      <c r="AL17">
        <v>13.1395</v>
      </c>
      <c r="AM17">
        <v>3.4943</v>
      </c>
      <c r="AN17">
        <v>0.70635499999999996</v>
      </c>
      <c r="AO17">
        <v>1.6264400000000001</v>
      </c>
      <c r="AP17">
        <v>0.76829999999999998</v>
      </c>
      <c r="AQ17">
        <v>0.232069</v>
      </c>
      <c r="AR17">
        <v>0.41936699999999999</v>
      </c>
      <c r="AT17">
        <v>0</v>
      </c>
      <c r="AU17">
        <v>0.57128167042760436</v>
      </c>
      <c r="AV17">
        <v>0</v>
      </c>
      <c r="AW17">
        <v>0.57128167042760436</v>
      </c>
      <c r="AX17">
        <v>9.1405067268416698</v>
      </c>
      <c r="AY17">
        <v>0.57128167042760436</v>
      </c>
      <c r="AZ17">
        <v>0</v>
      </c>
      <c r="BA17">
        <v>0</v>
      </c>
      <c r="BB17">
        <v>1.999485846496615</v>
      </c>
      <c r="BC17">
        <v>0</v>
      </c>
    </row>
    <row r="18" spans="1:55" x14ac:dyDescent="0.25">
      <c r="A18">
        <v>0.24868199999999999</v>
      </c>
      <c r="B18">
        <v>0</v>
      </c>
      <c r="C18">
        <v>7.2118000000000002</v>
      </c>
      <c r="D18">
        <v>0.24868000000000001</v>
      </c>
      <c r="E18">
        <v>0</v>
      </c>
      <c r="F18">
        <v>0</v>
      </c>
      <c r="G18">
        <v>0</v>
      </c>
      <c r="H18">
        <v>0</v>
      </c>
      <c r="I18">
        <v>0.99473</v>
      </c>
      <c r="J18">
        <v>0</v>
      </c>
      <c r="K18">
        <v>0</v>
      </c>
      <c r="L18">
        <v>0.24868000000000001</v>
      </c>
      <c r="M18">
        <v>0</v>
      </c>
      <c r="N18">
        <v>0.49736000000000002</v>
      </c>
      <c r="O18">
        <v>0.2487</v>
      </c>
      <c r="P18">
        <v>0.24868000000000001</v>
      </c>
      <c r="Q18">
        <v>0.49736000000000002</v>
      </c>
      <c r="R18">
        <v>2.23814</v>
      </c>
      <c r="S18">
        <v>0</v>
      </c>
      <c r="T18">
        <v>1.7407699999999999</v>
      </c>
      <c r="U18">
        <v>0</v>
      </c>
      <c r="V18">
        <v>4.7249999999999996</v>
      </c>
      <c r="W18">
        <v>0</v>
      </c>
      <c r="X18">
        <v>1.2434099999999999</v>
      </c>
      <c r="Y18">
        <v>1.2434099999999999</v>
      </c>
      <c r="Z18">
        <v>0</v>
      </c>
      <c r="AA18">
        <v>0</v>
      </c>
      <c r="AB18">
        <v>0</v>
      </c>
      <c r="AC18">
        <v>0</v>
      </c>
      <c r="AE18">
        <f t="shared" si="0"/>
        <v>0.99474000000000007</v>
      </c>
      <c r="AF18">
        <f t="shared" si="1"/>
        <v>14.423572</v>
      </c>
      <c r="AG18">
        <f t="shared" si="2"/>
        <v>6.2170899999999998</v>
      </c>
      <c r="AH18">
        <f t="shared" si="3"/>
        <v>0</v>
      </c>
      <c r="AI18">
        <f t="shared" si="4"/>
        <v>21.635401999999999</v>
      </c>
      <c r="AK18">
        <v>14</v>
      </c>
      <c r="AL18">
        <v>21.635300000000001</v>
      </c>
      <c r="AM18">
        <v>4.2285700000000004</v>
      </c>
      <c r="AN18">
        <v>0.77147699999999997</v>
      </c>
      <c r="AO18">
        <v>2.0359699999999998</v>
      </c>
      <c r="AP18">
        <v>0.85301000000000005</v>
      </c>
      <c r="AQ18">
        <v>0.248336</v>
      </c>
      <c r="AR18">
        <v>0.48229699999999998</v>
      </c>
      <c r="AT18">
        <v>0</v>
      </c>
      <c r="AU18">
        <v>1.2434099273848602</v>
      </c>
      <c r="AV18">
        <v>0.24868198547697204</v>
      </c>
      <c r="AW18">
        <v>1.2434099273848602</v>
      </c>
      <c r="AX18">
        <v>13.180145230279518</v>
      </c>
      <c r="AY18">
        <v>0</v>
      </c>
      <c r="AZ18">
        <v>0</v>
      </c>
      <c r="BA18">
        <v>0</v>
      </c>
      <c r="BB18">
        <v>2.4868198547697205</v>
      </c>
      <c r="BC18">
        <v>0</v>
      </c>
    </row>
    <row r="19" spans="1:55" x14ac:dyDescent="0.25">
      <c r="A19">
        <v>0</v>
      </c>
      <c r="B19">
        <v>0</v>
      </c>
      <c r="C19">
        <v>7.7218</v>
      </c>
      <c r="D19">
        <v>0</v>
      </c>
      <c r="E19">
        <v>0</v>
      </c>
      <c r="F19">
        <v>0</v>
      </c>
      <c r="G19">
        <v>0</v>
      </c>
      <c r="H19">
        <v>0</v>
      </c>
      <c r="I19">
        <v>1.2869699999999999</v>
      </c>
      <c r="J19">
        <v>0.77217999999999998</v>
      </c>
      <c r="K19">
        <v>0</v>
      </c>
      <c r="L19">
        <v>0</v>
      </c>
      <c r="M19">
        <v>0</v>
      </c>
      <c r="N19">
        <v>0.51478999999999997</v>
      </c>
      <c r="O19">
        <v>0.51480000000000004</v>
      </c>
      <c r="P19">
        <v>0</v>
      </c>
      <c r="Q19">
        <v>0.51478999999999997</v>
      </c>
      <c r="R19">
        <v>1.0295700000000001</v>
      </c>
      <c r="S19">
        <v>0</v>
      </c>
      <c r="T19">
        <v>1.54436</v>
      </c>
      <c r="U19">
        <v>0</v>
      </c>
      <c r="V19">
        <v>4.8905000000000003</v>
      </c>
      <c r="W19">
        <v>0</v>
      </c>
      <c r="X19">
        <v>0</v>
      </c>
      <c r="Y19">
        <v>0.25739000000000001</v>
      </c>
      <c r="Z19">
        <v>0</v>
      </c>
      <c r="AA19">
        <v>0</v>
      </c>
      <c r="AB19">
        <v>0</v>
      </c>
      <c r="AC19">
        <v>0</v>
      </c>
      <c r="AE19">
        <f t="shared" si="0"/>
        <v>1.02959</v>
      </c>
      <c r="AF19">
        <f t="shared" si="1"/>
        <v>11.840089999999998</v>
      </c>
      <c r="AG19">
        <f t="shared" si="2"/>
        <v>6.1774700000000005</v>
      </c>
      <c r="AH19">
        <f t="shared" si="3"/>
        <v>0</v>
      </c>
      <c r="AI19">
        <f t="shared" si="4"/>
        <v>19.047149999999998</v>
      </c>
      <c r="AK19">
        <v>10</v>
      </c>
      <c r="AL19">
        <v>19.0471</v>
      </c>
      <c r="AM19">
        <v>3.0540400000000001</v>
      </c>
      <c r="AN19">
        <v>0.75545499999999999</v>
      </c>
      <c r="AO19">
        <v>1.7395</v>
      </c>
      <c r="AP19">
        <v>0.79329000000000005</v>
      </c>
      <c r="AQ19">
        <v>0.24439</v>
      </c>
      <c r="AR19">
        <v>0.43767099999999998</v>
      </c>
      <c r="AT19">
        <v>0</v>
      </c>
      <c r="AU19">
        <v>0.51478726416308462</v>
      </c>
      <c r="AV19">
        <v>0.51478726416308462</v>
      </c>
      <c r="AW19">
        <v>1.0295745283261692</v>
      </c>
      <c r="AX19">
        <v>13.899256132403284</v>
      </c>
      <c r="AY19">
        <v>0</v>
      </c>
      <c r="AZ19">
        <v>0</v>
      </c>
      <c r="BA19">
        <v>0</v>
      </c>
      <c r="BB19">
        <v>2.3165426887338807</v>
      </c>
      <c r="BC19">
        <v>0</v>
      </c>
    </row>
    <row r="20" spans="1:55" x14ac:dyDescent="0.25">
      <c r="A20">
        <v>0</v>
      </c>
      <c r="B20">
        <v>0</v>
      </c>
      <c r="C20">
        <v>8.6386000000000003</v>
      </c>
      <c r="D20">
        <v>0</v>
      </c>
      <c r="E20">
        <v>0</v>
      </c>
      <c r="F20">
        <v>0</v>
      </c>
      <c r="G20">
        <v>0</v>
      </c>
      <c r="H20">
        <v>0</v>
      </c>
      <c r="I20">
        <v>1.5997399999999999</v>
      </c>
      <c r="J20">
        <v>0.31995000000000001</v>
      </c>
      <c r="K20">
        <v>0</v>
      </c>
      <c r="L20">
        <v>0</v>
      </c>
      <c r="M20">
        <v>0</v>
      </c>
      <c r="N20">
        <v>0</v>
      </c>
      <c r="O20">
        <v>0.95979999999999999</v>
      </c>
      <c r="P20">
        <v>0</v>
      </c>
      <c r="Q20">
        <v>0.95984999999999998</v>
      </c>
      <c r="R20">
        <v>1.9196899999999999</v>
      </c>
      <c r="S20">
        <v>0</v>
      </c>
      <c r="T20">
        <v>0</v>
      </c>
      <c r="U20">
        <v>0</v>
      </c>
      <c r="V20">
        <v>6.399</v>
      </c>
      <c r="W20">
        <v>0</v>
      </c>
      <c r="X20">
        <v>0</v>
      </c>
      <c r="Y20">
        <v>0.31995000000000001</v>
      </c>
      <c r="Z20">
        <v>0</v>
      </c>
      <c r="AA20">
        <v>0</v>
      </c>
      <c r="AB20">
        <v>0</v>
      </c>
      <c r="AC20">
        <v>0</v>
      </c>
      <c r="AE20">
        <f t="shared" si="0"/>
        <v>0.95979999999999999</v>
      </c>
      <c r="AF20">
        <f t="shared" si="1"/>
        <v>12.15804</v>
      </c>
      <c r="AG20">
        <f t="shared" si="2"/>
        <v>7.9987399999999997</v>
      </c>
      <c r="AH20">
        <f t="shared" si="3"/>
        <v>0</v>
      </c>
      <c r="AI20">
        <f t="shared" si="4"/>
        <v>21.116579999999999</v>
      </c>
      <c r="AK20">
        <v>8</v>
      </c>
      <c r="AL20">
        <v>21.116599999999998</v>
      </c>
      <c r="AM20">
        <v>2.2950400000000002</v>
      </c>
      <c r="AN20">
        <v>0.74485000000000001</v>
      </c>
      <c r="AO20">
        <v>1.54887</v>
      </c>
      <c r="AP20">
        <v>0.75812000000000002</v>
      </c>
      <c r="AQ20">
        <v>0.241758</v>
      </c>
      <c r="AR20">
        <v>0.40634799999999999</v>
      </c>
      <c r="AT20">
        <v>0</v>
      </c>
      <c r="AU20">
        <v>0.31994880819068949</v>
      </c>
      <c r="AV20">
        <v>0</v>
      </c>
      <c r="AW20">
        <v>0.63989761638137899</v>
      </c>
      <c r="AX20">
        <v>18.55703087505999</v>
      </c>
      <c r="AY20">
        <v>0</v>
      </c>
      <c r="AZ20">
        <v>0</v>
      </c>
      <c r="BA20">
        <v>0</v>
      </c>
      <c r="BB20">
        <v>4.4792833146696527</v>
      </c>
      <c r="BC20">
        <v>0</v>
      </c>
    </row>
    <row r="21" spans="1:55" x14ac:dyDescent="0.25">
      <c r="A21">
        <v>0</v>
      </c>
      <c r="B21">
        <v>0</v>
      </c>
      <c r="C21">
        <v>6.0705</v>
      </c>
      <c r="D21">
        <v>0</v>
      </c>
      <c r="E21">
        <v>0</v>
      </c>
      <c r="F21">
        <v>0</v>
      </c>
      <c r="G21">
        <v>0</v>
      </c>
      <c r="H21">
        <v>0</v>
      </c>
      <c r="I21">
        <v>0.72846</v>
      </c>
      <c r="J21">
        <v>0.97126999999999997</v>
      </c>
      <c r="K21">
        <v>0</v>
      </c>
      <c r="L21">
        <v>0</v>
      </c>
      <c r="M21">
        <v>0</v>
      </c>
      <c r="N21">
        <v>0.24282000000000001</v>
      </c>
      <c r="O21">
        <v>0.48559999999999998</v>
      </c>
      <c r="P21">
        <v>0</v>
      </c>
      <c r="Q21">
        <v>0.24282000000000001</v>
      </c>
      <c r="R21">
        <v>2.1853699999999998</v>
      </c>
      <c r="S21">
        <v>0</v>
      </c>
      <c r="T21">
        <v>0.48564000000000002</v>
      </c>
      <c r="U21">
        <v>0</v>
      </c>
      <c r="V21">
        <v>3.1566000000000001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E21">
        <f t="shared" si="0"/>
        <v>0.72841999999999996</v>
      </c>
      <c r="AF21">
        <f t="shared" si="1"/>
        <v>9.9556000000000004</v>
      </c>
      <c r="AG21">
        <f t="shared" si="2"/>
        <v>3.8850600000000002</v>
      </c>
      <c r="AH21">
        <f t="shared" si="3"/>
        <v>0</v>
      </c>
      <c r="AI21">
        <f t="shared" si="4"/>
        <v>14.56908</v>
      </c>
      <c r="AK21">
        <v>9</v>
      </c>
      <c r="AL21">
        <v>14.569100000000001</v>
      </c>
      <c r="AM21">
        <v>2.9863</v>
      </c>
      <c r="AN21">
        <v>0.76198999999999995</v>
      </c>
      <c r="AO21">
        <v>1.6742600000000001</v>
      </c>
      <c r="AP21">
        <v>0.80228999999999995</v>
      </c>
      <c r="AQ21">
        <v>0.246003</v>
      </c>
      <c r="AR21">
        <v>0.42720399999999997</v>
      </c>
      <c r="AT21">
        <v>0.24281863875871115</v>
      </c>
      <c r="AU21">
        <v>0</v>
      </c>
      <c r="AV21">
        <v>0</v>
      </c>
      <c r="AW21">
        <v>1.4569118325522668</v>
      </c>
      <c r="AX21">
        <v>10.68402010538329</v>
      </c>
      <c r="AY21">
        <v>0.24281863875871115</v>
      </c>
      <c r="AZ21">
        <v>0</v>
      </c>
      <c r="BA21">
        <v>0</v>
      </c>
      <c r="BB21">
        <v>2.6710050263458225</v>
      </c>
      <c r="BC21">
        <v>0</v>
      </c>
    </row>
    <row r="22" spans="1:55" x14ac:dyDescent="0.25">
      <c r="A22">
        <v>0.31523899999999999</v>
      </c>
      <c r="B22">
        <v>0</v>
      </c>
      <c r="C22">
        <v>7.8810000000000002</v>
      </c>
      <c r="D22">
        <v>0</v>
      </c>
      <c r="E22">
        <v>0</v>
      </c>
      <c r="F22">
        <v>0</v>
      </c>
      <c r="G22">
        <v>0</v>
      </c>
      <c r="H22">
        <v>0</v>
      </c>
      <c r="I22">
        <v>1.57619</v>
      </c>
      <c r="J22">
        <v>0.94572000000000001</v>
      </c>
      <c r="K22">
        <v>0</v>
      </c>
      <c r="L22">
        <v>0</v>
      </c>
      <c r="M22">
        <v>0</v>
      </c>
      <c r="N22">
        <v>0.63048000000000004</v>
      </c>
      <c r="O22">
        <v>0.63049999999999995</v>
      </c>
      <c r="P22">
        <v>0</v>
      </c>
      <c r="Q22">
        <v>0.31524000000000002</v>
      </c>
      <c r="R22">
        <v>3.4676200000000001</v>
      </c>
      <c r="S22">
        <v>0</v>
      </c>
      <c r="T22">
        <v>0.31524000000000002</v>
      </c>
      <c r="U22">
        <v>0</v>
      </c>
      <c r="V22">
        <v>11.0334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1.57619</v>
      </c>
      <c r="AE22">
        <f t="shared" si="0"/>
        <v>1.26098</v>
      </c>
      <c r="AF22">
        <f t="shared" si="1"/>
        <v>14.816248999999999</v>
      </c>
      <c r="AG22">
        <f t="shared" si="2"/>
        <v>12.609590000000001</v>
      </c>
      <c r="AH22">
        <f t="shared" si="3"/>
        <v>0</v>
      </c>
      <c r="AI22">
        <f t="shared" si="4"/>
        <v>28.686819</v>
      </c>
      <c r="AK22">
        <v>11</v>
      </c>
      <c r="AL22">
        <v>28.686699999999998</v>
      </c>
      <c r="AM22">
        <v>2.9793500000000002</v>
      </c>
      <c r="AN22">
        <v>0.71967599999999998</v>
      </c>
      <c r="AO22">
        <v>1.7257100000000001</v>
      </c>
      <c r="AP22">
        <v>0.78075000000000006</v>
      </c>
      <c r="AQ22">
        <v>0.23544699999999999</v>
      </c>
      <c r="AR22">
        <v>0.43547999999999998</v>
      </c>
      <c r="AT22">
        <v>0</v>
      </c>
      <c r="AU22">
        <v>0.63047727129436981</v>
      </c>
      <c r="AV22">
        <v>0</v>
      </c>
      <c r="AW22">
        <v>1.2609545425887396</v>
      </c>
      <c r="AX22">
        <v>19.86003404577265</v>
      </c>
      <c r="AY22">
        <v>0</v>
      </c>
      <c r="AZ22">
        <v>0</v>
      </c>
      <c r="BA22">
        <v>0</v>
      </c>
      <c r="BB22">
        <v>7.2504886198852532</v>
      </c>
      <c r="BC22">
        <v>0</v>
      </c>
    </row>
    <row r="23" spans="1:55" x14ac:dyDescent="0.25">
      <c r="A23">
        <v>0</v>
      </c>
      <c r="B23">
        <v>0</v>
      </c>
      <c r="C23">
        <v>5.8905000000000003</v>
      </c>
      <c r="D23">
        <v>0</v>
      </c>
      <c r="E23">
        <v>0</v>
      </c>
      <c r="F23">
        <v>0</v>
      </c>
      <c r="G23">
        <v>0</v>
      </c>
      <c r="H23">
        <v>0</v>
      </c>
      <c r="I23">
        <v>0.90622999999999998</v>
      </c>
      <c r="J23">
        <v>0.67967</v>
      </c>
      <c r="K23">
        <v>0</v>
      </c>
      <c r="L23">
        <v>0</v>
      </c>
      <c r="M23">
        <v>0</v>
      </c>
      <c r="N23">
        <v>0</v>
      </c>
      <c r="O23">
        <v>0.90620000000000001</v>
      </c>
      <c r="P23">
        <v>0</v>
      </c>
      <c r="Q23">
        <v>0</v>
      </c>
      <c r="R23">
        <v>1.81246</v>
      </c>
      <c r="S23">
        <v>0</v>
      </c>
      <c r="T23">
        <v>0.67967</v>
      </c>
      <c r="U23">
        <v>0</v>
      </c>
      <c r="V23">
        <v>2.9451999999999998</v>
      </c>
      <c r="W23">
        <v>0</v>
      </c>
      <c r="X23">
        <v>0</v>
      </c>
      <c r="Y23">
        <v>0.45311000000000001</v>
      </c>
      <c r="Z23">
        <v>0</v>
      </c>
      <c r="AA23">
        <v>0</v>
      </c>
      <c r="AB23">
        <v>0</v>
      </c>
      <c r="AC23">
        <v>0</v>
      </c>
      <c r="AE23">
        <f t="shared" si="0"/>
        <v>0.90620000000000001</v>
      </c>
      <c r="AF23">
        <f t="shared" si="1"/>
        <v>9.515410000000001</v>
      </c>
      <c r="AG23">
        <f t="shared" si="2"/>
        <v>3.8514299999999997</v>
      </c>
      <c r="AH23">
        <f t="shared" si="3"/>
        <v>0</v>
      </c>
      <c r="AI23">
        <f t="shared" si="4"/>
        <v>14.27304</v>
      </c>
      <c r="AK23">
        <v>8</v>
      </c>
      <c r="AL23">
        <v>14.273099999999999</v>
      </c>
      <c r="AM23">
        <v>2.6331899999999999</v>
      </c>
      <c r="AN23">
        <v>0.81873899999999999</v>
      </c>
      <c r="AO23">
        <v>1.70252</v>
      </c>
      <c r="AP23">
        <v>0.81442999999999999</v>
      </c>
      <c r="AQ23">
        <v>0.25977</v>
      </c>
      <c r="AR23">
        <v>0.43176900000000001</v>
      </c>
      <c r="AT23">
        <v>0</v>
      </c>
      <c r="AU23">
        <v>0.22655701307233966</v>
      </c>
      <c r="AV23">
        <v>0.22655701307233966</v>
      </c>
      <c r="AW23">
        <v>2.718684156868076</v>
      </c>
      <c r="AX23">
        <v>9.0622805228935857</v>
      </c>
      <c r="AY23">
        <v>0</v>
      </c>
      <c r="AZ23">
        <v>0</v>
      </c>
      <c r="BA23">
        <v>0</v>
      </c>
      <c r="BB23">
        <v>2.718684156868076</v>
      </c>
      <c r="BC23">
        <v>0</v>
      </c>
    </row>
    <row r="24" spans="1:55" x14ac:dyDescent="0.25">
      <c r="A24">
        <v>0</v>
      </c>
      <c r="B24">
        <v>0.24001</v>
      </c>
      <c r="C24">
        <v>4.3201999999999998</v>
      </c>
      <c r="D24">
        <v>0</v>
      </c>
      <c r="E24">
        <v>0</v>
      </c>
      <c r="F24">
        <v>0</v>
      </c>
      <c r="G24">
        <v>0</v>
      </c>
      <c r="H24">
        <v>0</v>
      </c>
      <c r="I24">
        <v>1.68007</v>
      </c>
      <c r="J24">
        <v>0.24001</v>
      </c>
      <c r="K24">
        <v>0</v>
      </c>
      <c r="L24">
        <v>0.48002</v>
      </c>
      <c r="M24">
        <v>0</v>
      </c>
      <c r="N24">
        <v>0</v>
      </c>
      <c r="O24">
        <v>1.2</v>
      </c>
      <c r="P24">
        <v>0</v>
      </c>
      <c r="Q24">
        <v>0</v>
      </c>
      <c r="R24">
        <v>0.72002999999999995</v>
      </c>
      <c r="S24">
        <v>0</v>
      </c>
      <c r="T24">
        <v>0.48002</v>
      </c>
      <c r="U24">
        <v>0</v>
      </c>
      <c r="V24">
        <v>4.0801999999999996</v>
      </c>
      <c r="W24">
        <v>0</v>
      </c>
      <c r="X24">
        <v>0</v>
      </c>
      <c r="Y24">
        <v>1.2000500000000001</v>
      </c>
      <c r="Z24">
        <v>0</v>
      </c>
      <c r="AA24">
        <v>0</v>
      </c>
      <c r="AB24">
        <v>0</v>
      </c>
      <c r="AC24">
        <v>0</v>
      </c>
      <c r="AE24">
        <f t="shared" si="0"/>
        <v>1.2</v>
      </c>
      <c r="AF24">
        <f t="shared" si="1"/>
        <v>7.2003199999999987</v>
      </c>
      <c r="AG24">
        <f t="shared" si="2"/>
        <v>6.240289999999999</v>
      </c>
      <c r="AH24">
        <f t="shared" si="3"/>
        <v>0</v>
      </c>
      <c r="AI24">
        <f t="shared" si="4"/>
        <v>14.640609999999999</v>
      </c>
      <c r="AK24">
        <v>10</v>
      </c>
      <c r="AL24">
        <v>14.640599999999999</v>
      </c>
      <c r="AM24">
        <v>3.3534600000000001</v>
      </c>
      <c r="AN24">
        <v>0.817241</v>
      </c>
      <c r="AO24">
        <v>1.8817699999999999</v>
      </c>
      <c r="AP24">
        <v>0.86246</v>
      </c>
      <c r="AQ24">
        <v>0.259413</v>
      </c>
      <c r="AR24">
        <v>0.45965899999999998</v>
      </c>
      <c r="AT24">
        <v>0.24000960038401536</v>
      </c>
      <c r="AU24">
        <v>0.96003840153606146</v>
      </c>
      <c r="AV24">
        <v>0</v>
      </c>
      <c r="AW24">
        <v>0.48001920076803073</v>
      </c>
      <c r="AX24">
        <v>10.320412816512659</v>
      </c>
      <c r="AY24">
        <v>0</v>
      </c>
      <c r="AZ24">
        <v>0</v>
      </c>
      <c r="BA24">
        <v>0</v>
      </c>
      <c r="BB24">
        <v>2.8801152046081842</v>
      </c>
      <c r="BC24">
        <v>0</v>
      </c>
    </row>
    <row r="25" spans="1:55" x14ac:dyDescent="0.25">
      <c r="A25">
        <v>0</v>
      </c>
      <c r="B25">
        <v>0</v>
      </c>
      <c r="C25">
        <v>6.8761000000000001</v>
      </c>
      <c r="D25">
        <v>0.31254999999999999</v>
      </c>
      <c r="E25">
        <v>0</v>
      </c>
      <c r="F25">
        <v>0</v>
      </c>
      <c r="G25">
        <v>0</v>
      </c>
      <c r="H25">
        <v>0</v>
      </c>
      <c r="I25">
        <v>2.18784</v>
      </c>
      <c r="J25">
        <v>0</v>
      </c>
      <c r="K25">
        <v>0</v>
      </c>
      <c r="L25">
        <v>0</v>
      </c>
      <c r="M25">
        <v>0</v>
      </c>
      <c r="N25">
        <v>0.62509999999999999</v>
      </c>
      <c r="O25">
        <v>0.3125</v>
      </c>
      <c r="P25">
        <v>0</v>
      </c>
      <c r="Q25">
        <v>0</v>
      </c>
      <c r="R25">
        <v>1.56274</v>
      </c>
      <c r="S25">
        <v>0</v>
      </c>
      <c r="T25">
        <v>0.31254999999999999</v>
      </c>
      <c r="U25">
        <v>0</v>
      </c>
      <c r="V25">
        <v>3.4380000000000002</v>
      </c>
      <c r="W25">
        <v>0</v>
      </c>
      <c r="X25">
        <v>0</v>
      </c>
      <c r="Y25">
        <v>0</v>
      </c>
      <c r="Z25">
        <v>0.31254900000000002</v>
      </c>
      <c r="AA25">
        <v>0</v>
      </c>
      <c r="AB25">
        <v>0</v>
      </c>
      <c r="AC25">
        <v>0</v>
      </c>
      <c r="AE25">
        <f t="shared" si="0"/>
        <v>0.93759999999999999</v>
      </c>
      <c r="AF25">
        <f t="shared" si="1"/>
        <v>8.7513900000000007</v>
      </c>
      <c r="AG25">
        <f t="shared" si="2"/>
        <v>5.9383900000000001</v>
      </c>
      <c r="AH25">
        <f t="shared" si="3"/>
        <v>0.31254900000000002</v>
      </c>
      <c r="AI25">
        <f t="shared" si="4"/>
        <v>15.939929000000001</v>
      </c>
      <c r="AK25">
        <v>9</v>
      </c>
      <c r="AL25">
        <v>15.94</v>
      </c>
      <c r="AM25">
        <v>2.88931</v>
      </c>
      <c r="AN25">
        <v>0.74147399999999997</v>
      </c>
      <c r="AO25">
        <v>1.6291899999999999</v>
      </c>
      <c r="AP25">
        <v>0.78512999999999999</v>
      </c>
      <c r="AQ25">
        <v>0.24091699999999999</v>
      </c>
      <c r="AR25">
        <v>0.41982199999999997</v>
      </c>
      <c r="AT25">
        <v>0</v>
      </c>
      <c r="AU25">
        <v>0.31254883575558678</v>
      </c>
      <c r="AV25">
        <v>0</v>
      </c>
      <c r="AW25">
        <v>2.1878418502891077</v>
      </c>
      <c r="AX25">
        <v>13.127051101734645</v>
      </c>
      <c r="AY25">
        <v>0</v>
      </c>
      <c r="AZ25">
        <v>0</v>
      </c>
      <c r="BA25">
        <v>0</v>
      </c>
      <c r="BB25">
        <v>1.5627441787779341</v>
      </c>
      <c r="BC25">
        <v>0</v>
      </c>
    </row>
    <row r="26" spans="1:55" x14ac:dyDescent="0.25">
      <c r="A26">
        <v>0</v>
      </c>
      <c r="B26">
        <v>0</v>
      </c>
      <c r="C26">
        <v>6.6482999999999999</v>
      </c>
      <c r="D26">
        <v>0.63317000000000001</v>
      </c>
      <c r="E26">
        <v>0</v>
      </c>
      <c r="F26">
        <v>0</v>
      </c>
      <c r="G26">
        <v>0</v>
      </c>
      <c r="H26">
        <v>0</v>
      </c>
      <c r="I26">
        <v>1.26634</v>
      </c>
      <c r="J26">
        <v>1.26634</v>
      </c>
      <c r="K26">
        <v>0</v>
      </c>
      <c r="L26">
        <v>0</v>
      </c>
      <c r="M26">
        <v>0</v>
      </c>
      <c r="N26">
        <v>0.31658999999999998</v>
      </c>
      <c r="O26">
        <v>1.5829</v>
      </c>
      <c r="P26">
        <v>0</v>
      </c>
      <c r="Q26">
        <v>0</v>
      </c>
      <c r="R26">
        <v>0.63317000000000001</v>
      </c>
      <c r="S26">
        <v>0</v>
      </c>
      <c r="T26">
        <v>0.63317000000000001</v>
      </c>
      <c r="U26">
        <v>0</v>
      </c>
      <c r="V26">
        <v>4.7488000000000001</v>
      </c>
      <c r="W26">
        <v>0</v>
      </c>
      <c r="X26">
        <v>0</v>
      </c>
      <c r="Y26">
        <v>0.31658999999999998</v>
      </c>
      <c r="Z26">
        <v>0</v>
      </c>
      <c r="AA26">
        <v>0.31658599999999998</v>
      </c>
      <c r="AB26">
        <v>0</v>
      </c>
      <c r="AC26">
        <v>0</v>
      </c>
      <c r="AE26">
        <f t="shared" si="0"/>
        <v>1.8994899999999999</v>
      </c>
      <c r="AF26">
        <f t="shared" si="1"/>
        <v>9.8141559999999988</v>
      </c>
      <c r="AG26">
        <f t="shared" si="2"/>
        <v>6.6483100000000004</v>
      </c>
      <c r="AH26">
        <f t="shared" si="3"/>
        <v>0</v>
      </c>
      <c r="AI26">
        <f t="shared" si="4"/>
        <v>18.361956000000003</v>
      </c>
      <c r="AK26">
        <v>11</v>
      </c>
      <c r="AL26">
        <v>18.361999999999998</v>
      </c>
      <c r="AM26">
        <v>3.4360900000000001</v>
      </c>
      <c r="AN26">
        <v>0.77405199999999996</v>
      </c>
      <c r="AO26">
        <v>1.8561000000000001</v>
      </c>
      <c r="AP26">
        <v>0.82557999999999998</v>
      </c>
      <c r="AQ26">
        <v>0.24896599999999999</v>
      </c>
      <c r="AR26">
        <v>0.45577299999999998</v>
      </c>
      <c r="AT26">
        <v>0</v>
      </c>
      <c r="AU26">
        <v>0.63317187450533441</v>
      </c>
      <c r="AV26">
        <v>0.3165859372526672</v>
      </c>
      <c r="AW26">
        <v>1.2663437490106688</v>
      </c>
      <c r="AX26">
        <v>15.829296862633361</v>
      </c>
      <c r="AY26">
        <v>0</v>
      </c>
      <c r="AZ26">
        <v>0</v>
      </c>
      <c r="BA26">
        <v>0</v>
      </c>
      <c r="BB26">
        <v>1.5829296862633362</v>
      </c>
      <c r="BC26">
        <v>0</v>
      </c>
    </row>
    <row r="27" spans="1:55" x14ac:dyDescent="0.25">
      <c r="A27">
        <v>0</v>
      </c>
      <c r="B27">
        <v>0</v>
      </c>
      <c r="C27">
        <v>6.7823000000000002</v>
      </c>
      <c r="D27">
        <v>0.52171999999999996</v>
      </c>
      <c r="E27">
        <v>0</v>
      </c>
      <c r="F27">
        <v>0</v>
      </c>
      <c r="G27">
        <v>0</v>
      </c>
      <c r="H27">
        <v>0</v>
      </c>
      <c r="I27">
        <v>0.26085999999999998</v>
      </c>
      <c r="J27">
        <v>1.0434300000000001</v>
      </c>
      <c r="K27">
        <v>0</v>
      </c>
      <c r="L27">
        <v>0.26085999999999998</v>
      </c>
      <c r="M27">
        <v>0</v>
      </c>
      <c r="N27">
        <v>0.52171999999999996</v>
      </c>
      <c r="O27">
        <v>0.78259999999999996</v>
      </c>
      <c r="P27">
        <v>0</v>
      </c>
      <c r="Q27">
        <v>0.26085999999999998</v>
      </c>
      <c r="R27">
        <v>1.56515</v>
      </c>
      <c r="S27">
        <v>0</v>
      </c>
      <c r="T27">
        <v>1.56515</v>
      </c>
      <c r="U27">
        <v>0</v>
      </c>
      <c r="V27">
        <v>3.6520000000000001</v>
      </c>
      <c r="W27">
        <v>0</v>
      </c>
      <c r="X27">
        <v>0</v>
      </c>
      <c r="Y27">
        <v>0</v>
      </c>
      <c r="Z27">
        <v>0.26085799999999998</v>
      </c>
      <c r="AA27">
        <v>0</v>
      </c>
      <c r="AB27">
        <v>0</v>
      </c>
      <c r="AC27">
        <v>0</v>
      </c>
      <c r="AE27">
        <f t="shared" si="0"/>
        <v>1.3043199999999999</v>
      </c>
      <c r="AF27">
        <f t="shared" si="1"/>
        <v>11.216889999999999</v>
      </c>
      <c r="AG27">
        <f t="shared" si="2"/>
        <v>4.6954400000000005</v>
      </c>
      <c r="AH27">
        <f t="shared" si="3"/>
        <v>0.26085799999999998</v>
      </c>
      <c r="AI27">
        <f t="shared" si="4"/>
        <v>17.477508</v>
      </c>
      <c r="AK27">
        <v>12</v>
      </c>
      <c r="AL27">
        <v>17.477499999999999</v>
      </c>
      <c r="AM27">
        <v>3.8449200000000001</v>
      </c>
      <c r="AN27">
        <v>0.76246800000000003</v>
      </c>
      <c r="AO27">
        <v>1.89466</v>
      </c>
      <c r="AP27">
        <v>0.82889000000000002</v>
      </c>
      <c r="AQ27">
        <v>0.24612100000000001</v>
      </c>
      <c r="AR27">
        <v>0.46159800000000001</v>
      </c>
      <c r="AT27">
        <v>0</v>
      </c>
      <c r="AU27">
        <v>0</v>
      </c>
      <c r="AV27">
        <v>0</v>
      </c>
      <c r="AW27">
        <v>0.52171644711099519</v>
      </c>
      <c r="AX27">
        <v>12.260336507108386</v>
      </c>
      <c r="AY27">
        <v>0</v>
      </c>
      <c r="AZ27">
        <v>0</v>
      </c>
      <c r="BA27">
        <v>0</v>
      </c>
      <c r="BB27">
        <v>1.5651493413329856</v>
      </c>
      <c r="BC27">
        <v>0</v>
      </c>
    </row>
    <row r="28" spans="1:55" x14ac:dyDescent="0.25">
      <c r="A28">
        <v>0</v>
      </c>
      <c r="B28">
        <v>0</v>
      </c>
      <c r="C28">
        <v>6.6410999999999998</v>
      </c>
      <c r="D28">
        <v>0.23718</v>
      </c>
      <c r="E28">
        <v>0</v>
      </c>
      <c r="F28">
        <v>0</v>
      </c>
      <c r="G28">
        <v>0</v>
      </c>
      <c r="H28">
        <v>0</v>
      </c>
      <c r="I28">
        <v>0.94872000000000001</v>
      </c>
      <c r="J28">
        <v>0.71153999999999995</v>
      </c>
      <c r="K28">
        <v>0</v>
      </c>
      <c r="L28">
        <v>0</v>
      </c>
      <c r="M28">
        <v>0</v>
      </c>
      <c r="N28">
        <v>0.23718</v>
      </c>
      <c r="O28">
        <v>0.47439999999999999</v>
      </c>
      <c r="P28">
        <v>0</v>
      </c>
      <c r="Q28">
        <v>1.4230799999999999</v>
      </c>
      <c r="R28">
        <v>1.1859</v>
      </c>
      <c r="S28">
        <v>0.23718</v>
      </c>
      <c r="T28">
        <v>0.71153999999999995</v>
      </c>
      <c r="U28">
        <v>0</v>
      </c>
      <c r="V28">
        <v>3.5577000000000001</v>
      </c>
      <c r="W28">
        <v>0</v>
      </c>
      <c r="X28">
        <v>0</v>
      </c>
      <c r="Y28">
        <v>0.47436</v>
      </c>
      <c r="Z28">
        <v>0.23718</v>
      </c>
      <c r="AA28">
        <v>0</v>
      </c>
      <c r="AB28">
        <v>0</v>
      </c>
      <c r="AC28">
        <v>0</v>
      </c>
      <c r="AE28">
        <f t="shared" si="0"/>
        <v>0.94876000000000005</v>
      </c>
      <c r="AF28">
        <f t="shared" si="1"/>
        <v>11.14752</v>
      </c>
      <c r="AG28">
        <f t="shared" si="2"/>
        <v>4.7435999999999998</v>
      </c>
      <c r="AH28">
        <f t="shared" si="3"/>
        <v>0.23718</v>
      </c>
      <c r="AI28">
        <f t="shared" si="4"/>
        <v>17.077059999999999</v>
      </c>
      <c r="AK28">
        <v>13</v>
      </c>
      <c r="AL28">
        <v>17.077000000000002</v>
      </c>
      <c r="AM28">
        <v>4.2287299999999997</v>
      </c>
      <c r="AN28">
        <v>0.75965499999999997</v>
      </c>
      <c r="AO28">
        <v>1.94848</v>
      </c>
      <c r="AP28">
        <v>0.83352999999999999</v>
      </c>
      <c r="AQ28">
        <v>0.24542800000000001</v>
      </c>
      <c r="AR28">
        <v>0.46959800000000002</v>
      </c>
      <c r="AT28">
        <v>0.23718039941179261</v>
      </c>
      <c r="AU28">
        <v>0.71154119823537787</v>
      </c>
      <c r="AV28">
        <v>0.71154119823537787</v>
      </c>
      <c r="AW28">
        <v>1.4230823964707557</v>
      </c>
      <c r="AX28">
        <v>9.4872159764717043</v>
      </c>
      <c r="AY28">
        <v>0</v>
      </c>
      <c r="AZ28">
        <v>0</v>
      </c>
      <c r="BA28">
        <v>0</v>
      </c>
      <c r="BB28">
        <v>1.8974431952943409</v>
      </c>
      <c r="BC28">
        <v>0</v>
      </c>
    </row>
    <row r="29" spans="1:55" x14ac:dyDescent="0.25">
      <c r="A29">
        <v>0</v>
      </c>
      <c r="B29">
        <v>0</v>
      </c>
      <c r="C29">
        <v>7.2807000000000004</v>
      </c>
      <c r="D29">
        <v>0</v>
      </c>
      <c r="E29">
        <v>0</v>
      </c>
      <c r="F29">
        <v>0</v>
      </c>
      <c r="G29">
        <v>0</v>
      </c>
      <c r="H29">
        <v>0</v>
      </c>
      <c r="I29">
        <v>0.84008000000000005</v>
      </c>
      <c r="J29">
        <v>0.84008000000000005</v>
      </c>
      <c r="K29">
        <v>0</v>
      </c>
      <c r="L29">
        <v>0</v>
      </c>
      <c r="M29">
        <v>0</v>
      </c>
      <c r="N29">
        <v>0.84008000000000005</v>
      </c>
      <c r="O29">
        <v>0.84009999999999996</v>
      </c>
      <c r="P29">
        <v>0</v>
      </c>
      <c r="Q29">
        <v>0.28003</v>
      </c>
      <c r="R29">
        <v>2.2402099999999998</v>
      </c>
      <c r="S29">
        <v>0</v>
      </c>
      <c r="T29">
        <v>1.1201000000000001</v>
      </c>
      <c r="U29">
        <v>0</v>
      </c>
      <c r="V29">
        <v>5.3205</v>
      </c>
      <c r="W29">
        <v>0</v>
      </c>
      <c r="X29">
        <v>0.84008000000000005</v>
      </c>
      <c r="Y29">
        <v>0</v>
      </c>
      <c r="Z29">
        <v>0.56005199999999999</v>
      </c>
      <c r="AA29">
        <v>0</v>
      </c>
      <c r="AB29">
        <v>0.280026</v>
      </c>
      <c r="AC29">
        <v>0</v>
      </c>
      <c r="AE29">
        <f t="shared" si="0"/>
        <v>1.68018</v>
      </c>
      <c r="AF29">
        <f t="shared" si="1"/>
        <v>12.601200000000002</v>
      </c>
      <c r="AG29">
        <f t="shared" si="2"/>
        <v>6.1605800000000004</v>
      </c>
      <c r="AH29">
        <f t="shared" si="3"/>
        <v>0.84007799999999999</v>
      </c>
      <c r="AI29">
        <f t="shared" si="4"/>
        <v>21.282038</v>
      </c>
      <c r="AK29">
        <v>12</v>
      </c>
      <c r="AL29">
        <v>21.282</v>
      </c>
      <c r="AM29">
        <v>3.5972900000000001</v>
      </c>
      <c r="AN29">
        <v>0.78598000000000001</v>
      </c>
      <c r="AO29">
        <v>1.95309</v>
      </c>
      <c r="AP29">
        <v>0.83711999999999998</v>
      </c>
      <c r="AQ29">
        <v>0.25187700000000002</v>
      </c>
      <c r="AR29">
        <v>0.470277</v>
      </c>
      <c r="AT29">
        <v>0.56005152474027609</v>
      </c>
      <c r="AU29">
        <v>0.56005152474027609</v>
      </c>
      <c r="AV29">
        <v>0</v>
      </c>
      <c r="AW29">
        <v>0.28002576237013804</v>
      </c>
      <c r="AX29">
        <v>11.761082019545798</v>
      </c>
      <c r="AY29">
        <v>0.28002576237013804</v>
      </c>
      <c r="AZ29">
        <v>0</v>
      </c>
      <c r="BA29">
        <v>0</v>
      </c>
      <c r="BB29">
        <v>1.6801545742208284</v>
      </c>
      <c r="BC29">
        <v>0</v>
      </c>
    </row>
    <row r="30" spans="1:55" x14ac:dyDescent="0.25">
      <c r="A30">
        <v>0</v>
      </c>
      <c r="B30">
        <v>0</v>
      </c>
      <c r="C30">
        <v>6.9116999999999997</v>
      </c>
      <c r="D30">
        <v>0</v>
      </c>
      <c r="E30">
        <v>0</v>
      </c>
      <c r="F30">
        <v>0</v>
      </c>
      <c r="G30">
        <v>0</v>
      </c>
      <c r="H30">
        <v>0</v>
      </c>
      <c r="I30">
        <v>0.94250999999999996</v>
      </c>
      <c r="J30">
        <v>0.31417</v>
      </c>
      <c r="K30">
        <v>0</v>
      </c>
      <c r="L30">
        <v>0</v>
      </c>
      <c r="M30">
        <v>0</v>
      </c>
      <c r="N30">
        <v>0.62834000000000001</v>
      </c>
      <c r="O30">
        <v>0.62829999999999997</v>
      </c>
      <c r="P30">
        <v>0</v>
      </c>
      <c r="Q30">
        <v>0.31417</v>
      </c>
      <c r="R30">
        <v>2.1991800000000001</v>
      </c>
      <c r="S30">
        <v>0</v>
      </c>
      <c r="T30">
        <v>0.62834000000000001</v>
      </c>
      <c r="U30">
        <v>0</v>
      </c>
      <c r="V30">
        <v>6.9116999999999997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E30">
        <f t="shared" si="0"/>
        <v>1.25664</v>
      </c>
      <c r="AF30">
        <f t="shared" si="1"/>
        <v>10.367559999999999</v>
      </c>
      <c r="AG30">
        <f t="shared" si="2"/>
        <v>7.8542100000000001</v>
      </c>
      <c r="AH30">
        <f t="shared" si="3"/>
        <v>0</v>
      </c>
      <c r="AI30">
        <f t="shared" si="4"/>
        <v>19.47841</v>
      </c>
      <c r="AK30">
        <v>9</v>
      </c>
      <c r="AL30">
        <v>19.4785</v>
      </c>
      <c r="AM30">
        <v>2.6942300000000001</v>
      </c>
      <c r="AN30">
        <v>0.72525799999999996</v>
      </c>
      <c r="AO30">
        <v>1.59355</v>
      </c>
      <c r="AP30">
        <v>0.76892000000000005</v>
      </c>
      <c r="AQ30">
        <v>0.23685400000000001</v>
      </c>
      <c r="AR30">
        <v>0.41389500000000001</v>
      </c>
      <c r="AT30">
        <v>0</v>
      </c>
      <c r="AU30">
        <v>0.31416902293433868</v>
      </c>
      <c r="AV30">
        <v>0.62833804586867736</v>
      </c>
      <c r="AW30">
        <v>0</v>
      </c>
      <c r="AX30">
        <v>17.907634307257304</v>
      </c>
      <c r="AY30">
        <v>0</v>
      </c>
      <c r="AZ30">
        <v>0</v>
      </c>
      <c r="BA30">
        <v>0</v>
      </c>
      <c r="BB30">
        <v>0.94250706880301605</v>
      </c>
      <c r="BC30">
        <v>0</v>
      </c>
    </row>
    <row r="43" spans="1:110" ht="15.75" thickBot="1" x14ac:dyDescent="0.3"/>
    <row r="44" spans="1:110" x14ac:dyDescent="0.25">
      <c r="A44" s="3" t="s">
        <v>1</v>
      </c>
      <c r="B44" s="3"/>
      <c r="C44" s="3" t="s">
        <v>2</v>
      </c>
      <c r="D44" s="3"/>
      <c r="E44" s="3" t="s">
        <v>3</v>
      </c>
      <c r="F44" s="3"/>
      <c r="G44" s="3" t="s">
        <v>4</v>
      </c>
      <c r="H44" s="3"/>
      <c r="I44" s="3" t="s">
        <v>5</v>
      </c>
      <c r="J44" s="3"/>
      <c r="K44" s="3" t="s">
        <v>6</v>
      </c>
      <c r="L44" s="3"/>
      <c r="M44" s="3" t="s">
        <v>7</v>
      </c>
      <c r="N44" s="3"/>
      <c r="O44" s="3" t="s">
        <v>8</v>
      </c>
      <c r="P44" s="3"/>
      <c r="Q44" s="3" t="s">
        <v>9</v>
      </c>
      <c r="R44" s="3"/>
      <c r="S44" s="3" t="s">
        <v>10</v>
      </c>
      <c r="T44" s="3"/>
      <c r="U44" s="3" t="s">
        <v>11</v>
      </c>
      <c r="V44" s="3"/>
      <c r="W44" s="3" t="s">
        <v>12</v>
      </c>
      <c r="X44" s="3"/>
      <c r="Y44" s="3" t="s">
        <v>13</v>
      </c>
      <c r="Z44" s="3"/>
      <c r="AA44" s="3" t="s">
        <v>14</v>
      </c>
      <c r="AB44" s="3"/>
      <c r="AC44" s="3" t="s">
        <v>15</v>
      </c>
      <c r="AD44" s="3"/>
      <c r="AE44" s="3" t="s">
        <v>16</v>
      </c>
      <c r="AF44" s="3"/>
      <c r="AG44" s="3" t="s">
        <v>17</v>
      </c>
      <c r="AH44" s="3"/>
      <c r="AI44" s="3" t="s">
        <v>18</v>
      </c>
      <c r="AJ44" s="3"/>
      <c r="AK44" s="3" t="s">
        <v>19</v>
      </c>
      <c r="AL44" s="3"/>
      <c r="AM44" s="3" t="s">
        <v>20</v>
      </c>
      <c r="AN44" s="3"/>
      <c r="AO44" s="3" t="s">
        <v>21</v>
      </c>
      <c r="AP44" s="3"/>
      <c r="AQ44" s="3" t="s">
        <v>22</v>
      </c>
      <c r="AR44" s="3"/>
      <c r="AS44" s="3" t="s">
        <v>23</v>
      </c>
      <c r="AT44" s="3"/>
      <c r="AU44" s="3" t="s">
        <v>24</v>
      </c>
      <c r="AV44" s="3"/>
      <c r="AW44" s="3" t="s">
        <v>25</v>
      </c>
      <c r="AX44" s="3"/>
      <c r="AY44" s="3" t="s">
        <v>26</v>
      </c>
      <c r="AZ44" s="3"/>
      <c r="BA44" s="3" t="s">
        <v>27</v>
      </c>
      <c r="BB44" s="3"/>
      <c r="BC44" s="3" t="s">
        <v>28</v>
      </c>
      <c r="BD44" s="3"/>
      <c r="BE44" s="3" t="s">
        <v>29</v>
      </c>
      <c r="BF44" s="3"/>
      <c r="BG44" s="3"/>
      <c r="BH44" s="3"/>
      <c r="BI44" s="3" t="s">
        <v>39</v>
      </c>
      <c r="BJ44" s="3"/>
      <c r="BK44" s="3" t="s">
        <v>40</v>
      </c>
      <c r="BL44" s="3"/>
      <c r="BM44" s="3" t="s">
        <v>41</v>
      </c>
      <c r="BN44" s="3"/>
      <c r="BO44" s="3" t="s">
        <v>42</v>
      </c>
      <c r="BP44" s="3"/>
      <c r="BQ44" s="3" t="s">
        <v>43</v>
      </c>
      <c r="BR44" s="3"/>
      <c r="BS44" s="3"/>
      <c r="BT44" s="3"/>
      <c r="BU44" s="3" t="s">
        <v>30</v>
      </c>
      <c r="BV44" s="3"/>
      <c r="BW44" s="3" t="s">
        <v>31</v>
      </c>
      <c r="BX44" s="3"/>
      <c r="BY44" s="3" t="s">
        <v>32</v>
      </c>
      <c r="BZ44" s="3"/>
      <c r="CA44" s="3" t="s">
        <v>58</v>
      </c>
      <c r="CB44" s="3"/>
      <c r="CC44" s="3" t="s">
        <v>44</v>
      </c>
      <c r="CD44" s="3"/>
      <c r="CE44" s="3" t="s">
        <v>33</v>
      </c>
      <c r="CF44" s="3"/>
      <c r="CG44" s="3" t="s">
        <v>34</v>
      </c>
      <c r="CH44" s="3"/>
      <c r="CI44" s="3" t="s">
        <v>35</v>
      </c>
      <c r="CJ44" s="3"/>
      <c r="CK44" s="3"/>
      <c r="CL44" s="3"/>
      <c r="CM44" s="3" t="s">
        <v>59</v>
      </c>
      <c r="CN44" s="3"/>
      <c r="CO44" s="3" t="s">
        <v>60</v>
      </c>
      <c r="CP44" s="3"/>
      <c r="CQ44" s="3" t="s">
        <v>61</v>
      </c>
      <c r="CR44" s="3"/>
      <c r="CS44" s="3" t="s">
        <v>62</v>
      </c>
      <c r="CT44" s="3"/>
      <c r="CU44" s="3" t="s">
        <v>63</v>
      </c>
      <c r="CV44" s="3"/>
      <c r="CW44" s="3" t="s">
        <v>64</v>
      </c>
      <c r="CX44" s="3"/>
      <c r="CY44" s="3" t="s">
        <v>65</v>
      </c>
      <c r="CZ44" s="3"/>
      <c r="DA44" s="3" t="s">
        <v>66</v>
      </c>
      <c r="DB44" s="3"/>
      <c r="DC44" s="3" t="s">
        <v>67</v>
      </c>
      <c r="DD44" s="3"/>
      <c r="DE44" s="3" t="s">
        <v>68</v>
      </c>
      <c r="DF44" s="3"/>
    </row>
    <row r="45" spans="1:1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1:110" x14ac:dyDescent="0.25">
      <c r="A46" s="1" t="s">
        <v>45</v>
      </c>
      <c r="B46" s="1">
        <v>5.9621068965517242E-2</v>
      </c>
      <c r="C46" s="1" t="s">
        <v>45</v>
      </c>
      <c r="D46" s="1">
        <v>8.2762068965517247E-3</v>
      </c>
      <c r="E46" s="1" t="s">
        <v>45</v>
      </c>
      <c r="F46" s="1">
        <v>6.6348482758620682</v>
      </c>
      <c r="G46" s="1" t="s">
        <v>45</v>
      </c>
      <c r="H46" s="1">
        <v>0.12802586206896552</v>
      </c>
      <c r="I46" s="1" t="s">
        <v>45</v>
      </c>
      <c r="J46" s="1">
        <v>8.8272413793103448E-3</v>
      </c>
      <c r="K46" s="1" t="s">
        <v>45</v>
      </c>
      <c r="L46" s="1">
        <v>0</v>
      </c>
      <c r="M46" s="1" t="s">
        <v>45</v>
      </c>
      <c r="N46" s="1">
        <v>0</v>
      </c>
      <c r="O46" s="1" t="s">
        <v>45</v>
      </c>
      <c r="P46" s="1">
        <v>0</v>
      </c>
      <c r="Q46" s="1" t="s">
        <v>45</v>
      </c>
      <c r="R46" s="1">
        <v>0.80107724137931058</v>
      </c>
      <c r="S46" s="1" t="s">
        <v>45</v>
      </c>
      <c r="T46" s="1">
        <v>0.75744068965517275</v>
      </c>
      <c r="U46" s="1" t="s">
        <v>45</v>
      </c>
      <c r="V46" s="1">
        <v>0</v>
      </c>
      <c r="W46" s="1" t="s">
        <v>45</v>
      </c>
      <c r="X46" s="1">
        <v>8.616827586206896E-2</v>
      </c>
      <c r="Y46" s="1" t="s">
        <v>45</v>
      </c>
      <c r="Z46" s="1">
        <v>0</v>
      </c>
      <c r="AA46" s="1" t="s">
        <v>45</v>
      </c>
      <c r="AB46" s="1">
        <v>0.25429103448275864</v>
      </c>
      <c r="AC46" s="1" t="s">
        <v>45</v>
      </c>
      <c r="AD46" s="1">
        <v>0.75051034482758605</v>
      </c>
      <c r="AE46" s="1" t="s">
        <v>45</v>
      </c>
      <c r="AF46" s="1">
        <v>0.10593206896551724</v>
      </c>
      <c r="AG46" s="1" t="s">
        <v>45</v>
      </c>
      <c r="AH46" s="1">
        <v>0.31273758620689657</v>
      </c>
      <c r="AI46" s="1" t="s">
        <v>45</v>
      </c>
      <c r="AJ46" s="1">
        <v>1.5565465517241377</v>
      </c>
      <c r="AK46" s="1" t="s">
        <v>45</v>
      </c>
      <c r="AL46" s="1">
        <v>8.1786206896551725E-3</v>
      </c>
      <c r="AM46" s="1" t="s">
        <v>45</v>
      </c>
      <c r="AN46" s="1">
        <v>0.61327517241379315</v>
      </c>
      <c r="AO46" s="1" t="s">
        <v>45</v>
      </c>
      <c r="AP46" s="1">
        <v>0</v>
      </c>
      <c r="AQ46" s="1" t="s">
        <v>45</v>
      </c>
      <c r="AR46" s="1">
        <v>4.8637862068965525</v>
      </c>
      <c r="AS46" s="1" t="s">
        <v>45</v>
      </c>
      <c r="AT46" s="1">
        <v>0</v>
      </c>
      <c r="AU46" s="1" t="s">
        <v>45</v>
      </c>
      <c r="AV46" s="1">
        <v>0.13637896551724138</v>
      </c>
      <c r="AW46" s="1" t="s">
        <v>45</v>
      </c>
      <c r="AX46" s="1">
        <v>0.35298482758620697</v>
      </c>
      <c r="AY46" s="1" t="s">
        <v>45</v>
      </c>
      <c r="AZ46" s="1">
        <v>6.7400310344827588E-2</v>
      </c>
      <c r="BA46" s="1" t="s">
        <v>45</v>
      </c>
      <c r="BB46" s="1">
        <v>1.0916758620689655E-2</v>
      </c>
      <c r="BC46" s="1" t="s">
        <v>45</v>
      </c>
      <c r="BD46" s="1">
        <v>4.0173862068965518E-2</v>
      </c>
      <c r="BE46" s="1" t="s">
        <v>45</v>
      </c>
      <c r="BF46" s="1">
        <v>0.10506034482758621</v>
      </c>
      <c r="BG46" s="1" t="s">
        <v>45</v>
      </c>
      <c r="BH46" s="1" t="e">
        <v>#DIV/0!</v>
      </c>
      <c r="BI46" s="1" t="s">
        <v>45</v>
      </c>
      <c r="BJ46" s="1">
        <f>AVERAGE(AE2:AE30)</f>
        <v>1.118912068965517</v>
      </c>
      <c r="BK46" s="1" t="s">
        <v>45</v>
      </c>
      <c r="BL46" s="1">
        <v>10.548086448275864</v>
      </c>
      <c r="BM46" s="1" t="s">
        <v>45</v>
      </c>
      <c r="BN46" s="1">
        <v>5.879057586206895</v>
      </c>
      <c r="BO46" s="1" t="s">
        <v>45</v>
      </c>
      <c r="BP46" s="1">
        <v>0.11640141379310344</v>
      </c>
      <c r="BQ46" s="1" t="s">
        <v>45</v>
      </c>
      <c r="BR46" s="1">
        <v>17.662457517241375</v>
      </c>
      <c r="BS46" s="1" t="s">
        <v>45</v>
      </c>
      <c r="BT46" s="1" t="e">
        <v>#DIV/0!</v>
      </c>
      <c r="BU46" s="1" t="s">
        <v>45</v>
      </c>
      <c r="BV46" s="1" t="e">
        <v>#NUM!</v>
      </c>
      <c r="BW46" s="1" t="s">
        <v>45</v>
      </c>
      <c r="BX46" s="1">
        <v>17.662462068965514</v>
      </c>
      <c r="BY46" s="1" t="s">
        <v>45</v>
      </c>
      <c r="BZ46" s="1">
        <v>3.2367944827586208</v>
      </c>
      <c r="CA46" s="1" t="s">
        <v>45</v>
      </c>
      <c r="CB46" s="1">
        <v>0.75014455172413785</v>
      </c>
      <c r="CC46" s="1" t="s">
        <v>45</v>
      </c>
      <c r="CD46" s="1">
        <v>1.7295262068965516</v>
      </c>
      <c r="CE46" s="1" t="s">
        <v>45</v>
      </c>
      <c r="CF46" s="1">
        <v>0.79955655172413775</v>
      </c>
      <c r="CG46" s="1" t="s">
        <v>45</v>
      </c>
      <c r="CH46" s="1">
        <v>0.24281724137931032</v>
      </c>
      <c r="CI46" s="1" t="s">
        <v>45</v>
      </c>
      <c r="CJ46" s="1">
        <v>0.43507493103448275</v>
      </c>
      <c r="CK46" s="1" t="s">
        <v>45</v>
      </c>
      <c r="CL46" s="1" t="e">
        <v>#DIV/0!</v>
      </c>
      <c r="CM46" s="1" t="s">
        <v>45</v>
      </c>
      <c r="CN46" s="1">
        <f>AVERAGE(AT2:AT30)</f>
        <v>0.10380711227093536</v>
      </c>
      <c r="CO46" s="1" t="s">
        <v>45</v>
      </c>
      <c r="CP46" s="1">
        <v>0.49880935850826658</v>
      </c>
      <c r="CQ46" s="1" t="s">
        <v>45</v>
      </c>
      <c r="CR46" s="1">
        <v>0.19406701051175562</v>
      </c>
      <c r="CS46" s="1" t="s">
        <v>45</v>
      </c>
      <c r="CT46" s="1">
        <v>1.1145518569137431</v>
      </c>
      <c r="CU46" s="1" t="s">
        <v>45</v>
      </c>
      <c r="CV46" s="1">
        <v>13.556150804851926</v>
      </c>
      <c r="CW46" s="1" t="s">
        <v>45</v>
      </c>
      <c r="CX46" s="1">
        <v>9.3594707325595744E-2</v>
      </c>
      <c r="CY46" s="1" t="s">
        <v>45</v>
      </c>
      <c r="CZ46" s="1">
        <v>0</v>
      </c>
      <c r="DA46" s="1" t="s">
        <v>45</v>
      </c>
      <c r="DB46" s="1">
        <v>5.2891243325137761E-2</v>
      </c>
      <c r="DC46" s="1" t="s">
        <v>45</v>
      </c>
      <c r="DD46" s="1">
        <v>2.0599415048585525</v>
      </c>
      <c r="DE46" s="1" t="s">
        <v>45</v>
      </c>
      <c r="DF46" s="1">
        <v>0</v>
      </c>
    </row>
    <row r="47" spans="1:110" x14ac:dyDescent="0.25">
      <c r="A47" s="1" t="s">
        <v>46</v>
      </c>
      <c r="B47" s="1">
        <v>2.71064839510676E-2</v>
      </c>
      <c r="C47" s="1" t="s">
        <v>46</v>
      </c>
      <c r="D47" s="1">
        <v>8.2762068965517247E-3</v>
      </c>
      <c r="E47" s="1" t="s">
        <v>46</v>
      </c>
      <c r="F47" s="1">
        <v>0.33558007621465469</v>
      </c>
      <c r="G47" s="1" t="s">
        <v>46</v>
      </c>
      <c r="H47" s="1">
        <v>3.3970549616695996E-2</v>
      </c>
      <c r="I47" s="1" t="s">
        <v>46</v>
      </c>
      <c r="J47" s="1">
        <v>8.8272413793103448E-3</v>
      </c>
      <c r="K47" s="1" t="s">
        <v>46</v>
      </c>
      <c r="L47" s="1">
        <v>0</v>
      </c>
      <c r="M47" s="1" t="s">
        <v>46</v>
      </c>
      <c r="N47" s="1">
        <v>0</v>
      </c>
      <c r="O47" s="1" t="s">
        <v>46</v>
      </c>
      <c r="P47" s="1">
        <v>0</v>
      </c>
      <c r="Q47" s="1" t="s">
        <v>46</v>
      </c>
      <c r="R47" s="1">
        <v>0.10605876800465001</v>
      </c>
      <c r="S47" s="1" t="s">
        <v>46</v>
      </c>
      <c r="T47" s="1">
        <v>8.4650970238375089E-2</v>
      </c>
      <c r="U47" s="1" t="s">
        <v>46</v>
      </c>
      <c r="V47" s="1">
        <v>0</v>
      </c>
      <c r="W47" s="1" t="s">
        <v>46</v>
      </c>
      <c r="X47" s="1">
        <v>2.5531016146737424E-2</v>
      </c>
      <c r="Y47" s="1" t="s">
        <v>46</v>
      </c>
      <c r="Z47" s="1">
        <v>0</v>
      </c>
      <c r="AA47" s="1" t="s">
        <v>46</v>
      </c>
      <c r="AB47" s="1">
        <v>5.5157135409103102E-2</v>
      </c>
      <c r="AC47" s="1" t="s">
        <v>46</v>
      </c>
      <c r="AD47" s="1">
        <v>8.074185699838396E-2</v>
      </c>
      <c r="AE47" s="1" t="s">
        <v>46</v>
      </c>
      <c r="AF47" s="1">
        <v>4.5782484583896353E-2</v>
      </c>
      <c r="AG47" s="1" t="s">
        <v>46</v>
      </c>
      <c r="AH47" s="1">
        <v>7.2365707371401702E-2</v>
      </c>
      <c r="AI47" s="1" t="s">
        <v>46</v>
      </c>
      <c r="AJ47" s="1">
        <v>0.13697859312930519</v>
      </c>
      <c r="AK47" s="1" t="s">
        <v>46</v>
      </c>
      <c r="AL47" s="1">
        <v>8.1786206896551725E-3</v>
      </c>
      <c r="AM47" s="1" t="s">
        <v>46</v>
      </c>
      <c r="AN47" s="1">
        <v>9.1989372763294788E-2</v>
      </c>
      <c r="AO47" s="1" t="s">
        <v>46</v>
      </c>
      <c r="AP47" s="1">
        <v>0</v>
      </c>
      <c r="AQ47" s="1" t="s">
        <v>46</v>
      </c>
      <c r="AR47" s="1">
        <v>0.38265760614419103</v>
      </c>
      <c r="AS47" s="1" t="s">
        <v>46</v>
      </c>
      <c r="AT47" s="1">
        <v>0</v>
      </c>
      <c r="AU47" s="1" t="s">
        <v>46</v>
      </c>
      <c r="AV47" s="1">
        <v>5.4339645730483818E-2</v>
      </c>
      <c r="AW47" s="1" t="s">
        <v>46</v>
      </c>
      <c r="AX47" s="1">
        <v>7.8745505580748276E-2</v>
      </c>
      <c r="AY47" s="1" t="s">
        <v>46</v>
      </c>
      <c r="AZ47" s="1">
        <v>2.6599013106905652E-2</v>
      </c>
      <c r="BA47" s="1" t="s">
        <v>46</v>
      </c>
      <c r="BB47" s="1">
        <v>1.0916758620689655E-2</v>
      </c>
      <c r="BC47" s="1" t="s">
        <v>46</v>
      </c>
      <c r="BD47" s="1">
        <v>1.9010835092729775E-2</v>
      </c>
      <c r="BE47" s="1" t="s">
        <v>46</v>
      </c>
      <c r="BF47" s="1">
        <v>6.004986680723931E-2</v>
      </c>
      <c r="BG47" s="1" t="s">
        <v>46</v>
      </c>
      <c r="BH47" s="1">
        <v>65535</v>
      </c>
      <c r="BI47" s="1" t="s">
        <v>46</v>
      </c>
      <c r="BJ47" s="1">
        <v>8.6044043947631405E-2</v>
      </c>
      <c r="BK47" s="1" t="s">
        <v>46</v>
      </c>
      <c r="BL47" s="1">
        <v>0.39187402466949189</v>
      </c>
      <c r="BM47" s="1" t="s">
        <v>46</v>
      </c>
      <c r="BN47" s="1">
        <v>0.39360624869623634</v>
      </c>
      <c r="BO47" s="1" t="s">
        <v>46</v>
      </c>
      <c r="BP47" s="1">
        <v>3.8614683068734501E-2</v>
      </c>
      <c r="BQ47" s="1" t="s">
        <v>46</v>
      </c>
      <c r="BR47" s="1">
        <v>0.71540821333312909</v>
      </c>
      <c r="BS47" s="1" t="s">
        <v>46</v>
      </c>
      <c r="BT47" s="1">
        <v>65535</v>
      </c>
      <c r="BU47" s="1" t="s">
        <v>46</v>
      </c>
      <c r="BV47" s="1">
        <v>0.3635321128570459</v>
      </c>
      <c r="BW47" s="1" t="s">
        <v>46</v>
      </c>
      <c r="BX47" s="1">
        <v>0.7154061439650905</v>
      </c>
      <c r="BY47" s="1" t="s">
        <v>46</v>
      </c>
      <c r="BZ47" s="1">
        <v>0.11453375914393878</v>
      </c>
      <c r="CA47" s="1" t="s">
        <v>46</v>
      </c>
      <c r="CB47" s="1">
        <v>1.1297933920561097E-2</v>
      </c>
      <c r="CC47" s="1" t="s">
        <v>46</v>
      </c>
      <c r="CD47" s="1">
        <v>3.4703927910500733E-2</v>
      </c>
      <c r="CE47" s="1" t="s">
        <v>46</v>
      </c>
      <c r="CF47" s="1">
        <v>9.1842194961071887E-3</v>
      </c>
      <c r="CG47" s="1" t="s">
        <v>46</v>
      </c>
      <c r="CH47" s="1">
        <v>2.8311552758891571E-3</v>
      </c>
      <c r="CI47" s="1" t="s">
        <v>46</v>
      </c>
      <c r="CJ47" s="1">
        <v>5.6482548071793998E-3</v>
      </c>
      <c r="CK47" s="1" t="s">
        <v>46</v>
      </c>
      <c r="CL47" s="1">
        <v>65535</v>
      </c>
      <c r="CM47" s="1" t="s">
        <v>46</v>
      </c>
      <c r="CN47" s="1">
        <v>3.401097551667108E-2</v>
      </c>
      <c r="CO47" s="1" t="s">
        <v>46</v>
      </c>
      <c r="CP47" s="1">
        <v>6.4344974790048415E-2</v>
      </c>
      <c r="CQ47" s="1" t="s">
        <v>46</v>
      </c>
      <c r="CR47" s="1">
        <v>5.196778063758288E-2</v>
      </c>
      <c r="CS47" s="1" t="s">
        <v>46</v>
      </c>
      <c r="CT47" s="1">
        <v>0.13556980452884573</v>
      </c>
      <c r="CU47" s="1" t="s">
        <v>46</v>
      </c>
      <c r="CV47" s="1">
        <v>0.58511116336235547</v>
      </c>
      <c r="CW47" s="1" t="s">
        <v>46</v>
      </c>
      <c r="CX47" s="1">
        <v>2.8355721191202724E-2</v>
      </c>
      <c r="CY47" s="1" t="s">
        <v>46</v>
      </c>
      <c r="CZ47" s="1">
        <v>0</v>
      </c>
      <c r="DA47" s="1" t="s">
        <v>46</v>
      </c>
      <c r="DB47" s="1">
        <v>3.5368774256824102E-2</v>
      </c>
      <c r="DC47" s="1" t="s">
        <v>46</v>
      </c>
      <c r="DD47" s="1">
        <v>0.26588343116244018</v>
      </c>
      <c r="DE47" s="1" t="s">
        <v>46</v>
      </c>
      <c r="DF47" s="1">
        <v>0</v>
      </c>
    </row>
    <row r="48" spans="1:110" x14ac:dyDescent="0.25">
      <c r="A48" s="1" t="s">
        <v>47</v>
      </c>
      <c r="B48" s="1">
        <v>0</v>
      </c>
      <c r="C48" s="1" t="s">
        <v>47</v>
      </c>
      <c r="D48" s="1">
        <v>0</v>
      </c>
      <c r="E48" s="1" t="s">
        <v>47</v>
      </c>
      <c r="F48" s="1">
        <v>6.6410999999999998</v>
      </c>
      <c r="G48" s="1" t="s">
        <v>47</v>
      </c>
      <c r="H48" s="1">
        <v>0</v>
      </c>
      <c r="I48" s="1" t="s">
        <v>47</v>
      </c>
      <c r="J48" s="1">
        <v>0</v>
      </c>
      <c r="K48" s="1" t="s">
        <v>47</v>
      </c>
      <c r="L48" s="1">
        <v>0</v>
      </c>
      <c r="M48" s="1" t="s">
        <v>47</v>
      </c>
      <c r="N48" s="1">
        <v>0</v>
      </c>
      <c r="O48" s="1" t="s">
        <v>47</v>
      </c>
      <c r="P48" s="1">
        <v>0</v>
      </c>
      <c r="Q48" s="1" t="s">
        <v>47</v>
      </c>
      <c r="R48" s="1">
        <v>0.72846</v>
      </c>
      <c r="S48" s="1" t="s">
        <v>47</v>
      </c>
      <c r="T48" s="1">
        <v>0.84008000000000005</v>
      </c>
      <c r="U48" s="1" t="s">
        <v>47</v>
      </c>
      <c r="V48" s="1">
        <v>0</v>
      </c>
      <c r="W48" s="1" t="s">
        <v>47</v>
      </c>
      <c r="X48" s="1">
        <v>0</v>
      </c>
      <c r="Y48" s="1" t="s">
        <v>47</v>
      </c>
      <c r="Z48" s="1">
        <v>0</v>
      </c>
      <c r="AA48" s="1" t="s">
        <v>47</v>
      </c>
      <c r="AB48" s="1">
        <v>0.23718</v>
      </c>
      <c r="AC48" s="1" t="s">
        <v>47</v>
      </c>
      <c r="AD48" s="1">
        <v>0.63049999999999995</v>
      </c>
      <c r="AE48" s="1" t="s">
        <v>47</v>
      </c>
      <c r="AF48" s="1">
        <v>0</v>
      </c>
      <c r="AG48" s="1" t="s">
        <v>47</v>
      </c>
      <c r="AH48" s="1">
        <v>0.26085999999999998</v>
      </c>
      <c r="AI48" s="1" t="s">
        <v>47</v>
      </c>
      <c r="AJ48" s="1">
        <v>1.5638700000000001</v>
      </c>
      <c r="AK48" s="1" t="s">
        <v>47</v>
      </c>
      <c r="AL48" s="1">
        <v>0</v>
      </c>
      <c r="AM48" s="1" t="s">
        <v>47</v>
      </c>
      <c r="AN48" s="1">
        <v>0.49691999999999997</v>
      </c>
      <c r="AO48" s="1" t="s">
        <v>47</v>
      </c>
      <c r="AP48" s="1">
        <v>0</v>
      </c>
      <c r="AQ48" s="1" t="s">
        <v>47</v>
      </c>
      <c r="AR48" s="1">
        <v>4.7249999999999996</v>
      </c>
      <c r="AS48" s="1" t="s">
        <v>47</v>
      </c>
      <c r="AT48" s="1">
        <v>0</v>
      </c>
      <c r="AU48" s="1" t="s">
        <v>47</v>
      </c>
      <c r="AV48" s="1">
        <v>0</v>
      </c>
      <c r="AW48" s="1" t="s">
        <v>47</v>
      </c>
      <c r="AX48" s="1">
        <v>0.25739000000000001</v>
      </c>
      <c r="AY48" s="1" t="s">
        <v>47</v>
      </c>
      <c r="AZ48" s="1">
        <v>0</v>
      </c>
      <c r="BA48" s="1" t="s">
        <v>47</v>
      </c>
      <c r="BB48" s="1">
        <v>0</v>
      </c>
      <c r="BC48" s="1" t="s">
        <v>47</v>
      </c>
      <c r="BD48" s="1">
        <v>0</v>
      </c>
      <c r="BE48" s="1" t="s">
        <v>47</v>
      </c>
      <c r="BF48" s="1">
        <v>0</v>
      </c>
      <c r="BG48" s="1" t="s">
        <v>47</v>
      </c>
      <c r="BH48" s="1" t="e">
        <v>#NUM!</v>
      </c>
      <c r="BI48" s="1" t="s">
        <v>47</v>
      </c>
      <c r="BJ48" s="1">
        <v>1.1564000000000001</v>
      </c>
      <c r="BK48" s="1" t="s">
        <v>47</v>
      </c>
      <c r="BL48" s="1">
        <v>10.367559999999999</v>
      </c>
      <c r="BM48" s="1" t="s">
        <v>47</v>
      </c>
      <c r="BN48" s="1">
        <v>5.9383900000000001</v>
      </c>
      <c r="BO48" s="1" t="s">
        <v>47</v>
      </c>
      <c r="BP48" s="1">
        <v>0</v>
      </c>
      <c r="BQ48" s="1" t="s">
        <v>47</v>
      </c>
      <c r="BR48" s="1">
        <v>17.077059999999999</v>
      </c>
      <c r="BS48" s="1" t="s">
        <v>47</v>
      </c>
      <c r="BT48" s="1" t="e">
        <v>#NUM!</v>
      </c>
      <c r="BU48" s="1" t="s">
        <v>47</v>
      </c>
      <c r="BV48" s="1">
        <v>10</v>
      </c>
      <c r="BW48" s="1" t="s">
        <v>47</v>
      </c>
      <c r="BX48" s="1">
        <v>17.077000000000002</v>
      </c>
      <c r="BY48" s="1" t="s">
        <v>47</v>
      </c>
      <c r="BZ48" s="1">
        <v>3.2251300000000001</v>
      </c>
      <c r="CA48" s="1" t="s">
        <v>47</v>
      </c>
      <c r="CB48" s="1">
        <v>0.75545499999999999</v>
      </c>
      <c r="CC48" s="1" t="s">
        <v>47</v>
      </c>
      <c r="CD48" s="1">
        <v>1.7395</v>
      </c>
      <c r="CE48" s="1" t="s">
        <v>47</v>
      </c>
      <c r="CF48" s="1">
        <v>0.80228999999999995</v>
      </c>
      <c r="CG48" s="1" t="s">
        <v>47</v>
      </c>
      <c r="CH48" s="1">
        <v>0.24439</v>
      </c>
      <c r="CI48" s="1" t="s">
        <v>47</v>
      </c>
      <c r="CJ48" s="1">
        <v>0.43767099999999998</v>
      </c>
      <c r="CK48" s="1" t="s">
        <v>47</v>
      </c>
      <c r="CL48" s="1" t="e">
        <v>#NUM!</v>
      </c>
      <c r="CM48" s="1" t="s">
        <v>47</v>
      </c>
      <c r="CN48" s="1">
        <v>0</v>
      </c>
      <c r="CO48" s="1" t="s">
        <v>47</v>
      </c>
      <c r="CP48" s="1">
        <v>0.49691910157026437</v>
      </c>
      <c r="CQ48" s="1" t="s">
        <v>47</v>
      </c>
      <c r="CR48" s="1">
        <v>0</v>
      </c>
      <c r="CS48" s="1" t="s">
        <v>47</v>
      </c>
      <c r="CT48" s="1">
        <v>1.0239606799098915</v>
      </c>
      <c r="CU48" s="1" t="s">
        <v>47</v>
      </c>
      <c r="CV48" s="1">
        <v>13.127051101734645</v>
      </c>
      <c r="CW48" s="1" t="s">
        <v>47</v>
      </c>
      <c r="CX48" s="1">
        <v>0</v>
      </c>
      <c r="CY48" s="1" t="s">
        <v>47</v>
      </c>
      <c r="CZ48" s="1">
        <v>0</v>
      </c>
      <c r="DA48" s="1" t="s">
        <v>47</v>
      </c>
      <c r="DB48" s="1">
        <v>0</v>
      </c>
      <c r="DC48" s="1" t="s">
        <v>47</v>
      </c>
      <c r="DD48" s="1">
        <v>1.6801545742208284</v>
      </c>
      <c r="DE48" s="1" t="s">
        <v>47</v>
      </c>
      <c r="DF48" s="1">
        <v>0</v>
      </c>
    </row>
    <row r="49" spans="1:110" x14ac:dyDescent="0.25">
      <c r="A49" s="1" t="s">
        <v>48</v>
      </c>
      <c r="B49" s="1">
        <v>0</v>
      </c>
      <c r="C49" s="1" t="s">
        <v>48</v>
      </c>
      <c r="D49" s="1">
        <v>0</v>
      </c>
      <c r="E49" s="1" t="s">
        <v>48</v>
      </c>
      <c r="F49" s="1" t="e">
        <v>#N/A</v>
      </c>
      <c r="G49" s="1" t="s">
        <v>48</v>
      </c>
      <c r="H49" s="1">
        <v>0</v>
      </c>
      <c r="I49" s="1" t="s">
        <v>48</v>
      </c>
      <c r="J49" s="1">
        <v>0</v>
      </c>
      <c r="K49" s="1" t="s">
        <v>48</v>
      </c>
      <c r="L49" s="1">
        <v>0</v>
      </c>
      <c r="M49" s="1" t="s">
        <v>48</v>
      </c>
      <c r="N49" s="1">
        <v>0</v>
      </c>
      <c r="O49" s="1" t="s">
        <v>48</v>
      </c>
      <c r="P49" s="1">
        <v>0</v>
      </c>
      <c r="Q49" s="1" t="s">
        <v>48</v>
      </c>
      <c r="R49" s="1">
        <v>0</v>
      </c>
      <c r="S49" s="1" t="s">
        <v>48</v>
      </c>
      <c r="T49" s="1">
        <v>0</v>
      </c>
      <c r="U49" s="1" t="s">
        <v>48</v>
      </c>
      <c r="V49" s="1">
        <v>0</v>
      </c>
      <c r="W49" s="1" t="s">
        <v>48</v>
      </c>
      <c r="X49" s="1">
        <v>0</v>
      </c>
      <c r="Y49" s="1" t="s">
        <v>48</v>
      </c>
      <c r="Z49" s="1">
        <v>0</v>
      </c>
      <c r="AA49" s="1" t="s">
        <v>48</v>
      </c>
      <c r="AB49" s="1">
        <v>0</v>
      </c>
      <c r="AC49" s="1" t="s">
        <v>48</v>
      </c>
      <c r="AD49" s="1" t="e">
        <v>#N/A</v>
      </c>
      <c r="AE49" s="1" t="s">
        <v>48</v>
      </c>
      <c r="AF49" s="1">
        <v>0</v>
      </c>
      <c r="AG49" s="1" t="s">
        <v>48</v>
      </c>
      <c r="AH49" s="1">
        <v>0</v>
      </c>
      <c r="AI49" s="1" t="s">
        <v>48</v>
      </c>
      <c r="AJ49" s="1" t="e">
        <v>#N/A</v>
      </c>
      <c r="AK49" s="1" t="s">
        <v>48</v>
      </c>
      <c r="AL49" s="1">
        <v>0</v>
      </c>
      <c r="AM49" s="1" t="s">
        <v>48</v>
      </c>
      <c r="AN49" s="1">
        <v>0</v>
      </c>
      <c r="AO49" s="1" t="s">
        <v>48</v>
      </c>
      <c r="AP49" s="1">
        <v>0</v>
      </c>
      <c r="AQ49" s="1" t="s">
        <v>48</v>
      </c>
      <c r="AR49" s="1" t="e">
        <v>#N/A</v>
      </c>
      <c r="AS49" s="1" t="s">
        <v>48</v>
      </c>
      <c r="AT49" s="1">
        <v>0</v>
      </c>
      <c r="AU49" s="1" t="s">
        <v>48</v>
      </c>
      <c r="AV49" s="1">
        <v>0</v>
      </c>
      <c r="AW49" s="1" t="s">
        <v>48</v>
      </c>
      <c r="AX49" s="1">
        <v>0</v>
      </c>
      <c r="AY49" s="1" t="s">
        <v>48</v>
      </c>
      <c r="AZ49" s="1">
        <v>0</v>
      </c>
      <c r="BA49" s="1" t="s">
        <v>48</v>
      </c>
      <c r="BB49" s="1">
        <v>0</v>
      </c>
      <c r="BC49" s="1" t="s">
        <v>48</v>
      </c>
      <c r="BD49" s="1">
        <v>0</v>
      </c>
      <c r="BE49" s="1" t="s">
        <v>48</v>
      </c>
      <c r="BF49" s="1">
        <v>0</v>
      </c>
      <c r="BG49" s="1" t="s">
        <v>48</v>
      </c>
      <c r="BH49" s="1" t="e">
        <v>#N/A</v>
      </c>
      <c r="BI49" s="1" t="s">
        <v>48</v>
      </c>
      <c r="BJ49" s="1" t="e">
        <v>#N/A</v>
      </c>
      <c r="BK49" s="1" t="s">
        <v>48</v>
      </c>
      <c r="BL49" s="1" t="e">
        <v>#N/A</v>
      </c>
      <c r="BM49" s="1" t="s">
        <v>48</v>
      </c>
      <c r="BN49" s="1" t="e">
        <v>#N/A</v>
      </c>
      <c r="BO49" s="1" t="s">
        <v>48</v>
      </c>
      <c r="BP49" s="1">
        <v>0</v>
      </c>
      <c r="BQ49" s="1" t="s">
        <v>48</v>
      </c>
      <c r="BR49" s="1" t="e">
        <v>#N/A</v>
      </c>
      <c r="BS49" s="1" t="s">
        <v>48</v>
      </c>
      <c r="BT49" s="1" t="e">
        <v>#N/A</v>
      </c>
      <c r="BU49" s="1" t="s">
        <v>48</v>
      </c>
      <c r="BV49" s="1">
        <v>10</v>
      </c>
      <c r="BW49" s="1" t="s">
        <v>48</v>
      </c>
      <c r="BX49" s="1" t="e">
        <v>#N/A</v>
      </c>
      <c r="BY49" s="1" t="s">
        <v>48</v>
      </c>
      <c r="BZ49" s="1" t="e">
        <v>#N/A</v>
      </c>
      <c r="CA49" s="1" t="s">
        <v>48</v>
      </c>
      <c r="CB49" s="1" t="e">
        <v>#N/A</v>
      </c>
      <c r="CC49" s="1" t="s">
        <v>48</v>
      </c>
      <c r="CD49" s="1" t="e">
        <v>#N/A</v>
      </c>
      <c r="CE49" s="1" t="s">
        <v>48</v>
      </c>
      <c r="CF49" s="1" t="e">
        <v>#N/A</v>
      </c>
      <c r="CG49" s="1" t="s">
        <v>48</v>
      </c>
      <c r="CH49" s="1" t="e">
        <v>#N/A</v>
      </c>
      <c r="CI49" s="1" t="s">
        <v>48</v>
      </c>
      <c r="CJ49" s="1" t="e">
        <v>#N/A</v>
      </c>
      <c r="CK49" s="1" t="s">
        <v>48</v>
      </c>
      <c r="CL49" s="1" t="e">
        <v>#N/A</v>
      </c>
      <c r="CM49" s="1" t="s">
        <v>48</v>
      </c>
      <c r="CN49" s="1">
        <v>0</v>
      </c>
      <c r="CO49" s="1" t="s">
        <v>48</v>
      </c>
      <c r="CP49" s="1">
        <v>0</v>
      </c>
      <c r="CQ49" s="1" t="s">
        <v>48</v>
      </c>
      <c r="CR49" s="1">
        <v>0</v>
      </c>
      <c r="CS49" s="1" t="s">
        <v>48</v>
      </c>
      <c r="CT49" s="1">
        <v>0</v>
      </c>
      <c r="CU49" s="1" t="s">
        <v>48</v>
      </c>
      <c r="CV49" s="1" t="e">
        <v>#N/A</v>
      </c>
      <c r="CW49" s="1" t="s">
        <v>48</v>
      </c>
      <c r="CX49" s="1">
        <v>0</v>
      </c>
      <c r="CY49" s="1" t="s">
        <v>48</v>
      </c>
      <c r="CZ49" s="1">
        <v>0</v>
      </c>
      <c r="DA49" s="1" t="s">
        <v>48</v>
      </c>
      <c r="DB49" s="1">
        <v>0</v>
      </c>
      <c r="DC49" s="1" t="s">
        <v>48</v>
      </c>
      <c r="DD49" s="1" t="e">
        <v>#N/A</v>
      </c>
      <c r="DE49" s="1" t="s">
        <v>48</v>
      </c>
      <c r="DF49" s="1">
        <v>0</v>
      </c>
    </row>
    <row r="50" spans="1:110" x14ac:dyDescent="0.25">
      <c r="A50" s="1" t="s">
        <v>49</v>
      </c>
      <c r="B50" s="1">
        <v>0.14597288341844547</v>
      </c>
      <c r="C50" s="1" t="s">
        <v>49</v>
      </c>
      <c r="D50" s="1">
        <v>4.4568738115874217E-2</v>
      </c>
      <c r="E50" s="1" t="s">
        <v>49</v>
      </c>
      <c r="F50" s="1">
        <v>1.8071540164066731</v>
      </c>
      <c r="G50" s="1" t="s">
        <v>49</v>
      </c>
      <c r="H50" s="1">
        <v>0.18293700827484777</v>
      </c>
      <c r="I50" s="1" t="s">
        <v>49</v>
      </c>
      <c r="J50" s="1">
        <v>4.7536149619943506E-2</v>
      </c>
      <c r="K50" s="1" t="s">
        <v>49</v>
      </c>
      <c r="L50" s="1">
        <v>0</v>
      </c>
      <c r="M50" s="1" t="s">
        <v>49</v>
      </c>
      <c r="N50" s="1">
        <v>0</v>
      </c>
      <c r="O50" s="1" t="s">
        <v>49</v>
      </c>
      <c r="P50" s="1">
        <v>0</v>
      </c>
      <c r="Q50" s="1" t="s">
        <v>49</v>
      </c>
      <c r="R50" s="1">
        <v>0.57114394494668419</v>
      </c>
      <c r="S50" s="1" t="s">
        <v>49</v>
      </c>
      <c r="T50" s="1">
        <v>0.45585942581748778</v>
      </c>
      <c r="U50" s="1" t="s">
        <v>49</v>
      </c>
      <c r="V50" s="1">
        <v>0</v>
      </c>
      <c r="W50" s="1" t="s">
        <v>49</v>
      </c>
      <c r="X50" s="1">
        <v>0.13748872964379313</v>
      </c>
      <c r="Y50" s="1" t="s">
        <v>49</v>
      </c>
      <c r="Z50" s="1">
        <v>0</v>
      </c>
      <c r="AA50" s="1" t="s">
        <v>49</v>
      </c>
      <c r="AB50" s="1">
        <v>0.2970302644674544</v>
      </c>
      <c r="AC50" s="1" t="s">
        <v>49</v>
      </c>
      <c r="AD50" s="1">
        <v>0.43480820677038406</v>
      </c>
      <c r="AE50" s="1" t="s">
        <v>49</v>
      </c>
      <c r="AF50" s="1">
        <v>0.2465462247643766</v>
      </c>
      <c r="AG50" s="1" t="s">
        <v>49</v>
      </c>
      <c r="AH50" s="1">
        <v>0.38970126057986637</v>
      </c>
      <c r="AI50" s="1" t="s">
        <v>49</v>
      </c>
      <c r="AJ50" s="1">
        <v>0.73765229905073038</v>
      </c>
      <c r="AK50" s="1" t="s">
        <v>49</v>
      </c>
      <c r="AL50" s="1">
        <v>4.4043220308833161E-2</v>
      </c>
      <c r="AM50" s="1" t="s">
        <v>49</v>
      </c>
      <c r="AN50" s="1">
        <v>0.49537793283527237</v>
      </c>
      <c r="AO50" s="1" t="s">
        <v>49</v>
      </c>
      <c r="AP50" s="1">
        <v>0</v>
      </c>
      <c r="AQ50" s="1" t="s">
        <v>49</v>
      </c>
      <c r="AR50" s="1">
        <v>2.0606742737900334</v>
      </c>
      <c r="AS50" s="1" t="s">
        <v>49</v>
      </c>
      <c r="AT50" s="1">
        <v>0</v>
      </c>
      <c r="AU50" s="1" t="s">
        <v>49</v>
      </c>
      <c r="AV50" s="1">
        <v>0.29262794781995816</v>
      </c>
      <c r="AW50" s="1" t="s">
        <v>49</v>
      </c>
      <c r="AX50" s="1">
        <v>0.42405752537345925</v>
      </c>
      <c r="AY50" s="1" t="s">
        <v>49</v>
      </c>
      <c r="AZ50" s="1">
        <v>0.14324006928781771</v>
      </c>
      <c r="BA50" s="1" t="s">
        <v>49</v>
      </c>
      <c r="BB50" s="1">
        <v>5.8788544332120135E-2</v>
      </c>
      <c r="BC50" s="1" t="s">
        <v>49</v>
      </c>
      <c r="BD50" s="1">
        <v>0.102376480095606</v>
      </c>
      <c r="BE50" s="1" t="s">
        <v>49</v>
      </c>
      <c r="BF50" s="1">
        <v>0.32337842940345951</v>
      </c>
      <c r="BG50" s="1" t="s">
        <v>49</v>
      </c>
      <c r="BH50" s="1" t="e">
        <v>#DIV/0!</v>
      </c>
      <c r="BI50" s="1" t="s">
        <v>49</v>
      </c>
      <c r="BJ50" s="1">
        <v>0.46336135733031925</v>
      </c>
      <c r="BK50" s="1" t="s">
        <v>49</v>
      </c>
      <c r="BL50" s="1">
        <v>2.1103062064803062</v>
      </c>
      <c r="BM50" s="1" t="s">
        <v>49</v>
      </c>
      <c r="BN50" s="1">
        <v>2.119634518347203</v>
      </c>
      <c r="BO50" s="1" t="s">
        <v>49</v>
      </c>
      <c r="BP50" s="1">
        <v>0.20794643230040163</v>
      </c>
      <c r="BQ50" s="1" t="s">
        <v>49</v>
      </c>
      <c r="BR50" s="1">
        <v>3.8525911331765403</v>
      </c>
      <c r="BS50" s="1" t="s">
        <v>49</v>
      </c>
      <c r="BT50" s="1" t="e">
        <v>#DIV/0!</v>
      </c>
      <c r="BU50" s="1" t="s">
        <v>49</v>
      </c>
      <c r="BV50" s="1">
        <v>1.9576803404210121</v>
      </c>
      <c r="BW50" s="1" t="s">
        <v>49</v>
      </c>
      <c r="BX50" s="1">
        <v>3.8525799892886057</v>
      </c>
      <c r="BY50" s="1" t="s">
        <v>49</v>
      </c>
      <c r="BZ50" s="1">
        <v>0.6167831689707588</v>
      </c>
      <c r="CA50" s="1" t="s">
        <v>49</v>
      </c>
      <c r="CB50" s="1">
        <v>6.0841236142336774E-2</v>
      </c>
      <c r="CC50" s="1" t="s">
        <v>49</v>
      </c>
      <c r="CD50" s="1">
        <v>0.1868863712529614</v>
      </c>
      <c r="CE50" s="1" t="s">
        <v>49</v>
      </c>
      <c r="CF50" s="1">
        <v>4.9458535611435019E-2</v>
      </c>
      <c r="CG50" s="1" t="s">
        <v>49</v>
      </c>
      <c r="CH50" s="1">
        <v>1.5246237755251467E-2</v>
      </c>
      <c r="CI50" s="1" t="s">
        <v>49</v>
      </c>
      <c r="CJ50" s="1">
        <v>3.0416783009350787E-2</v>
      </c>
      <c r="CK50" s="1" t="s">
        <v>49</v>
      </c>
      <c r="CL50" s="1" t="e">
        <v>#DIV/0!</v>
      </c>
      <c r="CM50" s="1" t="s">
        <v>49</v>
      </c>
      <c r="CN50" s="1">
        <v>0.18315470840869033</v>
      </c>
      <c r="CO50" s="1" t="s">
        <v>49</v>
      </c>
      <c r="CP50" s="1">
        <v>0.34650829375532555</v>
      </c>
      <c r="CQ50" s="1" t="s">
        <v>49</v>
      </c>
      <c r="CR50" s="1">
        <v>0.2798550633943972</v>
      </c>
      <c r="CS50" s="1" t="s">
        <v>49</v>
      </c>
      <c r="CT50" s="1">
        <v>0.73006574025884385</v>
      </c>
      <c r="CU50" s="1" t="s">
        <v>49</v>
      </c>
      <c r="CV50" s="1">
        <v>3.150920045200484</v>
      </c>
      <c r="CW50" s="1" t="s">
        <v>49</v>
      </c>
      <c r="CX50" s="1">
        <v>0.15270023183978298</v>
      </c>
      <c r="CY50" s="1" t="s">
        <v>49</v>
      </c>
      <c r="CZ50" s="1">
        <v>0</v>
      </c>
      <c r="DA50" s="1" t="s">
        <v>49</v>
      </c>
      <c r="DB50" s="1">
        <v>0.19046667839933398</v>
      </c>
      <c r="DC50" s="1" t="s">
        <v>49</v>
      </c>
      <c r="DD50" s="1">
        <v>1.4318260962961422</v>
      </c>
      <c r="DE50" s="1" t="s">
        <v>49</v>
      </c>
      <c r="DF50" s="1">
        <v>0</v>
      </c>
    </row>
    <row r="51" spans="1:110" x14ac:dyDescent="0.25">
      <c r="A51" s="1" t="s">
        <v>50</v>
      </c>
      <c r="B51" s="1">
        <v>2.1308082693495069E-2</v>
      </c>
      <c r="C51" s="1" t="s">
        <v>50</v>
      </c>
      <c r="D51" s="1">
        <v>1.9863724172413792E-3</v>
      </c>
      <c r="E51" s="1" t="s">
        <v>50</v>
      </c>
      <c r="F51" s="1">
        <v>3.2658056390147698</v>
      </c>
      <c r="G51" s="1" t="s">
        <v>50</v>
      </c>
      <c r="H51" s="1">
        <v>3.3465948996551725E-2</v>
      </c>
      <c r="I51" s="1" t="s">
        <v>50</v>
      </c>
      <c r="J51" s="1">
        <v>2.259685520689655E-3</v>
      </c>
      <c r="K51" s="1" t="s">
        <v>50</v>
      </c>
      <c r="L51" s="1">
        <v>0</v>
      </c>
      <c r="M51" s="1" t="s">
        <v>50</v>
      </c>
      <c r="N51" s="1">
        <v>0</v>
      </c>
      <c r="O51" s="1" t="s">
        <v>50</v>
      </c>
      <c r="P51" s="1">
        <v>0</v>
      </c>
      <c r="Q51" s="1" t="s">
        <v>50</v>
      </c>
      <c r="R51" s="1">
        <v>0.326205405849261</v>
      </c>
      <c r="S51" s="1" t="s">
        <v>50</v>
      </c>
      <c r="T51" s="1">
        <v>0.20780781610664967</v>
      </c>
      <c r="U51" s="1" t="s">
        <v>50</v>
      </c>
      <c r="V51" s="1">
        <v>0</v>
      </c>
      <c r="W51" s="1" t="s">
        <v>50</v>
      </c>
      <c r="X51" s="1">
        <v>1.8903150779064039E-2</v>
      </c>
      <c r="Y51" s="1" t="s">
        <v>50</v>
      </c>
      <c r="Z51" s="1">
        <v>0</v>
      </c>
      <c r="AA51" s="1" t="s">
        <v>50</v>
      </c>
      <c r="AB51" s="1">
        <v>8.8226978009605897E-2</v>
      </c>
      <c r="AC51" s="1" t="s">
        <v>50</v>
      </c>
      <c r="AD51" s="1">
        <v>0.18905817667487707</v>
      </c>
      <c r="AE51" s="1" t="s">
        <v>50</v>
      </c>
      <c r="AF51" s="1">
        <v>6.0785040945566506E-2</v>
      </c>
      <c r="AG51" s="1" t="s">
        <v>50</v>
      </c>
      <c r="AH51" s="1">
        <v>0.15186707249753692</v>
      </c>
      <c r="AI51" s="1" t="s">
        <v>50</v>
      </c>
      <c r="AJ51" s="1">
        <v>0.54413091429482818</v>
      </c>
      <c r="AK51" s="1" t="s">
        <v>50</v>
      </c>
      <c r="AL51" s="1">
        <v>1.9398052551724138E-3</v>
      </c>
      <c r="AM51" s="1" t="s">
        <v>50</v>
      </c>
      <c r="AN51" s="1">
        <v>0.24539929634014765</v>
      </c>
      <c r="AO51" s="1" t="s">
        <v>50</v>
      </c>
      <c r="AP51" s="1">
        <v>0</v>
      </c>
      <c r="AQ51" s="1" t="s">
        <v>50</v>
      </c>
      <c r="AR51" s="1">
        <v>4.2463784626600818</v>
      </c>
      <c r="AS51" s="1" t="s">
        <v>50</v>
      </c>
      <c r="AT51" s="1">
        <v>0</v>
      </c>
      <c r="AU51" s="1" t="s">
        <v>50</v>
      </c>
      <c r="AV51" s="1">
        <v>8.5631115845320169E-2</v>
      </c>
      <c r="AW51" s="1" t="s">
        <v>50</v>
      </c>
      <c r="AX51" s="1">
        <v>0.17982478482586206</v>
      </c>
      <c r="AY51" s="1" t="s">
        <v>50</v>
      </c>
      <c r="AZ51" s="1">
        <v>2.0517717449578816E-2</v>
      </c>
      <c r="BA51" s="1" t="s">
        <v>50</v>
      </c>
      <c r="BB51" s="1">
        <v>3.4560929446896546E-3</v>
      </c>
      <c r="BC51" s="1" t="s">
        <v>50</v>
      </c>
      <c r="BD51" s="1">
        <v>1.0480943676766011E-2</v>
      </c>
      <c r="BE51" s="1" t="s">
        <v>50</v>
      </c>
      <c r="BF51" s="1">
        <v>0.10457360860344826</v>
      </c>
      <c r="BG51" s="1" t="s">
        <v>50</v>
      </c>
      <c r="BH51" s="1" t="e">
        <v>#DIV/0!</v>
      </c>
      <c r="BI51" s="1" t="s">
        <v>50</v>
      </c>
      <c r="BJ51" s="1">
        <v>0.2147037474669958</v>
      </c>
      <c r="BK51" s="1" t="s">
        <v>50</v>
      </c>
      <c r="BL51" s="1">
        <v>4.4533922851093006</v>
      </c>
      <c r="BM51" s="1" t="s">
        <v>50</v>
      </c>
      <c r="BN51" s="1">
        <v>4.4928504913689791</v>
      </c>
      <c r="BO51" s="1" t="s">
        <v>50</v>
      </c>
      <c r="BP51" s="1">
        <v>4.3241718706465523E-2</v>
      </c>
      <c r="BQ51" s="1" t="s">
        <v>50</v>
      </c>
      <c r="BR51" s="1">
        <v>14.8424584394305</v>
      </c>
      <c r="BS51" s="1" t="s">
        <v>50</v>
      </c>
      <c r="BT51" s="1" t="e">
        <v>#DIV/0!</v>
      </c>
      <c r="BU51" s="1" t="s">
        <v>50</v>
      </c>
      <c r="BV51" s="1">
        <v>3.8325123152709302</v>
      </c>
      <c r="BW51" s="1" t="s">
        <v>50</v>
      </c>
      <c r="BX51" s="1">
        <v>14.842372573866994</v>
      </c>
      <c r="BY51" s="1" t="s">
        <v>50</v>
      </c>
      <c r="BZ51" s="1">
        <v>0.38042147752561156</v>
      </c>
      <c r="CA51" s="1" t="s">
        <v>50</v>
      </c>
      <c r="CB51" s="1">
        <v>3.7016560153275866E-3</v>
      </c>
      <c r="CC51" s="1" t="s">
        <v>50</v>
      </c>
      <c r="CD51" s="1">
        <v>3.4926515760099718E-2</v>
      </c>
      <c r="CE51" s="1" t="s">
        <v>50</v>
      </c>
      <c r="CF51" s="1">
        <v>2.4461467448275856E-3</v>
      </c>
      <c r="CG51" s="1" t="s">
        <v>50</v>
      </c>
      <c r="CH51" s="1">
        <v>2.3244776568965525E-4</v>
      </c>
      <c r="CI51" s="1" t="s">
        <v>50</v>
      </c>
      <c r="CJ51" s="1">
        <v>9.251806886379307E-4</v>
      </c>
      <c r="CK51" s="1" t="s">
        <v>50</v>
      </c>
      <c r="CL51" s="1" t="e">
        <v>#DIV/0!</v>
      </c>
      <c r="CM51" s="1" t="s">
        <v>50</v>
      </c>
      <c r="CN51" s="1">
        <v>3.3545647212272378E-2</v>
      </c>
      <c r="CO51" s="1" t="s">
        <v>50</v>
      </c>
      <c r="CP51" s="1">
        <v>0.12006799764122698</v>
      </c>
      <c r="CQ51" s="1" t="s">
        <v>50</v>
      </c>
      <c r="CR51" s="1">
        <v>7.8318856507482063E-2</v>
      </c>
      <c r="CS51" s="1" t="s">
        <v>50</v>
      </c>
      <c r="CT51" s="1">
        <v>0.5329959850996937</v>
      </c>
      <c r="CU51" s="1" t="s">
        <v>50</v>
      </c>
      <c r="CV51" s="1">
        <v>9.9282971312462198</v>
      </c>
      <c r="CW51" s="1" t="s">
        <v>50</v>
      </c>
      <c r="CX51" s="1">
        <v>2.3317360803923475E-2</v>
      </c>
      <c r="CY51" s="1" t="s">
        <v>50</v>
      </c>
      <c r="CZ51" s="1">
        <v>0</v>
      </c>
      <c r="DA51" s="1" t="s">
        <v>50</v>
      </c>
      <c r="DB51" s="1">
        <v>3.6277555580475317E-2</v>
      </c>
      <c r="DC51" s="1" t="s">
        <v>50</v>
      </c>
      <c r="DD51" s="1">
        <v>2.0501259700346495</v>
      </c>
      <c r="DE51" s="1" t="s">
        <v>50</v>
      </c>
      <c r="DF51" s="1">
        <v>0</v>
      </c>
    </row>
    <row r="52" spans="1:110" x14ac:dyDescent="0.25">
      <c r="A52" s="1" t="s">
        <v>51</v>
      </c>
      <c r="B52" s="1">
        <v>7.6418063617879675</v>
      </c>
      <c r="C52" s="1" t="s">
        <v>51</v>
      </c>
      <c r="D52" s="1">
        <v>29.000000000000025</v>
      </c>
      <c r="E52" s="1" t="s">
        <v>51</v>
      </c>
      <c r="F52" s="1">
        <v>2.6665385647171953</v>
      </c>
      <c r="G52" s="1" t="s">
        <v>51</v>
      </c>
      <c r="H52" s="1">
        <v>0.64817827198124922</v>
      </c>
      <c r="I52" s="1" t="s">
        <v>51</v>
      </c>
      <c r="J52" s="1">
        <v>29.000000000000032</v>
      </c>
      <c r="K52" s="1" t="s">
        <v>51</v>
      </c>
      <c r="L52" s="1" t="e">
        <v>#DIV/0!</v>
      </c>
      <c r="M52" s="1" t="s">
        <v>51</v>
      </c>
      <c r="N52" s="1" t="e">
        <v>#DIV/0!</v>
      </c>
      <c r="O52" s="1" t="s">
        <v>51</v>
      </c>
      <c r="P52" s="1" t="e">
        <v>#DIV/0!</v>
      </c>
      <c r="Q52" s="1" t="s">
        <v>51</v>
      </c>
      <c r="R52" s="1">
        <v>-0.29380671957924154</v>
      </c>
      <c r="S52" s="1" t="s">
        <v>51</v>
      </c>
      <c r="T52" s="1">
        <v>-0.67028585644036776</v>
      </c>
      <c r="U52" s="1" t="s">
        <v>51</v>
      </c>
      <c r="V52" s="1" t="e">
        <v>#DIV/0!</v>
      </c>
      <c r="W52" s="1" t="s">
        <v>51</v>
      </c>
      <c r="X52" s="1">
        <v>0.63713830983685282</v>
      </c>
      <c r="Y52" s="1" t="s">
        <v>51</v>
      </c>
      <c r="Z52" s="1" t="e">
        <v>#DIV/0!</v>
      </c>
      <c r="AA52" s="1" t="s">
        <v>51</v>
      </c>
      <c r="AB52" s="1">
        <v>-0.22609892075086702</v>
      </c>
      <c r="AC52" s="1" t="s">
        <v>51</v>
      </c>
      <c r="AD52" s="1">
        <v>-0.42259268677562778</v>
      </c>
      <c r="AE52" s="1" t="s">
        <v>51</v>
      </c>
      <c r="AF52" s="1">
        <v>6.8358200372482898</v>
      </c>
      <c r="AG52" s="1" t="s">
        <v>51</v>
      </c>
      <c r="AH52" s="1">
        <v>3.3749837555147884</v>
      </c>
      <c r="AI52" s="1" t="s">
        <v>51</v>
      </c>
      <c r="AJ52" s="1">
        <v>3.6407020949590585E-2</v>
      </c>
      <c r="AK52" s="1" t="s">
        <v>51</v>
      </c>
      <c r="AL52" s="1">
        <v>29.000000000000004</v>
      </c>
      <c r="AM52" s="1" t="s">
        <v>51</v>
      </c>
      <c r="AN52" s="1">
        <v>-0.15417441219284633</v>
      </c>
      <c r="AO52" s="1" t="s">
        <v>51</v>
      </c>
      <c r="AP52" s="1" t="e">
        <v>#DIV/0!</v>
      </c>
      <c r="AQ52" s="1" t="s">
        <v>51</v>
      </c>
      <c r="AR52" s="1">
        <v>1.3379600320176404</v>
      </c>
      <c r="AS52" s="1" t="s">
        <v>51</v>
      </c>
      <c r="AT52" s="1" t="e">
        <v>#DIV/0!</v>
      </c>
      <c r="AU52" s="1" t="s">
        <v>51</v>
      </c>
      <c r="AV52" s="1">
        <v>7.5188930015975313</v>
      </c>
      <c r="AW52" s="1" t="s">
        <v>51</v>
      </c>
      <c r="AX52" s="1">
        <v>-0.14719939390760617</v>
      </c>
      <c r="AY52" s="1" t="s">
        <v>51</v>
      </c>
      <c r="AZ52" s="1">
        <v>4.0447133871874144</v>
      </c>
      <c r="BA52" s="1" t="s">
        <v>51</v>
      </c>
      <c r="BB52" s="1">
        <v>29.000000000000025</v>
      </c>
      <c r="BC52" s="1" t="s">
        <v>51</v>
      </c>
      <c r="BD52" s="1">
        <v>3.2265510953609779</v>
      </c>
      <c r="BE52" s="1" t="s">
        <v>51</v>
      </c>
      <c r="BF52" s="1">
        <v>16.022417013092635</v>
      </c>
      <c r="BG52" s="1" t="s">
        <v>51</v>
      </c>
      <c r="BH52" s="1" t="e">
        <v>#DIV/0!</v>
      </c>
      <c r="BI52" s="1" t="s">
        <v>51</v>
      </c>
      <c r="BJ52" s="1">
        <v>0.31213347097684396</v>
      </c>
      <c r="BK52" s="1" t="s">
        <v>51</v>
      </c>
      <c r="BL52" s="1">
        <v>-0.18924680412268469</v>
      </c>
      <c r="BM52" s="1" t="s">
        <v>51</v>
      </c>
      <c r="BN52" s="1">
        <v>2.1615391658396006</v>
      </c>
      <c r="BO52" s="1" t="s">
        <v>51</v>
      </c>
      <c r="BP52" s="1">
        <v>4.61655966407465</v>
      </c>
      <c r="BQ52" s="1" t="s">
        <v>51</v>
      </c>
      <c r="BR52" s="1">
        <v>0.73950770527628817</v>
      </c>
      <c r="BS52" s="1" t="s">
        <v>51</v>
      </c>
      <c r="BT52" s="1" t="e">
        <v>#DIV/0!</v>
      </c>
      <c r="BU52" s="1" t="s">
        <v>51</v>
      </c>
      <c r="BV52" s="1">
        <v>-0.13528703372809803</v>
      </c>
      <c r="BW52" s="1" t="s">
        <v>51</v>
      </c>
      <c r="BX52" s="1">
        <v>0.73943210663046566</v>
      </c>
      <c r="BY52" s="1" t="s">
        <v>51</v>
      </c>
      <c r="BZ52" s="1">
        <v>-0.74320555023973389</v>
      </c>
      <c r="CA52" s="1" t="s">
        <v>51</v>
      </c>
      <c r="CB52" s="1">
        <v>0.64630203931995167</v>
      </c>
      <c r="CC52" s="1" t="s">
        <v>51</v>
      </c>
      <c r="CD52" s="1">
        <v>0.28940569710828834</v>
      </c>
      <c r="CE52" s="1" t="s">
        <v>51</v>
      </c>
      <c r="CF52" s="1">
        <v>1.7749386167370251</v>
      </c>
      <c r="CG52" s="1" t="s">
        <v>51</v>
      </c>
      <c r="CH52" s="1">
        <v>0.85734393358240579</v>
      </c>
      <c r="CI52" s="1" t="s">
        <v>51</v>
      </c>
      <c r="CJ52" s="1">
        <v>0.59009655044705989</v>
      </c>
      <c r="CK52" s="1" t="s">
        <v>51</v>
      </c>
      <c r="CL52" s="1" t="e">
        <v>#DIV/0!</v>
      </c>
      <c r="CM52" s="1" t="s">
        <v>51</v>
      </c>
      <c r="CN52" s="1">
        <v>3.8648105833364501</v>
      </c>
      <c r="CO52" s="1" t="s">
        <v>51</v>
      </c>
      <c r="CP52" s="1">
        <v>-0.63743830817682712</v>
      </c>
      <c r="CQ52" s="1" t="s">
        <v>51</v>
      </c>
      <c r="CR52" s="1">
        <v>0.69911509034687347</v>
      </c>
      <c r="CS52" s="1" t="s">
        <v>51</v>
      </c>
      <c r="CT52" s="1">
        <v>-0.15709528356547198</v>
      </c>
      <c r="CU52" s="1" t="s">
        <v>51</v>
      </c>
      <c r="CV52" s="1">
        <v>-0.66532324181467084</v>
      </c>
      <c r="CW52" s="1" t="s">
        <v>51</v>
      </c>
      <c r="CX52" s="1">
        <v>1.7141503862755481</v>
      </c>
      <c r="CY52" s="1" t="s">
        <v>51</v>
      </c>
      <c r="CZ52" s="1" t="e">
        <v>#DIV/0!</v>
      </c>
      <c r="DA52" s="1" t="s">
        <v>51</v>
      </c>
      <c r="DB52" s="1">
        <v>20.014428654700755</v>
      </c>
      <c r="DC52" s="1" t="s">
        <v>51</v>
      </c>
      <c r="DD52" s="1">
        <v>5.4010421910966446</v>
      </c>
      <c r="DE52" s="1" t="s">
        <v>51</v>
      </c>
      <c r="DF52" s="1" t="e">
        <v>#DIV/0!</v>
      </c>
    </row>
    <row r="53" spans="1:110" x14ac:dyDescent="0.25">
      <c r="A53" s="1" t="s">
        <v>52</v>
      </c>
      <c r="B53" s="1">
        <v>2.7035105215179129</v>
      </c>
      <c r="C53" s="1" t="s">
        <v>52</v>
      </c>
      <c r="D53" s="1">
        <v>5.3851648071345073</v>
      </c>
      <c r="E53" s="1" t="s">
        <v>52</v>
      </c>
      <c r="F53" s="1">
        <v>0.58916100419099404</v>
      </c>
      <c r="G53" s="1" t="s">
        <v>52</v>
      </c>
      <c r="H53" s="1">
        <v>1.2045633768715307</v>
      </c>
      <c r="I53" s="1" t="s">
        <v>52</v>
      </c>
      <c r="J53" s="1">
        <v>5.38516480713451</v>
      </c>
      <c r="K53" s="1" t="s">
        <v>52</v>
      </c>
      <c r="L53" s="1" t="e">
        <v>#DIV/0!</v>
      </c>
      <c r="M53" s="1" t="s">
        <v>52</v>
      </c>
      <c r="N53" s="1" t="e">
        <v>#DIV/0!</v>
      </c>
      <c r="O53" s="1" t="s">
        <v>52</v>
      </c>
      <c r="P53" s="1" t="e">
        <v>#DIV/0!</v>
      </c>
      <c r="Q53" s="1" t="s">
        <v>52</v>
      </c>
      <c r="R53" s="1">
        <v>0.42748648318946547</v>
      </c>
      <c r="S53" s="1" t="s">
        <v>52</v>
      </c>
      <c r="T53" s="1">
        <v>-8.3636325251302879E-2</v>
      </c>
      <c r="U53" s="1" t="s">
        <v>52</v>
      </c>
      <c r="V53" s="1" t="e">
        <v>#DIV/0!</v>
      </c>
      <c r="W53" s="1" t="s">
        <v>52</v>
      </c>
      <c r="X53" s="1">
        <v>1.2924406006596474</v>
      </c>
      <c r="Y53" s="1" t="s">
        <v>52</v>
      </c>
      <c r="Z53" s="1" t="e">
        <v>#DIV/0!</v>
      </c>
      <c r="AA53" s="1" t="s">
        <v>52</v>
      </c>
      <c r="AB53" s="1">
        <v>0.86944085691595718</v>
      </c>
      <c r="AC53" s="1" t="s">
        <v>52</v>
      </c>
      <c r="AD53" s="1">
        <v>0.6626754439049114</v>
      </c>
      <c r="AE53" s="1" t="s">
        <v>52</v>
      </c>
      <c r="AF53" s="1">
        <v>2.6192716628933752</v>
      </c>
      <c r="AG53" s="1" t="s">
        <v>52</v>
      </c>
      <c r="AH53" s="1">
        <v>1.837215461361815</v>
      </c>
      <c r="AI53" s="1" t="s">
        <v>52</v>
      </c>
      <c r="AJ53" s="1">
        <v>0.45180526070711302</v>
      </c>
      <c r="AK53" s="1" t="s">
        <v>52</v>
      </c>
      <c r="AL53" s="1">
        <v>5.3851648071345046</v>
      </c>
      <c r="AM53" s="1" t="s">
        <v>52</v>
      </c>
      <c r="AN53" s="1">
        <v>0.75959161903377193</v>
      </c>
      <c r="AO53" s="1" t="s">
        <v>52</v>
      </c>
      <c r="AP53" s="1" t="e">
        <v>#DIV/0!</v>
      </c>
      <c r="AQ53" s="1" t="s">
        <v>52</v>
      </c>
      <c r="AR53" s="1">
        <v>0.99377959673658911</v>
      </c>
      <c r="AS53" s="1" t="s">
        <v>52</v>
      </c>
      <c r="AT53" s="1" t="e">
        <v>#DIV/0!</v>
      </c>
      <c r="AU53" s="1" t="s">
        <v>52</v>
      </c>
      <c r="AV53" s="1">
        <v>2.6933771795569523</v>
      </c>
      <c r="AW53" s="1" t="s">
        <v>52</v>
      </c>
      <c r="AX53" s="1">
        <v>1.0331445489492139</v>
      </c>
      <c r="AY53" s="1" t="s">
        <v>52</v>
      </c>
      <c r="AZ53" s="1">
        <v>2.1158060874377829</v>
      </c>
      <c r="BA53" s="1" t="s">
        <v>52</v>
      </c>
      <c r="BB53" s="1">
        <v>5.3851648071345064</v>
      </c>
      <c r="BC53" s="1" t="s">
        <v>52</v>
      </c>
      <c r="BD53" s="1">
        <v>2.2311290693263</v>
      </c>
      <c r="BE53" s="1" t="s">
        <v>52</v>
      </c>
      <c r="BF53" s="1">
        <v>3.8252285686631642</v>
      </c>
      <c r="BG53" s="1" t="s">
        <v>52</v>
      </c>
      <c r="BH53" s="1" t="e">
        <v>#DIV/0!</v>
      </c>
      <c r="BI53" s="1" t="s">
        <v>52</v>
      </c>
      <c r="BJ53" s="1">
        <v>0.13270064079058672</v>
      </c>
      <c r="BK53" s="1" t="s">
        <v>52</v>
      </c>
      <c r="BL53" s="1">
        <v>0.28790616379684036</v>
      </c>
      <c r="BM53" s="1" t="s">
        <v>52</v>
      </c>
      <c r="BN53" s="1">
        <v>1.0873667151390056</v>
      </c>
      <c r="BO53" s="1" t="s">
        <v>52</v>
      </c>
      <c r="BP53" s="1">
        <v>2.0886036579359155</v>
      </c>
      <c r="BQ53" s="1" t="s">
        <v>52</v>
      </c>
      <c r="BR53" s="1">
        <v>0.81092318351664539</v>
      </c>
      <c r="BS53" s="1" t="s">
        <v>52</v>
      </c>
      <c r="BT53" s="1" t="e">
        <v>#DIV/0!</v>
      </c>
      <c r="BU53" s="1" t="s">
        <v>52</v>
      </c>
      <c r="BV53" s="1">
        <v>6.5875490866406261E-2</v>
      </c>
      <c r="BW53" s="1" t="s">
        <v>52</v>
      </c>
      <c r="BX53" s="1">
        <v>0.81090075464774569</v>
      </c>
      <c r="BY53" s="1" t="s">
        <v>52</v>
      </c>
      <c r="BZ53" s="1">
        <v>-3.7123631405932563E-2</v>
      </c>
      <c r="CA53" s="1" t="s">
        <v>52</v>
      </c>
      <c r="CB53" s="1">
        <v>-0.5053299425370229</v>
      </c>
      <c r="CC53" s="1" t="s">
        <v>52</v>
      </c>
      <c r="CD53" s="1">
        <v>-0.53024022312216768</v>
      </c>
      <c r="CE53" s="1" t="s">
        <v>52</v>
      </c>
      <c r="CF53" s="1">
        <v>-0.91254068090061224</v>
      </c>
      <c r="CG53" s="1" t="s">
        <v>52</v>
      </c>
      <c r="CH53" s="1">
        <v>-0.62241760532433643</v>
      </c>
      <c r="CI53" s="1" t="s">
        <v>52</v>
      </c>
      <c r="CJ53" s="1">
        <v>-0.72690904354763375</v>
      </c>
      <c r="CK53" s="1" t="s">
        <v>52</v>
      </c>
      <c r="CL53" s="1" t="e">
        <v>#DIV/0!</v>
      </c>
      <c r="CM53" s="1" t="s">
        <v>52</v>
      </c>
      <c r="CN53" s="1">
        <v>1.9779949717930303</v>
      </c>
      <c r="CO53" s="1" t="s">
        <v>52</v>
      </c>
      <c r="CP53" s="1">
        <v>0.24582362447652381</v>
      </c>
      <c r="CQ53" s="1" t="s">
        <v>52</v>
      </c>
      <c r="CR53" s="1">
        <v>1.3131400891543255</v>
      </c>
      <c r="CS53" s="1" t="s">
        <v>52</v>
      </c>
      <c r="CT53" s="1">
        <v>0.59925667703987384</v>
      </c>
      <c r="CU53" s="1" t="s">
        <v>52</v>
      </c>
      <c r="CV53" s="1">
        <v>0.53740456869906017</v>
      </c>
      <c r="CW53" s="1" t="s">
        <v>52</v>
      </c>
      <c r="CX53" s="1">
        <v>1.4911326468932182</v>
      </c>
      <c r="CY53" s="1" t="s">
        <v>52</v>
      </c>
      <c r="CZ53" s="1" t="e">
        <v>#DIV/0!</v>
      </c>
      <c r="DA53" s="1" t="s">
        <v>52</v>
      </c>
      <c r="DB53" s="1">
        <v>4.330155865618404</v>
      </c>
      <c r="DC53" s="1" t="s">
        <v>52</v>
      </c>
      <c r="DD53" s="1">
        <v>1.9987378349138964</v>
      </c>
      <c r="DE53" s="1" t="s">
        <v>52</v>
      </c>
      <c r="DF53" s="1" t="e">
        <v>#DIV/0!</v>
      </c>
    </row>
    <row r="54" spans="1:110" x14ac:dyDescent="0.25">
      <c r="A54" s="1" t="s">
        <v>53</v>
      </c>
      <c r="B54" s="1">
        <v>0.62554699999999996</v>
      </c>
      <c r="C54" s="1" t="s">
        <v>53</v>
      </c>
      <c r="D54" s="1">
        <v>0.24001</v>
      </c>
      <c r="E54" s="1" t="s">
        <v>53</v>
      </c>
      <c r="F54" s="1">
        <v>9.863900000000001</v>
      </c>
      <c r="G54" s="1" t="s">
        <v>53</v>
      </c>
      <c r="H54" s="1">
        <v>0.63317000000000001</v>
      </c>
      <c r="I54" s="1" t="s">
        <v>53</v>
      </c>
      <c r="J54" s="1">
        <v>0.25599</v>
      </c>
      <c r="K54" s="1" t="s">
        <v>53</v>
      </c>
      <c r="L54" s="1">
        <v>0</v>
      </c>
      <c r="M54" s="1" t="s">
        <v>53</v>
      </c>
      <c r="N54" s="1">
        <v>0</v>
      </c>
      <c r="O54" s="1" t="s">
        <v>53</v>
      </c>
      <c r="P54" s="1">
        <v>0</v>
      </c>
      <c r="Q54" s="1" t="s">
        <v>53</v>
      </c>
      <c r="R54" s="1">
        <v>2.18784</v>
      </c>
      <c r="S54" s="1" t="s">
        <v>53</v>
      </c>
      <c r="T54" s="1">
        <v>1.6884999999999999</v>
      </c>
      <c r="U54" s="1" t="s">
        <v>53</v>
      </c>
      <c r="V54" s="1">
        <v>0</v>
      </c>
      <c r="W54" s="1" t="s">
        <v>53</v>
      </c>
      <c r="X54" s="1">
        <v>0.48002</v>
      </c>
      <c r="Y54" s="1" t="s">
        <v>53</v>
      </c>
      <c r="Z54" s="1">
        <v>0</v>
      </c>
      <c r="AA54" s="1" t="s">
        <v>53</v>
      </c>
      <c r="AB54" s="1">
        <v>0.99383999999999995</v>
      </c>
      <c r="AC54" s="1" t="s">
        <v>53</v>
      </c>
      <c r="AD54" s="1">
        <v>1.4458</v>
      </c>
      <c r="AE54" s="1" t="s">
        <v>53</v>
      </c>
      <c r="AF54" s="1">
        <v>1.02519</v>
      </c>
      <c r="AG54" s="1" t="s">
        <v>53</v>
      </c>
      <c r="AH54" s="1">
        <v>1.45303</v>
      </c>
      <c r="AI54" s="1" t="s">
        <v>53</v>
      </c>
      <c r="AJ54" s="1">
        <v>3.1553900000000001</v>
      </c>
      <c r="AK54" s="1" t="s">
        <v>53</v>
      </c>
      <c r="AL54" s="1">
        <v>0.23718</v>
      </c>
      <c r="AM54" s="1" t="s">
        <v>53</v>
      </c>
      <c r="AN54" s="1">
        <v>1.7407699999999999</v>
      </c>
      <c r="AO54" s="1" t="s">
        <v>53</v>
      </c>
      <c r="AP54" s="1">
        <v>0</v>
      </c>
      <c r="AQ54" s="1" t="s">
        <v>53</v>
      </c>
      <c r="AR54" s="1">
        <v>9.4281000000000006</v>
      </c>
      <c r="AS54" s="1" t="s">
        <v>53</v>
      </c>
      <c r="AT54" s="1">
        <v>0</v>
      </c>
      <c r="AU54" s="1" t="s">
        <v>53</v>
      </c>
      <c r="AV54" s="1">
        <v>1.2434099999999999</v>
      </c>
      <c r="AW54" s="1" t="s">
        <v>53</v>
      </c>
      <c r="AX54" s="1">
        <v>1.2434099999999999</v>
      </c>
      <c r="AY54" s="1" t="s">
        <v>53</v>
      </c>
      <c r="AZ54" s="1">
        <v>0.56005199999999999</v>
      </c>
      <c r="BA54" s="1" t="s">
        <v>53</v>
      </c>
      <c r="BB54" s="1">
        <v>0.31658599999999998</v>
      </c>
      <c r="BC54" s="1" t="s">
        <v>53</v>
      </c>
      <c r="BD54" s="1">
        <v>0.312774</v>
      </c>
      <c r="BE54" s="1" t="s">
        <v>53</v>
      </c>
      <c r="BF54" s="1">
        <v>1.57619</v>
      </c>
      <c r="BG54" s="1" t="s">
        <v>53</v>
      </c>
      <c r="BH54" s="1">
        <v>0</v>
      </c>
      <c r="BI54" s="1" t="s">
        <v>53</v>
      </c>
      <c r="BJ54" s="1">
        <v>1.9949399999999997</v>
      </c>
      <c r="BK54" s="1" t="s">
        <v>53</v>
      </c>
      <c r="BL54" s="1">
        <v>8.2423889999999993</v>
      </c>
      <c r="BM54" s="1" t="s">
        <v>53</v>
      </c>
      <c r="BN54" s="1">
        <v>10.04111</v>
      </c>
      <c r="BO54" s="1" t="s">
        <v>53</v>
      </c>
      <c r="BP54" s="1">
        <v>0.84007799999999999</v>
      </c>
      <c r="BQ54" s="1" t="s">
        <v>53</v>
      </c>
      <c r="BR54" s="1">
        <v>16.908586</v>
      </c>
      <c r="BS54" s="1" t="s">
        <v>53</v>
      </c>
      <c r="BT54" s="1">
        <v>0</v>
      </c>
      <c r="BU54" s="1" t="s">
        <v>53</v>
      </c>
      <c r="BV54" s="1">
        <v>8</v>
      </c>
      <c r="BW54" s="1" t="s">
        <v>53</v>
      </c>
      <c r="BX54" s="1">
        <v>16.908499999999997</v>
      </c>
      <c r="BY54" s="1" t="s">
        <v>53</v>
      </c>
      <c r="BZ54" s="1">
        <v>2.2667699999999997</v>
      </c>
      <c r="CA54" s="1" t="s">
        <v>53</v>
      </c>
      <c r="CB54" s="1">
        <v>0.26834000000000002</v>
      </c>
      <c r="CC54" s="1" t="s">
        <v>53</v>
      </c>
      <c r="CD54" s="1">
        <v>0.7616099999999999</v>
      </c>
      <c r="CE54" s="1" t="s">
        <v>53</v>
      </c>
      <c r="CF54" s="1">
        <v>0.24341000000000002</v>
      </c>
      <c r="CG54" s="1" t="s">
        <v>53</v>
      </c>
      <c r="CH54" s="1">
        <v>6.7772999999999972E-2</v>
      </c>
      <c r="CI54" s="1" t="s">
        <v>53</v>
      </c>
      <c r="CJ54" s="1">
        <v>0.12451299999999998</v>
      </c>
      <c r="CK54" s="1" t="s">
        <v>53</v>
      </c>
      <c r="CL54" s="1">
        <v>0</v>
      </c>
      <c r="CM54" s="1" t="s">
        <v>53</v>
      </c>
      <c r="CN54" s="1">
        <v>0.70930370020096944</v>
      </c>
      <c r="CO54" s="1" t="s">
        <v>53</v>
      </c>
      <c r="CP54" s="1">
        <v>1.2434099273848602</v>
      </c>
      <c r="CQ54" s="1" t="s">
        <v>53</v>
      </c>
      <c r="CR54" s="1">
        <v>0.94573826693462593</v>
      </c>
      <c r="CS54" s="1" t="s">
        <v>53</v>
      </c>
      <c r="CT54" s="1">
        <v>2.718684156868076</v>
      </c>
      <c r="CU54" s="1" t="s">
        <v>53</v>
      </c>
      <c r="CV54" s="1">
        <v>10.797753522879065</v>
      </c>
      <c r="CW54" s="1" t="s">
        <v>53</v>
      </c>
      <c r="CX54" s="1">
        <v>0.57128167042760436</v>
      </c>
      <c r="CY54" s="1" t="s">
        <v>53</v>
      </c>
      <c r="CZ54" s="1">
        <v>0</v>
      </c>
      <c r="DA54" s="1" t="s">
        <v>53</v>
      </c>
      <c r="DB54" s="1">
        <v>0.96317462355925132</v>
      </c>
      <c r="DC54" s="1" t="s">
        <v>53</v>
      </c>
      <c r="DD54" s="1">
        <v>6.9087601573216064</v>
      </c>
      <c r="DE54" s="1" t="s">
        <v>53</v>
      </c>
      <c r="DF54" s="1">
        <v>0</v>
      </c>
    </row>
    <row r="55" spans="1:110" x14ac:dyDescent="0.25">
      <c r="A55" s="1" t="s">
        <v>54</v>
      </c>
      <c r="B55" s="1">
        <v>0</v>
      </c>
      <c r="C55" s="1" t="s">
        <v>54</v>
      </c>
      <c r="D55" s="1">
        <v>0</v>
      </c>
      <c r="E55" s="1" t="s">
        <v>54</v>
      </c>
      <c r="F55" s="1">
        <v>2.3129</v>
      </c>
      <c r="G55" s="1" t="s">
        <v>54</v>
      </c>
      <c r="H55" s="1">
        <v>0</v>
      </c>
      <c r="I55" s="1" t="s">
        <v>54</v>
      </c>
      <c r="J55" s="1">
        <v>0</v>
      </c>
      <c r="K55" s="1" t="s">
        <v>54</v>
      </c>
      <c r="L55" s="1">
        <v>0</v>
      </c>
      <c r="M55" s="1" t="s">
        <v>54</v>
      </c>
      <c r="N55" s="1">
        <v>0</v>
      </c>
      <c r="O55" s="1" t="s">
        <v>54</v>
      </c>
      <c r="P55" s="1">
        <v>0</v>
      </c>
      <c r="Q55" s="1" t="s">
        <v>54</v>
      </c>
      <c r="R55" s="1">
        <v>0</v>
      </c>
      <c r="S55" s="1" t="s">
        <v>54</v>
      </c>
      <c r="T55" s="1">
        <v>0</v>
      </c>
      <c r="U55" s="1" t="s">
        <v>54</v>
      </c>
      <c r="V55" s="1">
        <v>0</v>
      </c>
      <c r="W55" s="1" t="s">
        <v>54</v>
      </c>
      <c r="X55" s="1">
        <v>0</v>
      </c>
      <c r="Y55" s="1" t="s">
        <v>54</v>
      </c>
      <c r="Z55" s="1">
        <v>0</v>
      </c>
      <c r="AA55" s="1" t="s">
        <v>54</v>
      </c>
      <c r="AB55" s="1">
        <v>0</v>
      </c>
      <c r="AC55" s="1" t="s">
        <v>54</v>
      </c>
      <c r="AD55" s="1">
        <v>0.2412</v>
      </c>
      <c r="AE55" s="1" t="s">
        <v>54</v>
      </c>
      <c r="AF55" s="1">
        <v>0</v>
      </c>
      <c r="AG55" s="1" t="s">
        <v>54</v>
      </c>
      <c r="AH55" s="1">
        <v>0</v>
      </c>
      <c r="AI55" s="1" t="s">
        <v>54</v>
      </c>
      <c r="AJ55" s="1">
        <v>0.31223000000000001</v>
      </c>
      <c r="AK55" s="1" t="s">
        <v>54</v>
      </c>
      <c r="AL55" s="1">
        <v>0</v>
      </c>
      <c r="AM55" s="1" t="s">
        <v>54</v>
      </c>
      <c r="AN55" s="1">
        <v>0</v>
      </c>
      <c r="AO55" s="1" t="s">
        <v>54</v>
      </c>
      <c r="AP55" s="1">
        <v>0</v>
      </c>
      <c r="AQ55" s="1" t="s">
        <v>54</v>
      </c>
      <c r="AR55" s="1">
        <v>1.6052999999999999</v>
      </c>
      <c r="AS55" s="1" t="s">
        <v>54</v>
      </c>
      <c r="AT55" s="1">
        <v>0</v>
      </c>
      <c r="AU55" s="1" t="s">
        <v>54</v>
      </c>
      <c r="AV55" s="1">
        <v>0</v>
      </c>
      <c r="AW55" s="1" t="s">
        <v>54</v>
      </c>
      <c r="AX55" s="1">
        <v>0</v>
      </c>
      <c r="AY55" s="1" t="s">
        <v>54</v>
      </c>
      <c r="AZ55" s="1">
        <v>0</v>
      </c>
      <c r="BA55" s="1" t="s">
        <v>54</v>
      </c>
      <c r="BB55" s="1">
        <v>0</v>
      </c>
      <c r="BC55" s="1" t="s">
        <v>54</v>
      </c>
      <c r="BD55" s="1">
        <v>0</v>
      </c>
      <c r="BE55" s="1" t="s">
        <v>54</v>
      </c>
      <c r="BF55" s="1">
        <v>0</v>
      </c>
      <c r="BG55" s="1" t="s">
        <v>54</v>
      </c>
      <c r="BH55" s="1">
        <v>0</v>
      </c>
      <c r="BI55" s="1" t="s">
        <v>54</v>
      </c>
      <c r="BJ55" s="1">
        <v>0.2412</v>
      </c>
      <c r="BK55" s="1" t="s">
        <v>54</v>
      </c>
      <c r="BL55" s="1">
        <v>6.5738599999999998</v>
      </c>
      <c r="BM55" s="1" t="s">
        <v>54</v>
      </c>
      <c r="BN55" s="1">
        <v>2.5684800000000001</v>
      </c>
      <c r="BO55" s="1" t="s">
        <v>54</v>
      </c>
      <c r="BP55" s="1">
        <v>0</v>
      </c>
      <c r="BQ55" s="1" t="s">
        <v>54</v>
      </c>
      <c r="BR55" s="1">
        <v>11.778233</v>
      </c>
      <c r="BS55" s="1" t="s">
        <v>54</v>
      </c>
      <c r="BT55" s="1">
        <v>0</v>
      </c>
      <c r="BU55" s="1" t="s">
        <v>54</v>
      </c>
      <c r="BV55" s="1">
        <v>6</v>
      </c>
      <c r="BW55" s="1" t="s">
        <v>54</v>
      </c>
      <c r="BX55" s="1">
        <v>11.7782</v>
      </c>
      <c r="BY55" s="1" t="s">
        <v>54</v>
      </c>
      <c r="BZ55" s="1">
        <v>2.0273699999999999</v>
      </c>
      <c r="CA55" s="1" t="s">
        <v>54</v>
      </c>
      <c r="CB55" s="1">
        <v>0.58884199999999998</v>
      </c>
      <c r="CC55" s="1" t="s">
        <v>54</v>
      </c>
      <c r="CD55" s="1">
        <v>1.29382</v>
      </c>
      <c r="CE55" s="1" t="s">
        <v>54</v>
      </c>
      <c r="CF55" s="1">
        <v>0.65176999999999996</v>
      </c>
      <c r="CG55" s="1" t="s">
        <v>54</v>
      </c>
      <c r="CH55" s="1">
        <v>0.20108100000000001</v>
      </c>
      <c r="CI55" s="1" t="s">
        <v>54</v>
      </c>
      <c r="CJ55" s="1">
        <v>0.36055900000000002</v>
      </c>
      <c r="CK55" s="1" t="s">
        <v>54</v>
      </c>
      <c r="CL55" s="1">
        <v>0</v>
      </c>
      <c r="CM55" s="1" t="s">
        <v>54</v>
      </c>
      <c r="CN55" s="1">
        <v>0</v>
      </c>
      <c r="CO55" s="1" t="s">
        <v>54</v>
      </c>
      <c r="CP55" s="1">
        <v>0</v>
      </c>
      <c r="CQ55" s="1" t="s">
        <v>54</v>
      </c>
      <c r="CR55" s="1">
        <v>0</v>
      </c>
      <c r="CS55" s="1" t="s">
        <v>54</v>
      </c>
      <c r="CT55" s="1">
        <v>0</v>
      </c>
      <c r="CU55" s="1" t="s">
        <v>54</v>
      </c>
      <c r="CV55" s="1">
        <v>9.0622805228935857</v>
      </c>
      <c r="CW55" s="1" t="s">
        <v>54</v>
      </c>
      <c r="CX55" s="1">
        <v>0</v>
      </c>
      <c r="CY55" s="1" t="s">
        <v>54</v>
      </c>
      <c r="CZ55" s="1">
        <v>0</v>
      </c>
      <c r="DA55" s="1" t="s">
        <v>54</v>
      </c>
      <c r="DB55" s="1">
        <v>0</v>
      </c>
      <c r="DC55" s="1" t="s">
        <v>54</v>
      </c>
      <c r="DD55" s="1">
        <v>0.34172846256364692</v>
      </c>
      <c r="DE55" s="1" t="s">
        <v>54</v>
      </c>
      <c r="DF55" s="1">
        <v>0</v>
      </c>
    </row>
    <row r="56" spans="1:110" x14ac:dyDescent="0.25">
      <c r="A56" s="1" t="s">
        <v>55</v>
      </c>
      <c r="B56" s="1">
        <v>0.62554699999999996</v>
      </c>
      <c r="C56" s="1" t="s">
        <v>55</v>
      </c>
      <c r="D56" s="1">
        <v>0.24001</v>
      </c>
      <c r="E56" s="1" t="s">
        <v>55</v>
      </c>
      <c r="F56" s="1">
        <v>12.1768</v>
      </c>
      <c r="G56" s="1" t="s">
        <v>55</v>
      </c>
      <c r="H56" s="1">
        <v>0.63317000000000001</v>
      </c>
      <c r="I56" s="1" t="s">
        <v>55</v>
      </c>
      <c r="J56" s="1">
        <v>0.25599</v>
      </c>
      <c r="K56" s="1" t="s">
        <v>55</v>
      </c>
      <c r="L56" s="1">
        <v>0</v>
      </c>
      <c r="M56" s="1" t="s">
        <v>55</v>
      </c>
      <c r="N56" s="1">
        <v>0</v>
      </c>
      <c r="O56" s="1" t="s">
        <v>55</v>
      </c>
      <c r="P56" s="1">
        <v>0</v>
      </c>
      <c r="Q56" s="1" t="s">
        <v>55</v>
      </c>
      <c r="R56" s="1">
        <v>2.18784</v>
      </c>
      <c r="S56" s="1" t="s">
        <v>55</v>
      </c>
      <c r="T56" s="1">
        <v>1.6884999999999999</v>
      </c>
      <c r="U56" s="1" t="s">
        <v>55</v>
      </c>
      <c r="V56" s="1">
        <v>0</v>
      </c>
      <c r="W56" s="1" t="s">
        <v>55</v>
      </c>
      <c r="X56" s="1">
        <v>0.48002</v>
      </c>
      <c r="Y56" s="1" t="s">
        <v>55</v>
      </c>
      <c r="Z56" s="1">
        <v>0</v>
      </c>
      <c r="AA56" s="1" t="s">
        <v>55</v>
      </c>
      <c r="AB56" s="1">
        <v>0.99383999999999995</v>
      </c>
      <c r="AC56" s="1" t="s">
        <v>55</v>
      </c>
      <c r="AD56" s="1">
        <v>1.6870000000000001</v>
      </c>
      <c r="AE56" s="1" t="s">
        <v>55</v>
      </c>
      <c r="AF56" s="1">
        <v>1.02519</v>
      </c>
      <c r="AG56" s="1" t="s">
        <v>55</v>
      </c>
      <c r="AH56" s="1">
        <v>1.45303</v>
      </c>
      <c r="AI56" s="1" t="s">
        <v>55</v>
      </c>
      <c r="AJ56" s="1">
        <v>3.4676200000000001</v>
      </c>
      <c r="AK56" s="1" t="s">
        <v>55</v>
      </c>
      <c r="AL56" s="1">
        <v>0.23718</v>
      </c>
      <c r="AM56" s="1" t="s">
        <v>55</v>
      </c>
      <c r="AN56" s="1">
        <v>1.7407699999999999</v>
      </c>
      <c r="AO56" s="1" t="s">
        <v>55</v>
      </c>
      <c r="AP56" s="1">
        <v>0</v>
      </c>
      <c r="AQ56" s="1" t="s">
        <v>55</v>
      </c>
      <c r="AR56" s="1">
        <v>11.0334</v>
      </c>
      <c r="AS56" s="1" t="s">
        <v>55</v>
      </c>
      <c r="AT56" s="1">
        <v>0</v>
      </c>
      <c r="AU56" s="1" t="s">
        <v>55</v>
      </c>
      <c r="AV56" s="1">
        <v>1.2434099999999999</v>
      </c>
      <c r="AW56" s="1" t="s">
        <v>55</v>
      </c>
      <c r="AX56" s="1">
        <v>1.2434099999999999</v>
      </c>
      <c r="AY56" s="1" t="s">
        <v>55</v>
      </c>
      <c r="AZ56" s="1">
        <v>0.56005199999999999</v>
      </c>
      <c r="BA56" s="1" t="s">
        <v>55</v>
      </c>
      <c r="BB56" s="1">
        <v>0.31658599999999998</v>
      </c>
      <c r="BC56" s="1" t="s">
        <v>55</v>
      </c>
      <c r="BD56" s="1">
        <v>0.312774</v>
      </c>
      <c r="BE56" s="1" t="s">
        <v>55</v>
      </c>
      <c r="BF56" s="1">
        <v>1.57619</v>
      </c>
      <c r="BG56" s="1" t="s">
        <v>55</v>
      </c>
      <c r="BH56" s="1">
        <v>0</v>
      </c>
      <c r="BI56" s="1" t="s">
        <v>55</v>
      </c>
      <c r="BJ56" s="1">
        <v>2.2361399999999998</v>
      </c>
      <c r="BK56" s="1" t="s">
        <v>55</v>
      </c>
      <c r="BL56" s="1">
        <v>14.816248999999999</v>
      </c>
      <c r="BM56" s="1" t="s">
        <v>55</v>
      </c>
      <c r="BN56" s="1">
        <v>12.609590000000001</v>
      </c>
      <c r="BO56" s="1" t="s">
        <v>55</v>
      </c>
      <c r="BP56" s="1">
        <v>0.84007799999999999</v>
      </c>
      <c r="BQ56" s="1" t="s">
        <v>55</v>
      </c>
      <c r="BR56" s="1">
        <v>28.686819</v>
      </c>
      <c r="BS56" s="1" t="s">
        <v>55</v>
      </c>
      <c r="BT56" s="1">
        <v>0</v>
      </c>
      <c r="BU56" s="1" t="s">
        <v>55</v>
      </c>
      <c r="BV56" s="1">
        <v>14</v>
      </c>
      <c r="BW56" s="1" t="s">
        <v>55</v>
      </c>
      <c r="BX56" s="1">
        <v>28.686699999999998</v>
      </c>
      <c r="BY56" s="1" t="s">
        <v>55</v>
      </c>
      <c r="BZ56" s="1">
        <v>4.2941399999999996</v>
      </c>
      <c r="CA56" s="1" t="s">
        <v>55</v>
      </c>
      <c r="CB56" s="1">
        <v>0.857182</v>
      </c>
      <c r="CC56" s="1" t="s">
        <v>55</v>
      </c>
      <c r="CD56" s="1">
        <v>2.0554299999999999</v>
      </c>
      <c r="CE56" s="1" t="s">
        <v>55</v>
      </c>
      <c r="CF56" s="1">
        <v>0.89517999999999998</v>
      </c>
      <c r="CG56" s="1" t="s">
        <v>55</v>
      </c>
      <c r="CH56" s="1">
        <v>0.26885399999999998</v>
      </c>
      <c r="CI56" s="1" t="s">
        <v>55</v>
      </c>
      <c r="CJ56" s="1">
        <v>0.485072</v>
      </c>
      <c r="CK56" s="1" t="s">
        <v>55</v>
      </c>
      <c r="CL56" s="1">
        <v>0</v>
      </c>
      <c r="CM56" s="1" t="s">
        <v>55</v>
      </c>
      <c r="CN56" s="1">
        <v>0.70930370020096944</v>
      </c>
      <c r="CO56" s="1" t="s">
        <v>55</v>
      </c>
      <c r="CP56" s="1">
        <v>1.2434099273848602</v>
      </c>
      <c r="CQ56" s="1" t="s">
        <v>55</v>
      </c>
      <c r="CR56" s="1">
        <v>0.94573826693462593</v>
      </c>
      <c r="CS56" s="1" t="s">
        <v>55</v>
      </c>
      <c r="CT56" s="1">
        <v>2.718684156868076</v>
      </c>
      <c r="CU56" s="1" t="s">
        <v>55</v>
      </c>
      <c r="CV56" s="1">
        <v>19.86003404577265</v>
      </c>
      <c r="CW56" s="1" t="s">
        <v>55</v>
      </c>
      <c r="CX56" s="1">
        <v>0.57128167042760436</v>
      </c>
      <c r="CY56" s="1" t="s">
        <v>55</v>
      </c>
      <c r="CZ56" s="1">
        <v>0</v>
      </c>
      <c r="DA56" s="1" t="s">
        <v>55</v>
      </c>
      <c r="DB56" s="1">
        <v>0.96317462355925132</v>
      </c>
      <c r="DC56" s="1" t="s">
        <v>55</v>
      </c>
      <c r="DD56" s="1">
        <v>7.2504886198852532</v>
      </c>
      <c r="DE56" s="1" t="s">
        <v>55</v>
      </c>
      <c r="DF56" s="1">
        <v>0</v>
      </c>
    </row>
    <row r="57" spans="1:110" x14ac:dyDescent="0.25">
      <c r="A57" s="1" t="s">
        <v>56</v>
      </c>
      <c r="B57" s="1">
        <v>1.7290110000000001</v>
      </c>
      <c r="C57" s="1" t="s">
        <v>56</v>
      </c>
      <c r="D57" s="1">
        <v>0.24001</v>
      </c>
      <c r="E57" s="1" t="s">
        <v>56</v>
      </c>
      <c r="F57" s="1">
        <v>192.41059999999999</v>
      </c>
      <c r="G57" s="1" t="s">
        <v>56</v>
      </c>
      <c r="H57" s="1">
        <v>3.7127500000000002</v>
      </c>
      <c r="I57" s="1" t="s">
        <v>56</v>
      </c>
      <c r="J57" s="1">
        <v>0.25599</v>
      </c>
      <c r="K57" s="1" t="s">
        <v>56</v>
      </c>
      <c r="L57" s="1">
        <v>0</v>
      </c>
      <c r="M57" s="1" t="s">
        <v>56</v>
      </c>
      <c r="N57" s="1">
        <v>0</v>
      </c>
      <c r="O57" s="1" t="s">
        <v>56</v>
      </c>
      <c r="P57" s="1">
        <v>0</v>
      </c>
      <c r="Q57" s="1" t="s">
        <v>56</v>
      </c>
      <c r="R57" s="1">
        <v>23.231240000000007</v>
      </c>
      <c r="S57" s="1" t="s">
        <v>56</v>
      </c>
      <c r="T57" s="1">
        <v>21.965780000000009</v>
      </c>
      <c r="U57" s="1" t="s">
        <v>56</v>
      </c>
      <c r="V57" s="1">
        <v>0</v>
      </c>
      <c r="W57" s="1" t="s">
        <v>56</v>
      </c>
      <c r="X57" s="1">
        <v>2.4988799999999998</v>
      </c>
      <c r="Y57" s="1" t="s">
        <v>56</v>
      </c>
      <c r="Z57" s="1">
        <v>0</v>
      </c>
      <c r="AA57" s="1" t="s">
        <v>56</v>
      </c>
      <c r="AB57" s="1">
        <v>7.3744400000000008</v>
      </c>
      <c r="AC57" s="1" t="s">
        <v>56</v>
      </c>
      <c r="AD57" s="1">
        <v>21.764799999999994</v>
      </c>
      <c r="AE57" s="1" t="s">
        <v>56</v>
      </c>
      <c r="AF57" s="1">
        <v>3.0720299999999998</v>
      </c>
      <c r="AG57" s="1" t="s">
        <v>56</v>
      </c>
      <c r="AH57" s="1">
        <v>9.0693900000000003</v>
      </c>
      <c r="AI57" s="1" t="s">
        <v>56</v>
      </c>
      <c r="AJ57" s="1">
        <v>45.139849999999996</v>
      </c>
      <c r="AK57" s="1" t="s">
        <v>56</v>
      </c>
      <c r="AL57" s="1">
        <v>0.23718</v>
      </c>
      <c r="AM57" s="1" t="s">
        <v>56</v>
      </c>
      <c r="AN57" s="1">
        <v>17.784980000000001</v>
      </c>
      <c r="AO57" s="1" t="s">
        <v>56</v>
      </c>
      <c r="AP57" s="1">
        <v>0</v>
      </c>
      <c r="AQ57" s="1" t="s">
        <v>56</v>
      </c>
      <c r="AR57" s="1">
        <v>141.04980000000003</v>
      </c>
      <c r="AS57" s="1" t="s">
        <v>56</v>
      </c>
      <c r="AT57" s="1">
        <v>0</v>
      </c>
      <c r="AU57" s="1" t="s">
        <v>56</v>
      </c>
      <c r="AV57" s="1">
        <v>3.95499</v>
      </c>
      <c r="AW57" s="1" t="s">
        <v>56</v>
      </c>
      <c r="AX57" s="1">
        <v>10.236560000000003</v>
      </c>
      <c r="AY57" s="1" t="s">
        <v>56</v>
      </c>
      <c r="AZ57" s="1">
        <v>1.954609</v>
      </c>
      <c r="BA57" s="1" t="s">
        <v>56</v>
      </c>
      <c r="BB57" s="1">
        <v>0.31658599999999998</v>
      </c>
      <c r="BC57" s="1" t="s">
        <v>56</v>
      </c>
      <c r="BD57" s="1">
        <v>1.1650420000000001</v>
      </c>
      <c r="BE57" s="1" t="s">
        <v>56</v>
      </c>
      <c r="BF57" s="1">
        <v>3.0467499999999998</v>
      </c>
      <c r="BG57" s="1" t="s">
        <v>56</v>
      </c>
      <c r="BH57" s="1">
        <v>0</v>
      </c>
      <c r="BI57" s="1" t="s">
        <v>56</v>
      </c>
      <c r="BJ57" s="1">
        <v>32.448449999999994</v>
      </c>
      <c r="BK57" s="1" t="s">
        <v>56</v>
      </c>
      <c r="BL57" s="1">
        <v>305.89450700000003</v>
      </c>
      <c r="BM57" s="1" t="s">
        <v>56</v>
      </c>
      <c r="BN57" s="1">
        <v>170.49266999999995</v>
      </c>
      <c r="BO57" s="1" t="s">
        <v>56</v>
      </c>
      <c r="BP57" s="1">
        <v>3.3756409999999999</v>
      </c>
      <c r="BQ57" s="1" t="s">
        <v>56</v>
      </c>
      <c r="BR57" s="1">
        <v>512.2112679999999</v>
      </c>
      <c r="BS57" s="1" t="s">
        <v>56</v>
      </c>
      <c r="BT57" s="1">
        <v>0</v>
      </c>
      <c r="BU57" s="1" t="s">
        <v>56</v>
      </c>
      <c r="BV57" s="1">
        <v>297</v>
      </c>
      <c r="BW57" s="1" t="s">
        <v>56</v>
      </c>
      <c r="BX57" s="1">
        <v>512.21139999999991</v>
      </c>
      <c r="BY57" s="1" t="s">
        <v>56</v>
      </c>
      <c r="BZ57" s="1">
        <v>93.867040000000003</v>
      </c>
      <c r="CA57" s="1" t="s">
        <v>56</v>
      </c>
      <c r="CB57" s="1">
        <v>21.754191999999996</v>
      </c>
      <c r="CC57" s="1" t="s">
        <v>56</v>
      </c>
      <c r="CD57" s="1">
        <v>50.156259999999996</v>
      </c>
      <c r="CE57" s="1" t="s">
        <v>56</v>
      </c>
      <c r="CF57" s="1">
        <v>23.187139999999996</v>
      </c>
      <c r="CG57" s="1" t="s">
        <v>56</v>
      </c>
      <c r="CH57" s="1">
        <v>7.0416999999999996</v>
      </c>
      <c r="CI57" s="1" t="s">
        <v>56</v>
      </c>
      <c r="CJ57" s="1">
        <v>12.617172999999999</v>
      </c>
      <c r="CK57" s="1" t="s">
        <v>56</v>
      </c>
      <c r="CL57" s="1">
        <v>0</v>
      </c>
      <c r="CM57" s="1" t="s">
        <v>56</v>
      </c>
      <c r="CN57" s="1">
        <v>3.0104062558571254</v>
      </c>
      <c r="CO57" s="1" t="s">
        <v>56</v>
      </c>
      <c r="CP57" s="1">
        <v>14.46547139673973</v>
      </c>
      <c r="CQ57" s="1" t="s">
        <v>56</v>
      </c>
      <c r="CR57" s="1">
        <v>5.6279433048409127</v>
      </c>
      <c r="CS57" s="1" t="s">
        <v>56</v>
      </c>
      <c r="CT57" s="1">
        <v>32.322003850498554</v>
      </c>
      <c r="CU57" s="1" t="s">
        <v>56</v>
      </c>
      <c r="CV57" s="1">
        <v>393.12837334070588</v>
      </c>
      <c r="CW57" s="1" t="s">
        <v>56</v>
      </c>
      <c r="CX57" s="1">
        <v>2.7142465124422768</v>
      </c>
      <c r="CY57" s="1" t="s">
        <v>56</v>
      </c>
      <c r="CZ57" s="1">
        <v>0</v>
      </c>
      <c r="DA57" s="1" t="s">
        <v>56</v>
      </c>
      <c r="DB57" s="1">
        <v>1.5338460564289951</v>
      </c>
      <c r="DC57" s="1" t="s">
        <v>56</v>
      </c>
      <c r="DD57" s="1">
        <v>59.738303640898025</v>
      </c>
      <c r="DE57" s="1" t="s">
        <v>56</v>
      </c>
      <c r="DF57" s="1">
        <v>0</v>
      </c>
    </row>
    <row r="58" spans="1:110" ht="15.75" thickBot="1" x14ac:dyDescent="0.3">
      <c r="A58" s="2" t="s">
        <v>57</v>
      </c>
      <c r="B58" s="2">
        <v>29</v>
      </c>
      <c r="C58" s="2" t="s">
        <v>57</v>
      </c>
      <c r="D58" s="2">
        <v>29</v>
      </c>
      <c r="E58" s="2" t="s">
        <v>57</v>
      </c>
      <c r="F58" s="2">
        <v>29</v>
      </c>
      <c r="G58" s="2" t="s">
        <v>57</v>
      </c>
      <c r="H58" s="2">
        <v>29</v>
      </c>
      <c r="I58" s="2" t="s">
        <v>57</v>
      </c>
      <c r="J58" s="2">
        <v>29</v>
      </c>
      <c r="K58" s="2" t="s">
        <v>57</v>
      </c>
      <c r="L58" s="2">
        <v>29</v>
      </c>
      <c r="M58" s="2" t="s">
        <v>57</v>
      </c>
      <c r="N58" s="2">
        <v>29</v>
      </c>
      <c r="O58" s="2" t="s">
        <v>57</v>
      </c>
      <c r="P58" s="2">
        <v>29</v>
      </c>
      <c r="Q58" s="2" t="s">
        <v>57</v>
      </c>
      <c r="R58" s="2">
        <v>29</v>
      </c>
      <c r="S58" s="2" t="s">
        <v>57</v>
      </c>
      <c r="T58" s="2">
        <v>29</v>
      </c>
      <c r="U58" s="2" t="s">
        <v>57</v>
      </c>
      <c r="V58" s="2">
        <v>29</v>
      </c>
      <c r="W58" s="2" t="s">
        <v>57</v>
      </c>
      <c r="X58" s="2">
        <v>29</v>
      </c>
      <c r="Y58" s="2" t="s">
        <v>57</v>
      </c>
      <c r="Z58" s="2">
        <v>29</v>
      </c>
      <c r="AA58" s="2" t="s">
        <v>57</v>
      </c>
      <c r="AB58" s="2">
        <v>29</v>
      </c>
      <c r="AC58" s="2" t="s">
        <v>57</v>
      </c>
      <c r="AD58" s="2">
        <v>29</v>
      </c>
      <c r="AE58" s="2" t="s">
        <v>57</v>
      </c>
      <c r="AF58" s="2">
        <v>29</v>
      </c>
      <c r="AG58" s="2" t="s">
        <v>57</v>
      </c>
      <c r="AH58" s="2">
        <v>29</v>
      </c>
      <c r="AI58" s="2" t="s">
        <v>57</v>
      </c>
      <c r="AJ58" s="2">
        <v>29</v>
      </c>
      <c r="AK58" s="2" t="s">
        <v>57</v>
      </c>
      <c r="AL58" s="2">
        <v>29</v>
      </c>
      <c r="AM58" s="2" t="s">
        <v>57</v>
      </c>
      <c r="AN58" s="2">
        <v>29</v>
      </c>
      <c r="AO58" s="2" t="s">
        <v>57</v>
      </c>
      <c r="AP58" s="2">
        <v>29</v>
      </c>
      <c r="AQ58" s="2" t="s">
        <v>57</v>
      </c>
      <c r="AR58" s="2">
        <v>29</v>
      </c>
      <c r="AS58" s="2" t="s">
        <v>57</v>
      </c>
      <c r="AT58" s="2">
        <v>29</v>
      </c>
      <c r="AU58" s="2" t="s">
        <v>57</v>
      </c>
      <c r="AV58" s="2">
        <v>29</v>
      </c>
      <c r="AW58" s="2" t="s">
        <v>57</v>
      </c>
      <c r="AX58" s="2">
        <v>29</v>
      </c>
      <c r="AY58" s="2" t="s">
        <v>57</v>
      </c>
      <c r="AZ58" s="2">
        <v>29</v>
      </c>
      <c r="BA58" s="2" t="s">
        <v>57</v>
      </c>
      <c r="BB58" s="2">
        <v>29</v>
      </c>
      <c r="BC58" s="2" t="s">
        <v>57</v>
      </c>
      <c r="BD58" s="2">
        <v>29</v>
      </c>
      <c r="BE58" s="2" t="s">
        <v>57</v>
      </c>
      <c r="BF58" s="2">
        <v>29</v>
      </c>
      <c r="BG58" s="2" t="s">
        <v>57</v>
      </c>
      <c r="BH58" s="2">
        <v>0</v>
      </c>
      <c r="BI58" s="2" t="s">
        <v>57</v>
      </c>
      <c r="BJ58" s="2">
        <v>29</v>
      </c>
      <c r="BK58" s="2" t="s">
        <v>57</v>
      </c>
      <c r="BL58" s="2">
        <v>29</v>
      </c>
      <c r="BM58" s="2" t="s">
        <v>57</v>
      </c>
      <c r="BN58" s="2">
        <v>29</v>
      </c>
      <c r="BO58" s="2" t="s">
        <v>57</v>
      </c>
      <c r="BP58" s="2">
        <v>29</v>
      </c>
      <c r="BQ58" s="2" t="s">
        <v>57</v>
      </c>
      <c r="BR58" s="2">
        <v>29</v>
      </c>
      <c r="BS58" s="2" t="s">
        <v>57</v>
      </c>
      <c r="BT58" s="2">
        <v>0</v>
      </c>
      <c r="BU58" s="2" t="s">
        <v>57</v>
      </c>
      <c r="BV58" s="2">
        <v>29</v>
      </c>
      <c r="BW58" s="2" t="s">
        <v>57</v>
      </c>
      <c r="BX58" s="2">
        <v>29</v>
      </c>
      <c r="BY58" s="2" t="s">
        <v>57</v>
      </c>
      <c r="BZ58" s="2">
        <v>29</v>
      </c>
      <c r="CA58" s="2" t="s">
        <v>57</v>
      </c>
      <c r="CB58" s="2">
        <v>29</v>
      </c>
      <c r="CC58" s="2" t="s">
        <v>57</v>
      </c>
      <c r="CD58" s="2">
        <v>29</v>
      </c>
      <c r="CE58" s="2" t="s">
        <v>57</v>
      </c>
      <c r="CF58" s="2">
        <v>29</v>
      </c>
      <c r="CG58" s="2" t="s">
        <v>57</v>
      </c>
      <c r="CH58" s="2">
        <v>29</v>
      </c>
      <c r="CI58" s="2" t="s">
        <v>57</v>
      </c>
      <c r="CJ58" s="2">
        <v>29</v>
      </c>
      <c r="CK58" s="2" t="s">
        <v>57</v>
      </c>
      <c r="CL58" s="2">
        <v>0</v>
      </c>
      <c r="CM58" s="2" t="s">
        <v>57</v>
      </c>
      <c r="CN58" s="2">
        <v>29</v>
      </c>
      <c r="CO58" s="2" t="s">
        <v>57</v>
      </c>
      <c r="CP58" s="2">
        <v>29</v>
      </c>
      <c r="CQ58" s="2" t="s">
        <v>57</v>
      </c>
      <c r="CR58" s="2">
        <v>29</v>
      </c>
      <c r="CS58" s="2" t="s">
        <v>57</v>
      </c>
      <c r="CT58" s="2">
        <v>29</v>
      </c>
      <c r="CU58" s="2" t="s">
        <v>57</v>
      </c>
      <c r="CV58" s="2">
        <v>29</v>
      </c>
      <c r="CW58" s="2" t="s">
        <v>57</v>
      </c>
      <c r="CX58" s="2">
        <v>29</v>
      </c>
      <c r="CY58" s="2" t="s">
        <v>57</v>
      </c>
      <c r="CZ58" s="2">
        <v>29</v>
      </c>
      <c r="DA58" s="2" t="s">
        <v>57</v>
      </c>
      <c r="DB58" s="2">
        <v>29</v>
      </c>
      <c r="DC58" s="2" t="s">
        <v>57</v>
      </c>
      <c r="DD58" s="2">
        <v>29</v>
      </c>
      <c r="DE58" s="2" t="s">
        <v>57</v>
      </c>
      <c r="DF58" s="2">
        <v>29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topLeftCell="CU22" zoomScale="80" zoomScaleNormal="80" workbookViewId="0">
      <selection activeCell="CN47" sqref="CN47"/>
    </sheetView>
  </sheetViews>
  <sheetFormatPr baseColWidth="10" defaultRowHeight="15" x14ac:dyDescent="0.25"/>
  <sheetData>
    <row r="1" spans="1:55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K1" t="s">
        <v>30</v>
      </c>
      <c r="AL1" t="s">
        <v>31</v>
      </c>
      <c r="AM1" t="s">
        <v>32</v>
      </c>
      <c r="AN1" t="s">
        <v>58</v>
      </c>
      <c r="AO1" t="s">
        <v>44</v>
      </c>
      <c r="AP1" t="s">
        <v>33</v>
      </c>
      <c r="AQ1" t="s">
        <v>34</v>
      </c>
      <c r="AR1" t="s">
        <v>35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</row>
    <row r="2" spans="1:55" x14ac:dyDescent="0.25">
      <c r="A2">
        <v>0</v>
      </c>
      <c r="B2">
        <v>0</v>
      </c>
      <c r="C2">
        <v>5.0044000000000004</v>
      </c>
      <c r="D2">
        <v>0.25022</v>
      </c>
      <c r="E2">
        <v>0</v>
      </c>
      <c r="F2">
        <v>0</v>
      </c>
      <c r="G2">
        <v>0</v>
      </c>
      <c r="H2">
        <v>0</v>
      </c>
      <c r="I2">
        <v>1.00088</v>
      </c>
      <c r="J2">
        <v>0.50044</v>
      </c>
      <c r="K2">
        <v>0</v>
      </c>
      <c r="L2">
        <v>0.25022</v>
      </c>
      <c r="M2">
        <v>0</v>
      </c>
      <c r="N2">
        <v>0</v>
      </c>
      <c r="O2">
        <v>0.75070000000000003</v>
      </c>
      <c r="P2">
        <v>0</v>
      </c>
      <c r="Q2">
        <v>0</v>
      </c>
      <c r="R2">
        <v>1.5013099999999999</v>
      </c>
      <c r="S2">
        <v>0</v>
      </c>
      <c r="T2">
        <v>0.25022</v>
      </c>
      <c r="U2">
        <v>0</v>
      </c>
      <c r="V2">
        <v>2.5022000000000002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E2">
        <f t="shared" ref="AE2:AE38" si="0">SUM(W2,P2,O2,N2,F2,K2,S2)</f>
        <v>0.75070000000000003</v>
      </c>
      <c r="AF2">
        <f t="shared" ref="AF2:AF38" si="1">SUM(B2,A2,C2,U2,Q2,R2,T2,X2,Y2,AC2,AA2,G2,J2,M2)</f>
        <v>7.2563700000000004</v>
      </c>
      <c r="AG2">
        <f t="shared" ref="AG2:AG38" si="2">SUM(D2,V2,H2,I2,L2)</f>
        <v>4.00352</v>
      </c>
      <c r="AH2">
        <f t="shared" ref="AH2:AH38" si="3">SUM(E2,Z2,AB2)</f>
        <v>0</v>
      </c>
      <c r="AI2">
        <f t="shared" ref="AI2:AI38" si="4">SUM(A2:AC2)</f>
        <v>12.010590000000001</v>
      </c>
      <c r="AK2">
        <v>9</v>
      </c>
      <c r="AL2">
        <v>12.0105</v>
      </c>
      <c r="AM2">
        <v>3.2183000000000002</v>
      </c>
      <c r="AN2">
        <v>0.77654100000000004</v>
      </c>
      <c r="AO2">
        <v>1.70624</v>
      </c>
      <c r="AP2">
        <v>0.82189999999999996</v>
      </c>
      <c r="AQ2">
        <v>0.24957499999999999</v>
      </c>
      <c r="AR2">
        <v>0.43236599999999997</v>
      </c>
      <c r="AT2">
        <v>0</v>
      </c>
      <c r="AU2">
        <v>0.25021894157387714</v>
      </c>
      <c r="AV2">
        <v>0</v>
      </c>
      <c r="AW2">
        <v>0.50043788314775428</v>
      </c>
      <c r="AX2">
        <v>12.761166020267734</v>
      </c>
      <c r="AY2">
        <v>0</v>
      </c>
      <c r="AZ2">
        <v>0</v>
      </c>
      <c r="BA2">
        <v>0.25021894157387714</v>
      </c>
      <c r="BB2">
        <v>1.2510947078693857</v>
      </c>
      <c r="BC2">
        <v>0</v>
      </c>
    </row>
    <row r="3" spans="1:55" x14ac:dyDescent="0.25">
      <c r="A3">
        <v>0</v>
      </c>
      <c r="B3">
        <v>0</v>
      </c>
      <c r="C3">
        <v>6.1444999999999999</v>
      </c>
      <c r="D3">
        <v>0.26715</v>
      </c>
      <c r="E3">
        <v>0.26715100000000003</v>
      </c>
      <c r="F3">
        <v>0</v>
      </c>
      <c r="G3">
        <v>0</v>
      </c>
      <c r="H3">
        <v>0</v>
      </c>
      <c r="I3">
        <v>0.5343</v>
      </c>
      <c r="J3">
        <v>0.80145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3.47296</v>
      </c>
      <c r="S3">
        <v>0</v>
      </c>
      <c r="T3">
        <v>0.26715</v>
      </c>
      <c r="U3">
        <v>0</v>
      </c>
      <c r="V3">
        <v>3.7401</v>
      </c>
      <c r="W3">
        <v>0</v>
      </c>
      <c r="X3">
        <v>0</v>
      </c>
      <c r="Y3">
        <v>0.5343</v>
      </c>
      <c r="Z3">
        <v>0</v>
      </c>
      <c r="AA3">
        <v>0</v>
      </c>
      <c r="AB3">
        <v>0</v>
      </c>
      <c r="AC3">
        <v>0</v>
      </c>
      <c r="AE3">
        <f t="shared" si="0"/>
        <v>0</v>
      </c>
      <c r="AF3">
        <f t="shared" si="1"/>
        <v>11.220359999999999</v>
      </c>
      <c r="AG3">
        <f t="shared" si="2"/>
        <v>4.54155</v>
      </c>
      <c r="AH3">
        <f t="shared" si="3"/>
        <v>0.26715100000000003</v>
      </c>
      <c r="AI3">
        <f t="shared" si="4"/>
        <v>16.029061000000002</v>
      </c>
      <c r="AK3">
        <v>9</v>
      </c>
      <c r="AL3">
        <v>16.0291</v>
      </c>
      <c r="AM3">
        <v>2.8835000000000002</v>
      </c>
      <c r="AN3">
        <v>0.737178</v>
      </c>
      <c r="AO3">
        <v>1.61975</v>
      </c>
      <c r="AP3">
        <v>0.79576000000000002</v>
      </c>
      <c r="AQ3">
        <v>0.239844</v>
      </c>
      <c r="AR3">
        <v>0.41826000000000002</v>
      </c>
      <c r="AT3">
        <v>0.26715110066253472</v>
      </c>
      <c r="AU3">
        <v>1.0686044026501389</v>
      </c>
      <c r="AV3">
        <v>0.26715110066253472</v>
      </c>
      <c r="AW3">
        <v>1.0686044026501389</v>
      </c>
      <c r="AX3">
        <v>16.830519341739688</v>
      </c>
      <c r="AY3">
        <v>0</v>
      </c>
      <c r="AZ3">
        <v>0</v>
      </c>
      <c r="BA3">
        <v>0</v>
      </c>
      <c r="BB3">
        <v>1.6029066039752085</v>
      </c>
      <c r="BC3">
        <v>0</v>
      </c>
    </row>
    <row r="4" spans="1:55" x14ac:dyDescent="0.25">
      <c r="A4">
        <v>0</v>
      </c>
      <c r="B4">
        <v>0.23104</v>
      </c>
      <c r="C4">
        <v>6.9313000000000002</v>
      </c>
      <c r="D4">
        <v>0.23104</v>
      </c>
      <c r="E4">
        <v>0</v>
      </c>
      <c r="F4">
        <v>0</v>
      </c>
      <c r="G4">
        <v>0</v>
      </c>
      <c r="H4">
        <v>0</v>
      </c>
      <c r="I4">
        <v>0.46209</v>
      </c>
      <c r="J4">
        <v>0.46209</v>
      </c>
      <c r="K4">
        <v>0</v>
      </c>
      <c r="L4">
        <v>0.23104</v>
      </c>
      <c r="M4">
        <v>0</v>
      </c>
      <c r="N4">
        <v>0</v>
      </c>
      <c r="O4">
        <v>0</v>
      </c>
      <c r="P4">
        <v>0</v>
      </c>
      <c r="Q4">
        <v>0.23104</v>
      </c>
      <c r="R4">
        <v>2.7725200000000001</v>
      </c>
      <c r="S4">
        <v>0</v>
      </c>
      <c r="T4">
        <v>0.46209</v>
      </c>
      <c r="U4">
        <v>0</v>
      </c>
      <c r="V4">
        <v>3.4655999999999998</v>
      </c>
      <c r="W4">
        <v>0</v>
      </c>
      <c r="X4">
        <v>0.69313000000000002</v>
      </c>
      <c r="Y4">
        <v>0.69313000000000002</v>
      </c>
      <c r="Z4">
        <v>0</v>
      </c>
      <c r="AA4">
        <v>0</v>
      </c>
      <c r="AB4">
        <v>0.231043</v>
      </c>
      <c r="AC4">
        <v>0</v>
      </c>
      <c r="AE4">
        <f t="shared" si="0"/>
        <v>0</v>
      </c>
      <c r="AF4">
        <f t="shared" si="1"/>
        <v>12.47634</v>
      </c>
      <c r="AG4">
        <f t="shared" si="2"/>
        <v>4.3897700000000004</v>
      </c>
      <c r="AH4">
        <f t="shared" si="3"/>
        <v>0.231043</v>
      </c>
      <c r="AI4">
        <f t="shared" si="4"/>
        <v>17.097153000000002</v>
      </c>
      <c r="AK4">
        <v>13</v>
      </c>
      <c r="AL4">
        <v>17.097200000000001</v>
      </c>
      <c r="AM4">
        <v>4.2269699999999997</v>
      </c>
      <c r="AN4">
        <v>0.71269899999999997</v>
      </c>
      <c r="AO4">
        <v>1.8280400000000001</v>
      </c>
      <c r="AP4">
        <v>0.80920000000000003</v>
      </c>
      <c r="AQ4">
        <v>0.233681</v>
      </c>
      <c r="AR4">
        <v>0.451486</v>
      </c>
      <c r="AT4">
        <v>0.23104292777598079</v>
      </c>
      <c r="AU4">
        <v>0.23104292777598079</v>
      </c>
      <c r="AV4">
        <v>0.46208585555196158</v>
      </c>
      <c r="AW4">
        <v>1.6173004944318654</v>
      </c>
      <c r="AX4">
        <v>11.55214638879904</v>
      </c>
      <c r="AY4">
        <v>0.23104292777598079</v>
      </c>
      <c r="AZ4">
        <v>0</v>
      </c>
      <c r="BA4">
        <v>0</v>
      </c>
      <c r="BB4">
        <v>1.1552146388799038</v>
      </c>
      <c r="BC4">
        <v>0</v>
      </c>
    </row>
    <row r="5" spans="1:55" x14ac:dyDescent="0.25">
      <c r="A5">
        <v>0</v>
      </c>
      <c r="B5">
        <v>0</v>
      </c>
      <c r="C5">
        <v>6.0540000000000003</v>
      </c>
      <c r="D5">
        <v>0.24215999999999999</v>
      </c>
      <c r="E5">
        <v>0</v>
      </c>
      <c r="F5">
        <v>0</v>
      </c>
      <c r="G5">
        <v>0</v>
      </c>
      <c r="H5">
        <v>0</v>
      </c>
      <c r="I5">
        <v>0.48431999999999997</v>
      </c>
      <c r="J5">
        <v>0.48431999999999997</v>
      </c>
      <c r="K5">
        <v>0</v>
      </c>
      <c r="L5">
        <v>0.24215999999999999</v>
      </c>
      <c r="M5">
        <v>0</v>
      </c>
      <c r="N5">
        <v>0</v>
      </c>
      <c r="O5">
        <v>0.48430000000000001</v>
      </c>
      <c r="P5">
        <v>0</v>
      </c>
      <c r="Q5">
        <v>0.72648000000000001</v>
      </c>
      <c r="R5">
        <v>1.9372799999999999</v>
      </c>
      <c r="S5">
        <v>0</v>
      </c>
      <c r="T5">
        <v>0.72648000000000001</v>
      </c>
      <c r="U5">
        <v>0</v>
      </c>
      <c r="V5">
        <v>3.1480999999999999</v>
      </c>
      <c r="W5">
        <v>0</v>
      </c>
      <c r="X5">
        <v>0</v>
      </c>
      <c r="Y5">
        <v>0.48431999999999997</v>
      </c>
      <c r="Z5">
        <v>0</v>
      </c>
      <c r="AA5">
        <v>0</v>
      </c>
      <c r="AB5">
        <v>0</v>
      </c>
      <c r="AC5">
        <v>0</v>
      </c>
      <c r="AE5">
        <f t="shared" si="0"/>
        <v>0.48430000000000001</v>
      </c>
      <c r="AF5">
        <f t="shared" si="1"/>
        <v>10.412880000000001</v>
      </c>
      <c r="AG5">
        <f t="shared" si="2"/>
        <v>4.1167400000000001</v>
      </c>
      <c r="AH5">
        <f t="shared" si="3"/>
        <v>0</v>
      </c>
      <c r="AI5">
        <f t="shared" si="4"/>
        <v>15.013920000000001</v>
      </c>
      <c r="AK5">
        <v>11</v>
      </c>
      <c r="AL5">
        <v>15.0139</v>
      </c>
      <c r="AM5">
        <v>3.69143</v>
      </c>
      <c r="AN5">
        <v>0.76205100000000003</v>
      </c>
      <c r="AO5">
        <v>1.8273200000000001</v>
      </c>
      <c r="AP5">
        <v>0.82218999999999998</v>
      </c>
      <c r="AQ5">
        <v>0.24601799999999999</v>
      </c>
      <c r="AR5">
        <v>0.45137500000000003</v>
      </c>
      <c r="AT5">
        <v>0.24216006780481897</v>
      </c>
      <c r="AU5">
        <v>0.24216006780481897</v>
      </c>
      <c r="AV5">
        <v>0</v>
      </c>
      <c r="AW5">
        <v>1.4529604068289139</v>
      </c>
      <c r="AX5">
        <v>14.287444000484319</v>
      </c>
      <c r="AY5">
        <v>0</v>
      </c>
      <c r="AZ5">
        <v>0</v>
      </c>
      <c r="BA5">
        <v>0</v>
      </c>
      <c r="BB5">
        <v>0.48432013560963794</v>
      </c>
      <c r="BC5">
        <v>0</v>
      </c>
    </row>
    <row r="6" spans="1:55" x14ac:dyDescent="0.25">
      <c r="A6">
        <v>0</v>
      </c>
      <c r="B6">
        <v>0</v>
      </c>
      <c r="C6">
        <v>6.5125999999999999</v>
      </c>
      <c r="D6">
        <v>0.26050000000000001</v>
      </c>
      <c r="E6">
        <v>0</v>
      </c>
      <c r="F6">
        <v>0</v>
      </c>
      <c r="G6">
        <v>0</v>
      </c>
      <c r="H6">
        <v>0</v>
      </c>
      <c r="I6">
        <v>0</v>
      </c>
      <c r="J6">
        <v>1.0420199999999999</v>
      </c>
      <c r="K6">
        <v>0</v>
      </c>
      <c r="L6">
        <v>0.26050000000000001</v>
      </c>
      <c r="M6">
        <v>0</v>
      </c>
      <c r="N6">
        <v>0</v>
      </c>
      <c r="O6">
        <v>0</v>
      </c>
      <c r="P6">
        <v>0</v>
      </c>
      <c r="Q6">
        <v>0.52100999999999997</v>
      </c>
      <c r="R6">
        <v>1.8235300000000001</v>
      </c>
      <c r="S6">
        <v>0</v>
      </c>
      <c r="T6">
        <v>1.3025199999999999</v>
      </c>
      <c r="U6">
        <v>0</v>
      </c>
      <c r="V6">
        <v>4.6890999999999998</v>
      </c>
      <c r="W6">
        <v>0</v>
      </c>
      <c r="X6">
        <v>0</v>
      </c>
      <c r="Y6">
        <v>0.26050000000000001</v>
      </c>
      <c r="Z6">
        <v>0</v>
      </c>
      <c r="AA6">
        <v>0</v>
      </c>
      <c r="AB6">
        <v>0</v>
      </c>
      <c r="AC6">
        <v>0</v>
      </c>
      <c r="AE6">
        <f t="shared" si="0"/>
        <v>0</v>
      </c>
      <c r="AF6">
        <f t="shared" si="1"/>
        <v>11.46218</v>
      </c>
      <c r="AG6">
        <f t="shared" si="2"/>
        <v>5.2101000000000006</v>
      </c>
      <c r="AH6">
        <f t="shared" si="3"/>
        <v>0</v>
      </c>
      <c r="AI6">
        <f t="shared" si="4"/>
        <v>16.672280000000001</v>
      </c>
      <c r="AK6">
        <v>9</v>
      </c>
      <c r="AL6">
        <v>16.6723</v>
      </c>
      <c r="AM6">
        <v>2.8431799999999998</v>
      </c>
      <c r="AN6">
        <v>0.74717800000000001</v>
      </c>
      <c r="AO6">
        <v>1.6417200000000001</v>
      </c>
      <c r="AP6">
        <v>0.79213999999999996</v>
      </c>
      <c r="AQ6">
        <v>0.242337</v>
      </c>
      <c r="AR6">
        <v>0.42188700000000001</v>
      </c>
      <c r="AT6">
        <v>0</v>
      </c>
      <c r="AU6">
        <v>0.52100971683121888</v>
      </c>
      <c r="AV6">
        <v>0.26050485841560944</v>
      </c>
      <c r="AW6">
        <v>1.8235340089092662</v>
      </c>
      <c r="AX6">
        <v>17.193320655430224</v>
      </c>
      <c r="AY6">
        <v>0.26050485841560944</v>
      </c>
      <c r="AZ6">
        <v>0</v>
      </c>
      <c r="BA6">
        <v>0</v>
      </c>
      <c r="BB6">
        <v>1.8235340089092662</v>
      </c>
      <c r="BC6">
        <v>0</v>
      </c>
    </row>
    <row r="7" spans="1:55" x14ac:dyDescent="0.25">
      <c r="A7">
        <v>0.25940299999999999</v>
      </c>
      <c r="B7">
        <v>0.25940000000000002</v>
      </c>
      <c r="C7">
        <v>8.5602999999999998</v>
      </c>
      <c r="D7">
        <v>0.25940000000000002</v>
      </c>
      <c r="E7">
        <v>0</v>
      </c>
      <c r="F7">
        <v>0</v>
      </c>
      <c r="G7">
        <v>0</v>
      </c>
      <c r="H7">
        <v>0</v>
      </c>
      <c r="I7">
        <v>0.77820999999999996</v>
      </c>
      <c r="J7">
        <v>0.77820999999999996</v>
      </c>
      <c r="K7">
        <v>0</v>
      </c>
      <c r="L7">
        <v>0.77820999999999996</v>
      </c>
      <c r="M7">
        <v>0</v>
      </c>
      <c r="N7">
        <v>1.0376099999999999</v>
      </c>
      <c r="O7">
        <v>1.0376000000000001</v>
      </c>
      <c r="P7">
        <v>0</v>
      </c>
      <c r="Q7">
        <v>0</v>
      </c>
      <c r="R7">
        <v>4.1504500000000002</v>
      </c>
      <c r="S7">
        <v>0</v>
      </c>
      <c r="T7">
        <v>0.25940000000000002</v>
      </c>
      <c r="U7">
        <v>0</v>
      </c>
      <c r="V7">
        <v>4.4099000000000004</v>
      </c>
      <c r="W7">
        <v>0</v>
      </c>
      <c r="X7">
        <v>0.25940000000000002</v>
      </c>
      <c r="Y7">
        <v>0.25940000000000002</v>
      </c>
      <c r="Z7">
        <v>0</v>
      </c>
      <c r="AA7">
        <v>0</v>
      </c>
      <c r="AB7">
        <v>0</v>
      </c>
      <c r="AC7">
        <v>0</v>
      </c>
      <c r="AE7">
        <f t="shared" si="0"/>
        <v>2.0752100000000002</v>
      </c>
      <c r="AF7">
        <f t="shared" si="1"/>
        <v>14.785962999999997</v>
      </c>
      <c r="AG7">
        <f t="shared" si="2"/>
        <v>6.2257199999999999</v>
      </c>
      <c r="AH7">
        <f t="shared" si="3"/>
        <v>0</v>
      </c>
      <c r="AI7">
        <f t="shared" si="4"/>
        <v>23.086892999999996</v>
      </c>
      <c r="AK7">
        <v>14</v>
      </c>
      <c r="AL7">
        <v>23.0869</v>
      </c>
      <c r="AM7">
        <v>4.1410999999999998</v>
      </c>
      <c r="AN7">
        <v>0.72633999999999999</v>
      </c>
      <c r="AO7">
        <v>1.9168499999999999</v>
      </c>
      <c r="AP7">
        <v>0.82106999999999997</v>
      </c>
      <c r="AQ7">
        <v>0.237126</v>
      </c>
      <c r="AR7">
        <v>0.46491399999999999</v>
      </c>
      <c r="AT7">
        <v>0</v>
      </c>
      <c r="AU7">
        <v>0.77821011673151752</v>
      </c>
      <c r="AV7">
        <v>0.25940337224383919</v>
      </c>
      <c r="AW7">
        <v>1.556420233463035</v>
      </c>
      <c r="AX7">
        <v>12.970168612191959</v>
      </c>
      <c r="AY7">
        <v>0.77821011673151752</v>
      </c>
      <c r="AZ7">
        <v>0</v>
      </c>
      <c r="BA7">
        <v>0</v>
      </c>
      <c r="BB7">
        <v>0.77821011673151752</v>
      </c>
      <c r="BC7">
        <v>0</v>
      </c>
    </row>
    <row r="8" spans="1:55" x14ac:dyDescent="0.25">
      <c r="A8">
        <v>0</v>
      </c>
      <c r="B8">
        <v>0</v>
      </c>
      <c r="C8">
        <v>4.2906000000000004</v>
      </c>
      <c r="D8">
        <v>0</v>
      </c>
      <c r="E8">
        <v>0</v>
      </c>
      <c r="F8">
        <v>0</v>
      </c>
      <c r="G8">
        <v>0</v>
      </c>
      <c r="H8">
        <v>0</v>
      </c>
      <c r="I8">
        <v>0.22581999999999999</v>
      </c>
      <c r="J8">
        <v>0.90327999999999997</v>
      </c>
      <c r="K8">
        <v>0</v>
      </c>
      <c r="L8">
        <v>0.22581999999999999</v>
      </c>
      <c r="M8">
        <v>0</v>
      </c>
      <c r="N8">
        <v>0.45163999999999999</v>
      </c>
      <c r="O8">
        <v>0</v>
      </c>
      <c r="P8">
        <v>0</v>
      </c>
      <c r="Q8">
        <v>0</v>
      </c>
      <c r="R8">
        <v>0.90327999999999997</v>
      </c>
      <c r="S8">
        <v>0</v>
      </c>
      <c r="T8">
        <v>1.1291</v>
      </c>
      <c r="U8">
        <v>0</v>
      </c>
      <c r="V8">
        <v>5.4196999999999997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E8">
        <f t="shared" si="0"/>
        <v>0.45163999999999999</v>
      </c>
      <c r="AF8">
        <f t="shared" si="1"/>
        <v>7.2262599999999999</v>
      </c>
      <c r="AG8">
        <f t="shared" si="2"/>
        <v>5.8713399999999991</v>
      </c>
      <c r="AH8">
        <f t="shared" si="3"/>
        <v>0</v>
      </c>
      <c r="AI8">
        <f t="shared" si="4"/>
        <v>13.549239999999998</v>
      </c>
      <c r="AK8">
        <v>8</v>
      </c>
      <c r="AL8">
        <v>13.549200000000001</v>
      </c>
      <c r="AM8">
        <v>2.6857700000000002</v>
      </c>
      <c r="AN8">
        <v>0.74474499999999999</v>
      </c>
      <c r="AO8">
        <v>1.5486500000000001</v>
      </c>
      <c r="AP8">
        <v>0.77976999999999996</v>
      </c>
      <c r="AQ8">
        <v>0.241732</v>
      </c>
      <c r="AR8">
        <v>0.40631</v>
      </c>
      <c r="AT8">
        <v>0.22582029221145811</v>
      </c>
      <c r="AU8">
        <v>0.45164058442291621</v>
      </c>
      <c r="AV8">
        <v>0.22582029221145811</v>
      </c>
      <c r="AW8">
        <v>2.4840232143260392</v>
      </c>
      <c r="AX8">
        <v>14.000858117110402</v>
      </c>
      <c r="AY8">
        <v>0</v>
      </c>
      <c r="AZ8">
        <v>0</v>
      </c>
      <c r="BA8">
        <v>0</v>
      </c>
      <c r="BB8">
        <v>0.45164058442291621</v>
      </c>
      <c r="BC8">
        <v>0</v>
      </c>
    </row>
    <row r="9" spans="1:55" x14ac:dyDescent="0.25">
      <c r="A9">
        <v>0</v>
      </c>
      <c r="B9">
        <v>0</v>
      </c>
      <c r="C9">
        <v>6.9237000000000002</v>
      </c>
      <c r="D9">
        <v>0.55388999999999999</v>
      </c>
      <c r="E9">
        <v>0</v>
      </c>
      <c r="F9">
        <v>0</v>
      </c>
      <c r="G9">
        <v>0</v>
      </c>
      <c r="H9">
        <v>0</v>
      </c>
      <c r="I9">
        <v>0.83084000000000002</v>
      </c>
      <c r="J9">
        <v>2.2155800000000001</v>
      </c>
      <c r="K9">
        <v>0.276947</v>
      </c>
      <c r="L9">
        <v>0.27694999999999997</v>
      </c>
      <c r="M9">
        <v>0</v>
      </c>
      <c r="N9">
        <v>0.27694999999999997</v>
      </c>
      <c r="O9">
        <v>0</v>
      </c>
      <c r="P9">
        <v>0</v>
      </c>
      <c r="Q9">
        <v>0.27694999999999997</v>
      </c>
      <c r="R9">
        <v>2.4925199999999998</v>
      </c>
      <c r="S9">
        <v>0</v>
      </c>
      <c r="T9">
        <v>0.55388999999999999</v>
      </c>
      <c r="U9">
        <v>0</v>
      </c>
      <c r="V9">
        <v>4.4311999999999996</v>
      </c>
      <c r="W9">
        <v>0</v>
      </c>
      <c r="X9">
        <v>0</v>
      </c>
      <c r="Y9">
        <v>0.83084000000000002</v>
      </c>
      <c r="Z9">
        <v>0</v>
      </c>
      <c r="AA9">
        <v>0</v>
      </c>
      <c r="AB9">
        <v>0</v>
      </c>
      <c r="AC9">
        <v>0</v>
      </c>
      <c r="AE9">
        <f t="shared" si="0"/>
        <v>0.55389699999999997</v>
      </c>
      <c r="AF9">
        <f t="shared" si="1"/>
        <v>13.293480000000002</v>
      </c>
      <c r="AG9">
        <f t="shared" si="2"/>
        <v>6.0928800000000001</v>
      </c>
      <c r="AH9">
        <f t="shared" si="3"/>
        <v>0</v>
      </c>
      <c r="AI9">
        <f t="shared" si="4"/>
        <v>19.940256999999995</v>
      </c>
      <c r="AK9">
        <v>12</v>
      </c>
      <c r="AL9">
        <v>19.940200000000001</v>
      </c>
      <c r="AM9">
        <v>3.67557</v>
      </c>
      <c r="AN9">
        <v>0.76747699999999996</v>
      </c>
      <c r="AO9">
        <v>1.9071100000000001</v>
      </c>
      <c r="AP9">
        <v>0.83833999999999997</v>
      </c>
      <c r="AQ9">
        <v>0.24735399999999999</v>
      </c>
      <c r="AR9">
        <v>0.46346100000000001</v>
      </c>
      <c r="AT9">
        <v>0</v>
      </c>
      <c r="AU9">
        <v>0.27694693696687717</v>
      </c>
      <c r="AV9">
        <v>0.55389387393375433</v>
      </c>
      <c r="AW9">
        <v>1.6616816218012629</v>
      </c>
      <c r="AX9">
        <v>17.170710091946383</v>
      </c>
      <c r="AY9">
        <v>1.1077877478675087</v>
      </c>
      <c r="AZ9">
        <v>0</v>
      </c>
      <c r="BA9">
        <v>0.27694693696687717</v>
      </c>
      <c r="BB9">
        <v>0</v>
      </c>
      <c r="BC9">
        <v>0</v>
      </c>
    </row>
    <row r="10" spans="1:55" x14ac:dyDescent="0.25">
      <c r="A10">
        <v>0</v>
      </c>
      <c r="B10">
        <v>0</v>
      </c>
      <c r="C10">
        <v>5.0271999999999997</v>
      </c>
      <c r="D10">
        <v>0.31419999999999998</v>
      </c>
      <c r="E10">
        <v>0</v>
      </c>
      <c r="F10">
        <v>0</v>
      </c>
      <c r="G10">
        <v>0</v>
      </c>
      <c r="H10">
        <v>0</v>
      </c>
      <c r="I10">
        <v>0.94259999999999999</v>
      </c>
      <c r="J10">
        <v>0.94259999999999999</v>
      </c>
      <c r="K10">
        <v>0</v>
      </c>
      <c r="L10">
        <v>0</v>
      </c>
      <c r="M10">
        <v>0</v>
      </c>
      <c r="N10">
        <v>0</v>
      </c>
      <c r="O10">
        <v>0.94259999999999999</v>
      </c>
      <c r="P10">
        <v>0</v>
      </c>
      <c r="Q10">
        <v>0</v>
      </c>
      <c r="R10">
        <v>0.94259999999999999</v>
      </c>
      <c r="S10">
        <v>0</v>
      </c>
      <c r="T10">
        <v>0.62839999999999996</v>
      </c>
      <c r="U10">
        <v>0</v>
      </c>
      <c r="V10">
        <v>3.4561999999999999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E10">
        <f t="shared" si="0"/>
        <v>0.94259999999999999</v>
      </c>
      <c r="AF10">
        <f t="shared" si="1"/>
        <v>7.5407999999999991</v>
      </c>
      <c r="AG10">
        <f t="shared" si="2"/>
        <v>4.7130000000000001</v>
      </c>
      <c r="AH10">
        <f t="shared" si="3"/>
        <v>0</v>
      </c>
      <c r="AI10">
        <f t="shared" si="4"/>
        <v>13.196399999999997</v>
      </c>
      <c r="AK10">
        <v>8</v>
      </c>
      <c r="AL10">
        <v>13.196300000000001</v>
      </c>
      <c r="AM10">
        <v>2.7132399999999999</v>
      </c>
      <c r="AN10">
        <v>0.82066700000000004</v>
      </c>
      <c r="AO10">
        <v>1.7065300000000001</v>
      </c>
      <c r="AP10">
        <v>0.8256</v>
      </c>
      <c r="AQ10">
        <v>0.26023099999999999</v>
      </c>
      <c r="AR10">
        <v>0.43241299999999999</v>
      </c>
      <c r="AT10">
        <v>0</v>
      </c>
      <c r="AU10">
        <v>0</v>
      </c>
      <c r="AV10">
        <v>0</v>
      </c>
      <c r="AW10">
        <v>1.5709931818895906</v>
      </c>
      <c r="AX10">
        <v>18.537719546297168</v>
      </c>
      <c r="AY10">
        <v>0</v>
      </c>
      <c r="AZ10">
        <v>0</v>
      </c>
      <c r="BA10">
        <v>0</v>
      </c>
      <c r="BB10">
        <v>0.31419863637791812</v>
      </c>
      <c r="BC10">
        <v>0</v>
      </c>
    </row>
    <row r="11" spans="1:55" x14ac:dyDescent="0.25">
      <c r="A11">
        <v>0</v>
      </c>
      <c r="B11">
        <v>0</v>
      </c>
      <c r="C11">
        <v>5.0739999999999998</v>
      </c>
      <c r="D11">
        <v>0.92254999999999998</v>
      </c>
      <c r="E11">
        <v>0</v>
      </c>
      <c r="F11">
        <v>0</v>
      </c>
      <c r="G11">
        <v>0</v>
      </c>
      <c r="H11">
        <v>0</v>
      </c>
      <c r="I11">
        <v>0.69191000000000003</v>
      </c>
      <c r="J11">
        <v>0.23064000000000001</v>
      </c>
      <c r="K11">
        <v>0</v>
      </c>
      <c r="L11">
        <v>0</v>
      </c>
      <c r="M11">
        <v>0</v>
      </c>
      <c r="N11">
        <v>0.23064000000000001</v>
      </c>
      <c r="O11">
        <v>0.2306</v>
      </c>
      <c r="P11">
        <v>0</v>
      </c>
      <c r="Q11">
        <v>0</v>
      </c>
      <c r="R11">
        <v>2.5370200000000001</v>
      </c>
      <c r="S11">
        <v>0</v>
      </c>
      <c r="T11">
        <v>0.23064000000000001</v>
      </c>
      <c r="U11">
        <v>0</v>
      </c>
      <c r="V11">
        <v>2.9983</v>
      </c>
      <c r="W11">
        <v>0</v>
      </c>
      <c r="X11">
        <v>0.23064000000000001</v>
      </c>
      <c r="Y11">
        <v>0.46128000000000002</v>
      </c>
      <c r="Z11">
        <v>0.23063800000000001</v>
      </c>
      <c r="AA11">
        <v>0</v>
      </c>
      <c r="AB11">
        <v>0.23063800000000001</v>
      </c>
      <c r="AC11">
        <v>0</v>
      </c>
      <c r="AE11">
        <f t="shared" si="0"/>
        <v>0.46123999999999998</v>
      </c>
      <c r="AF11">
        <f t="shared" si="1"/>
        <v>8.7642199999999999</v>
      </c>
      <c r="AG11">
        <f t="shared" si="2"/>
        <v>4.6127599999999997</v>
      </c>
      <c r="AH11">
        <f t="shared" si="3"/>
        <v>0.46127600000000002</v>
      </c>
      <c r="AI11">
        <f t="shared" si="4"/>
        <v>14.299496000000001</v>
      </c>
      <c r="AK11">
        <v>13</v>
      </c>
      <c r="AL11">
        <v>14.2996</v>
      </c>
      <c r="AM11">
        <v>4.5108899999999998</v>
      </c>
      <c r="AN11">
        <v>0.74157799999999996</v>
      </c>
      <c r="AO11">
        <v>1.90211</v>
      </c>
      <c r="AP11">
        <v>0.84863</v>
      </c>
      <c r="AQ11">
        <v>0.24094299999999999</v>
      </c>
      <c r="AR11">
        <v>0.46271400000000001</v>
      </c>
      <c r="AT11">
        <v>0.46127588910927625</v>
      </c>
      <c r="AU11">
        <v>0</v>
      </c>
      <c r="AV11">
        <v>0</v>
      </c>
      <c r="AW11">
        <v>3.2289312237649339</v>
      </c>
      <c r="AX11">
        <v>13.146362839614374</v>
      </c>
      <c r="AY11">
        <v>0</v>
      </c>
      <c r="AZ11">
        <v>0</v>
      </c>
      <c r="BA11">
        <v>0.23063794455463812</v>
      </c>
      <c r="BB11">
        <v>0.9225517782185525</v>
      </c>
      <c r="BC11">
        <v>0</v>
      </c>
    </row>
    <row r="12" spans="1:55" x14ac:dyDescent="0.25">
      <c r="A12">
        <v>0</v>
      </c>
      <c r="B12">
        <v>0</v>
      </c>
      <c r="C12">
        <v>5.7613000000000003</v>
      </c>
      <c r="D12">
        <v>0.52375000000000005</v>
      </c>
      <c r="E12">
        <v>0</v>
      </c>
      <c r="F12">
        <v>0</v>
      </c>
      <c r="G12">
        <v>0</v>
      </c>
      <c r="H12">
        <v>0</v>
      </c>
      <c r="I12">
        <v>1.30938</v>
      </c>
      <c r="J12">
        <v>1.30938</v>
      </c>
      <c r="K12">
        <v>0</v>
      </c>
      <c r="L12">
        <v>0.52375000000000005</v>
      </c>
      <c r="M12">
        <v>0</v>
      </c>
      <c r="N12">
        <v>0.52375000000000005</v>
      </c>
      <c r="O12">
        <v>0.52380000000000004</v>
      </c>
      <c r="P12">
        <v>0</v>
      </c>
      <c r="Q12">
        <v>0.26188</v>
      </c>
      <c r="R12">
        <v>1.8331299999999999</v>
      </c>
      <c r="S12">
        <v>0.261876</v>
      </c>
      <c r="T12">
        <v>1.0475000000000001</v>
      </c>
      <c r="U12">
        <v>0</v>
      </c>
      <c r="V12">
        <v>2.3569</v>
      </c>
      <c r="W12">
        <v>0</v>
      </c>
      <c r="X12">
        <v>1.30938</v>
      </c>
      <c r="Y12">
        <v>0.26188</v>
      </c>
      <c r="Z12">
        <v>0.261876</v>
      </c>
      <c r="AA12">
        <v>0</v>
      </c>
      <c r="AB12">
        <v>0</v>
      </c>
      <c r="AC12">
        <v>0</v>
      </c>
      <c r="AE12">
        <f t="shared" si="0"/>
        <v>1.3094260000000002</v>
      </c>
      <c r="AF12">
        <f t="shared" si="1"/>
        <v>11.78445</v>
      </c>
      <c r="AG12">
        <f t="shared" si="2"/>
        <v>4.7137799999999999</v>
      </c>
      <c r="AH12">
        <f t="shared" si="3"/>
        <v>0.261876</v>
      </c>
      <c r="AI12">
        <f t="shared" si="4"/>
        <v>18.069532000000002</v>
      </c>
      <c r="AK12">
        <v>15</v>
      </c>
      <c r="AL12">
        <v>18.069400000000002</v>
      </c>
      <c r="AM12">
        <v>4.8372200000000003</v>
      </c>
      <c r="AN12">
        <v>0.83231200000000005</v>
      </c>
      <c r="AO12">
        <v>2.2539400000000001</v>
      </c>
      <c r="AP12">
        <v>0.89737999999999996</v>
      </c>
      <c r="AQ12">
        <v>0.26299899999999998</v>
      </c>
      <c r="AR12">
        <v>0.51241000000000003</v>
      </c>
      <c r="AT12">
        <v>0</v>
      </c>
      <c r="AU12">
        <v>1.0475043209553239</v>
      </c>
      <c r="AV12">
        <v>0</v>
      </c>
      <c r="AW12">
        <v>2.8806368826271407</v>
      </c>
      <c r="AX12">
        <v>14.403184413135705</v>
      </c>
      <c r="AY12">
        <v>0</v>
      </c>
      <c r="AZ12">
        <v>0</v>
      </c>
      <c r="BA12">
        <v>0.26187608023883097</v>
      </c>
      <c r="BB12">
        <v>0.52375216047766193</v>
      </c>
      <c r="BC12">
        <v>0</v>
      </c>
    </row>
    <row r="13" spans="1:55" x14ac:dyDescent="0.25">
      <c r="A13">
        <v>0.29840899999999998</v>
      </c>
      <c r="B13">
        <v>0</v>
      </c>
      <c r="C13">
        <v>5.9682000000000004</v>
      </c>
      <c r="D13">
        <v>0.29841000000000001</v>
      </c>
      <c r="E13">
        <v>0</v>
      </c>
      <c r="F13">
        <v>0</v>
      </c>
      <c r="G13">
        <v>0</v>
      </c>
      <c r="H13">
        <v>0</v>
      </c>
      <c r="I13">
        <v>0.59682000000000002</v>
      </c>
      <c r="J13">
        <v>0.29841000000000001</v>
      </c>
      <c r="K13">
        <v>0</v>
      </c>
      <c r="L13">
        <v>0.29841000000000001</v>
      </c>
      <c r="M13">
        <v>0</v>
      </c>
      <c r="N13">
        <v>2.08887</v>
      </c>
      <c r="O13">
        <v>0</v>
      </c>
      <c r="P13">
        <v>0.29841000000000001</v>
      </c>
      <c r="Q13">
        <v>0</v>
      </c>
      <c r="R13">
        <v>2.6856900000000001</v>
      </c>
      <c r="S13">
        <v>0</v>
      </c>
      <c r="T13">
        <v>1.19364</v>
      </c>
      <c r="U13">
        <v>0</v>
      </c>
      <c r="V13">
        <v>3.8793000000000002</v>
      </c>
      <c r="W13">
        <v>0</v>
      </c>
      <c r="X13">
        <v>3.8793199999999999</v>
      </c>
      <c r="Y13">
        <v>0.59682000000000002</v>
      </c>
      <c r="Z13">
        <v>0</v>
      </c>
      <c r="AA13">
        <v>0</v>
      </c>
      <c r="AB13">
        <v>0</v>
      </c>
      <c r="AC13">
        <v>0</v>
      </c>
      <c r="AE13">
        <f t="shared" si="0"/>
        <v>2.3872800000000001</v>
      </c>
      <c r="AF13">
        <f t="shared" si="1"/>
        <v>14.920489</v>
      </c>
      <c r="AG13">
        <f t="shared" si="2"/>
        <v>5.07294</v>
      </c>
      <c r="AH13">
        <f t="shared" si="3"/>
        <v>0</v>
      </c>
      <c r="AI13">
        <f t="shared" si="4"/>
        <v>22.380709</v>
      </c>
      <c r="AK13">
        <v>13</v>
      </c>
      <c r="AL13">
        <v>22.380700000000001</v>
      </c>
      <c r="AM13">
        <v>3.86076</v>
      </c>
      <c r="AN13">
        <v>0.80830199999999996</v>
      </c>
      <c r="AO13">
        <v>2.0732499999999998</v>
      </c>
      <c r="AP13">
        <v>0.87985000000000002</v>
      </c>
      <c r="AQ13">
        <v>0.25727100000000003</v>
      </c>
      <c r="AR13">
        <v>0.48759799999999998</v>
      </c>
      <c r="AT13">
        <v>1.7904568649100294</v>
      </c>
      <c r="AU13">
        <v>0.89522843245501471</v>
      </c>
      <c r="AV13">
        <v>0.2984094774850049</v>
      </c>
      <c r="AW13">
        <v>1.7904568649100294</v>
      </c>
      <c r="AX13">
        <v>16.114111784190264</v>
      </c>
      <c r="AY13">
        <v>0.2984094774850049</v>
      </c>
      <c r="AZ13">
        <v>0</v>
      </c>
      <c r="BA13">
        <v>0</v>
      </c>
      <c r="BB13">
        <v>0</v>
      </c>
      <c r="BC13">
        <v>0</v>
      </c>
    </row>
    <row r="14" spans="1:55" x14ac:dyDescent="0.25">
      <c r="A14">
        <v>0</v>
      </c>
      <c r="B14">
        <v>0</v>
      </c>
      <c r="C14">
        <v>5.7248000000000001</v>
      </c>
      <c r="D14">
        <v>0.49780999999999997</v>
      </c>
      <c r="E14">
        <v>0</v>
      </c>
      <c r="F14">
        <v>0</v>
      </c>
      <c r="G14">
        <v>0</v>
      </c>
      <c r="H14">
        <v>0</v>
      </c>
      <c r="I14">
        <v>0.49780999999999997</v>
      </c>
      <c r="J14">
        <v>0.99561999999999995</v>
      </c>
      <c r="K14">
        <v>0</v>
      </c>
      <c r="L14">
        <v>0.24890000000000001</v>
      </c>
      <c r="M14">
        <v>0</v>
      </c>
      <c r="N14">
        <v>0</v>
      </c>
      <c r="O14">
        <v>0.24890000000000001</v>
      </c>
      <c r="P14">
        <v>0</v>
      </c>
      <c r="Q14">
        <v>0</v>
      </c>
      <c r="R14">
        <v>2.7379500000000001</v>
      </c>
      <c r="S14">
        <v>0</v>
      </c>
      <c r="T14">
        <v>0</v>
      </c>
      <c r="U14">
        <v>0</v>
      </c>
      <c r="V14">
        <v>4.4802999999999997</v>
      </c>
      <c r="W14">
        <v>0</v>
      </c>
      <c r="X14">
        <v>0.24890000000000001</v>
      </c>
      <c r="Y14">
        <v>0.24890000000000001</v>
      </c>
      <c r="Z14">
        <v>0</v>
      </c>
      <c r="AA14">
        <v>0</v>
      </c>
      <c r="AB14">
        <v>0</v>
      </c>
      <c r="AC14">
        <v>0</v>
      </c>
      <c r="AE14">
        <f t="shared" si="0"/>
        <v>0.24890000000000001</v>
      </c>
      <c r="AF14">
        <f t="shared" si="1"/>
        <v>9.956170000000002</v>
      </c>
      <c r="AG14">
        <f t="shared" si="2"/>
        <v>5.7248200000000002</v>
      </c>
      <c r="AH14">
        <f t="shared" si="3"/>
        <v>0</v>
      </c>
      <c r="AI14">
        <f t="shared" si="4"/>
        <v>15.929890000000002</v>
      </c>
      <c r="AK14">
        <v>10</v>
      </c>
      <c r="AL14">
        <v>15.9299</v>
      </c>
      <c r="AM14">
        <v>3.2512099999999999</v>
      </c>
      <c r="AN14">
        <v>0.72833099999999995</v>
      </c>
      <c r="AO14">
        <v>1.6770400000000001</v>
      </c>
      <c r="AP14">
        <v>0.80596999999999996</v>
      </c>
      <c r="AQ14">
        <v>0.237627</v>
      </c>
      <c r="AR14">
        <v>0.42765500000000001</v>
      </c>
      <c r="AT14">
        <v>0</v>
      </c>
      <c r="AU14">
        <v>0.49780963759458385</v>
      </c>
      <c r="AV14">
        <v>0</v>
      </c>
      <c r="AW14">
        <v>1.9912385503783354</v>
      </c>
      <c r="AX14">
        <v>15.4320987654321</v>
      </c>
      <c r="AY14">
        <v>0</v>
      </c>
      <c r="AZ14">
        <v>0</v>
      </c>
      <c r="BA14">
        <v>0</v>
      </c>
      <c r="BB14">
        <v>0.74671445639187572</v>
      </c>
      <c r="BC14">
        <v>0</v>
      </c>
    </row>
    <row r="15" spans="1:55" x14ac:dyDescent="0.25">
      <c r="A15">
        <v>0</v>
      </c>
      <c r="B15">
        <v>0</v>
      </c>
      <c r="C15">
        <v>6.9537000000000004</v>
      </c>
      <c r="D15">
        <v>0.63214999999999999</v>
      </c>
      <c r="E15">
        <v>0</v>
      </c>
      <c r="F15">
        <v>0</v>
      </c>
      <c r="G15">
        <v>0</v>
      </c>
      <c r="H15">
        <v>0</v>
      </c>
      <c r="I15">
        <v>3.1607599999999998</v>
      </c>
      <c r="J15">
        <v>0.31608000000000003</v>
      </c>
      <c r="K15">
        <v>0</v>
      </c>
      <c r="L15">
        <v>0</v>
      </c>
      <c r="M15">
        <v>0</v>
      </c>
      <c r="N15">
        <v>0.31608000000000003</v>
      </c>
      <c r="O15">
        <v>0.63219999999999998</v>
      </c>
      <c r="P15">
        <v>0.31608000000000003</v>
      </c>
      <c r="Q15">
        <v>0</v>
      </c>
      <c r="R15">
        <v>2.8446799999999999</v>
      </c>
      <c r="S15">
        <v>0</v>
      </c>
      <c r="T15">
        <v>1.5803799999999999</v>
      </c>
      <c r="U15">
        <v>0</v>
      </c>
      <c r="V15">
        <v>4.7411000000000003</v>
      </c>
      <c r="W15">
        <v>0</v>
      </c>
      <c r="X15">
        <v>0.31608000000000003</v>
      </c>
      <c r="Y15">
        <v>0.31608000000000003</v>
      </c>
      <c r="Z15">
        <v>0</v>
      </c>
      <c r="AA15">
        <v>0</v>
      </c>
      <c r="AB15">
        <v>0</v>
      </c>
      <c r="AC15">
        <v>0</v>
      </c>
      <c r="AE15">
        <f t="shared" si="0"/>
        <v>1.2643599999999999</v>
      </c>
      <c r="AF15">
        <f t="shared" si="1"/>
        <v>12.326999999999998</v>
      </c>
      <c r="AG15">
        <f t="shared" si="2"/>
        <v>8.5340100000000003</v>
      </c>
      <c r="AH15">
        <f t="shared" si="3"/>
        <v>0</v>
      </c>
      <c r="AI15">
        <f t="shared" si="4"/>
        <v>22.125369999999997</v>
      </c>
      <c r="AK15">
        <v>12</v>
      </c>
      <c r="AL15">
        <v>22.125299999999999</v>
      </c>
      <c r="AM15">
        <v>3.5521400000000001</v>
      </c>
      <c r="AN15">
        <v>0.77697799999999995</v>
      </c>
      <c r="AO15">
        <v>1.93072</v>
      </c>
      <c r="AP15">
        <v>0.84897999999999996</v>
      </c>
      <c r="AQ15">
        <v>0.24968199999999999</v>
      </c>
      <c r="AR15">
        <v>0.466974</v>
      </c>
      <c r="AT15">
        <v>0.31607560528478412</v>
      </c>
      <c r="AU15">
        <v>0.31607560528478412</v>
      </c>
      <c r="AV15">
        <v>1.8964536317087046</v>
      </c>
      <c r="AW15">
        <v>4.4250584739869776</v>
      </c>
      <c r="AX15">
        <v>18.648460711802262</v>
      </c>
      <c r="AY15">
        <v>0</v>
      </c>
      <c r="AZ15">
        <v>0</v>
      </c>
      <c r="BA15">
        <v>0</v>
      </c>
      <c r="BB15">
        <v>2.2125292369934888</v>
      </c>
      <c r="BC15">
        <v>0</v>
      </c>
    </row>
    <row r="16" spans="1:55" x14ac:dyDescent="0.25">
      <c r="A16">
        <v>0</v>
      </c>
      <c r="B16">
        <v>0</v>
      </c>
      <c r="C16">
        <v>10.4918</v>
      </c>
      <c r="D16">
        <v>0.65573999999999999</v>
      </c>
      <c r="E16">
        <v>0</v>
      </c>
      <c r="F16">
        <v>0</v>
      </c>
      <c r="G16">
        <v>0</v>
      </c>
      <c r="H16">
        <v>0</v>
      </c>
      <c r="I16">
        <v>2.29508</v>
      </c>
      <c r="J16">
        <v>1.31148</v>
      </c>
      <c r="K16">
        <v>0</v>
      </c>
      <c r="L16">
        <v>0</v>
      </c>
      <c r="M16">
        <v>0</v>
      </c>
      <c r="N16">
        <v>0.65573999999999999</v>
      </c>
      <c r="O16">
        <v>0.98360000000000003</v>
      </c>
      <c r="P16">
        <v>0</v>
      </c>
      <c r="Q16">
        <v>0.32786999999999999</v>
      </c>
      <c r="R16">
        <v>3.60656</v>
      </c>
      <c r="S16">
        <v>0</v>
      </c>
      <c r="T16">
        <v>1.63934</v>
      </c>
      <c r="U16">
        <v>0</v>
      </c>
      <c r="V16">
        <v>4.9180000000000001</v>
      </c>
      <c r="W16">
        <v>0</v>
      </c>
      <c r="X16">
        <v>0.32786999999999999</v>
      </c>
      <c r="Y16">
        <v>0.32786999999999999</v>
      </c>
      <c r="Z16">
        <v>0</v>
      </c>
      <c r="AA16">
        <v>0</v>
      </c>
      <c r="AB16">
        <v>0</v>
      </c>
      <c r="AC16">
        <v>0</v>
      </c>
      <c r="AE16">
        <f t="shared" si="0"/>
        <v>1.63934</v>
      </c>
      <c r="AF16">
        <f t="shared" si="1"/>
        <v>18.032790000000002</v>
      </c>
      <c r="AG16">
        <f t="shared" si="2"/>
        <v>7.8688199999999995</v>
      </c>
      <c r="AH16">
        <f t="shared" si="3"/>
        <v>0</v>
      </c>
      <c r="AI16">
        <f t="shared" si="4"/>
        <v>27.540949999999999</v>
      </c>
      <c r="AK16">
        <v>12</v>
      </c>
      <c r="AL16">
        <v>27.541</v>
      </c>
      <c r="AM16">
        <v>3.3175699999999999</v>
      </c>
      <c r="AN16">
        <v>0.77134899999999995</v>
      </c>
      <c r="AO16">
        <v>1.91673</v>
      </c>
      <c r="AP16">
        <v>0.82001999999999997</v>
      </c>
      <c r="AQ16">
        <v>0.248304</v>
      </c>
      <c r="AR16">
        <v>0.46489599999999998</v>
      </c>
      <c r="AT16">
        <v>0</v>
      </c>
      <c r="AU16">
        <v>0</v>
      </c>
      <c r="AV16">
        <v>0.32786885245901642</v>
      </c>
      <c r="AW16">
        <v>3.6065573770491803</v>
      </c>
      <c r="AX16">
        <v>17.377049180327869</v>
      </c>
      <c r="AY16">
        <v>0</v>
      </c>
      <c r="AZ16">
        <v>0</v>
      </c>
      <c r="BA16">
        <v>0</v>
      </c>
      <c r="BB16">
        <v>0.98360655737704927</v>
      </c>
      <c r="BC16">
        <v>0</v>
      </c>
    </row>
    <row r="17" spans="1:55" x14ac:dyDescent="0.25">
      <c r="A17">
        <v>0</v>
      </c>
      <c r="B17">
        <v>0</v>
      </c>
      <c r="C17">
        <v>9.0655999999999999</v>
      </c>
      <c r="D17">
        <v>0.31261</v>
      </c>
      <c r="E17">
        <v>0</v>
      </c>
      <c r="F17">
        <v>0</v>
      </c>
      <c r="G17">
        <v>0</v>
      </c>
      <c r="H17">
        <v>0</v>
      </c>
      <c r="I17">
        <v>0.93781999999999999</v>
      </c>
      <c r="J17">
        <v>0.62521000000000004</v>
      </c>
      <c r="K17">
        <v>0</v>
      </c>
      <c r="L17">
        <v>0</v>
      </c>
      <c r="M17">
        <v>0</v>
      </c>
      <c r="N17">
        <v>0</v>
      </c>
      <c r="O17">
        <v>0.31259999999999999</v>
      </c>
      <c r="P17">
        <v>0</v>
      </c>
      <c r="Q17">
        <v>0</v>
      </c>
      <c r="R17">
        <v>1.87564</v>
      </c>
      <c r="S17">
        <v>0</v>
      </c>
      <c r="T17">
        <v>0.62521000000000004</v>
      </c>
      <c r="U17">
        <v>0</v>
      </c>
      <c r="V17">
        <v>6.5648</v>
      </c>
      <c r="W17">
        <v>0</v>
      </c>
      <c r="X17">
        <v>0</v>
      </c>
      <c r="Y17">
        <v>0.31261</v>
      </c>
      <c r="Z17">
        <v>0.31260700000000002</v>
      </c>
      <c r="AA17">
        <v>0</v>
      </c>
      <c r="AB17">
        <v>0</v>
      </c>
      <c r="AC17">
        <v>0</v>
      </c>
      <c r="AE17">
        <f t="shared" si="0"/>
        <v>0.31259999999999999</v>
      </c>
      <c r="AF17">
        <f t="shared" si="1"/>
        <v>12.504269999999998</v>
      </c>
      <c r="AG17">
        <f t="shared" si="2"/>
        <v>7.8152300000000006</v>
      </c>
      <c r="AH17">
        <f t="shared" si="3"/>
        <v>0.31260700000000002</v>
      </c>
      <c r="AI17">
        <f t="shared" si="4"/>
        <v>20.944707000000001</v>
      </c>
      <c r="AK17">
        <v>10</v>
      </c>
      <c r="AL17">
        <v>20.944700000000001</v>
      </c>
      <c r="AM17">
        <v>2.9586899999999998</v>
      </c>
      <c r="AN17">
        <v>0.66964900000000005</v>
      </c>
      <c r="AO17">
        <v>1.54192</v>
      </c>
      <c r="AP17">
        <v>0.7369</v>
      </c>
      <c r="AQ17">
        <v>0.22262499999999999</v>
      </c>
      <c r="AR17">
        <v>0.40516200000000002</v>
      </c>
      <c r="AT17">
        <v>0</v>
      </c>
      <c r="AU17">
        <v>0</v>
      </c>
      <c r="AV17">
        <v>0</v>
      </c>
      <c r="AW17">
        <v>0.62521491762793457</v>
      </c>
      <c r="AX17">
        <v>19.694269905279938</v>
      </c>
      <c r="AY17">
        <v>0</v>
      </c>
      <c r="AZ17">
        <v>0</v>
      </c>
      <c r="BA17">
        <v>0</v>
      </c>
      <c r="BB17">
        <v>1.2504298352558691</v>
      </c>
      <c r="BC17">
        <v>0</v>
      </c>
    </row>
    <row r="18" spans="1:55" x14ac:dyDescent="0.25">
      <c r="A18">
        <v>0</v>
      </c>
      <c r="B18">
        <v>0.32269999999999999</v>
      </c>
      <c r="C18">
        <v>8.0673999999999992</v>
      </c>
      <c r="D18">
        <v>0.64539000000000002</v>
      </c>
      <c r="E18">
        <v>0</v>
      </c>
      <c r="F18">
        <v>0</v>
      </c>
      <c r="G18">
        <v>0</v>
      </c>
      <c r="H18">
        <v>0</v>
      </c>
      <c r="I18">
        <v>1.29078</v>
      </c>
      <c r="J18">
        <v>0.96809000000000001</v>
      </c>
      <c r="K18">
        <v>0</v>
      </c>
      <c r="L18">
        <v>0.64539000000000002</v>
      </c>
      <c r="M18">
        <v>0</v>
      </c>
      <c r="N18">
        <v>0.32269999999999999</v>
      </c>
      <c r="O18">
        <v>0.96809999999999996</v>
      </c>
      <c r="P18">
        <v>0.32269999999999999</v>
      </c>
      <c r="Q18">
        <v>0.32269999999999999</v>
      </c>
      <c r="R18">
        <v>1.61348</v>
      </c>
      <c r="S18">
        <v>0</v>
      </c>
      <c r="T18">
        <v>0.32269999999999999</v>
      </c>
      <c r="U18">
        <v>0</v>
      </c>
      <c r="V18">
        <v>3.2269999999999999</v>
      </c>
      <c r="W18">
        <v>0</v>
      </c>
      <c r="X18">
        <v>0</v>
      </c>
      <c r="Y18">
        <v>1.61348</v>
      </c>
      <c r="Z18">
        <v>0</v>
      </c>
      <c r="AA18">
        <v>0</v>
      </c>
      <c r="AB18">
        <v>0</v>
      </c>
      <c r="AC18">
        <v>0</v>
      </c>
      <c r="AE18">
        <f t="shared" si="0"/>
        <v>1.6134999999999999</v>
      </c>
      <c r="AF18">
        <f t="shared" si="1"/>
        <v>13.230549999999997</v>
      </c>
      <c r="AG18">
        <f t="shared" si="2"/>
        <v>5.8085599999999999</v>
      </c>
      <c r="AH18">
        <f t="shared" si="3"/>
        <v>0</v>
      </c>
      <c r="AI18">
        <f t="shared" si="4"/>
        <v>20.652609999999996</v>
      </c>
      <c r="AK18">
        <v>14</v>
      </c>
      <c r="AL18">
        <v>20.6525</v>
      </c>
      <c r="AM18">
        <v>4.2934999999999999</v>
      </c>
      <c r="AN18">
        <v>0.77955700000000006</v>
      </c>
      <c r="AO18">
        <v>2.0573000000000001</v>
      </c>
      <c r="AP18">
        <v>0.83999000000000001</v>
      </c>
      <c r="AQ18">
        <v>0.25031199999999998</v>
      </c>
      <c r="AR18">
        <v>0.48533799999999999</v>
      </c>
      <c r="AT18">
        <v>0.32269514989189713</v>
      </c>
      <c r="AU18">
        <v>0.32269514989189713</v>
      </c>
      <c r="AV18">
        <v>0.32269514989189713</v>
      </c>
      <c r="AW18">
        <v>4.1950369485946624</v>
      </c>
      <c r="AX18">
        <v>16.780147794378649</v>
      </c>
      <c r="AY18">
        <v>0.32269514989189713</v>
      </c>
      <c r="AZ18">
        <v>0</v>
      </c>
      <c r="BA18">
        <v>0</v>
      </c>
      <c r="BB18">
        <v>0</v>
      </c>
      <c r="BC18">
        <v>0</v>
      </c>
    </row>
    <row r="19" spans="1:55" x14ac:dyDescent="0.25">
      <c r="A19">
        <v>0</v>
      </c>
      <c r="B19">
        <v>0</v>
      </c>
      <c r="C19">
        <v>9.0358000000000001</v>
      </c>
      <c r="D19">
        <v>0.33466000000000001</v>
      </c>
      <c r="E19">
        <v>0</v>
      </c>
      <c r="F19">
        <v>0</v>
      </c>
      <c r="G19">
        <v>0</v>
      </c>
      <c r="H19">
        <v>0</v>
      </c>
      <c r="I19">
        <v>2.0079600000000002</v>
      </c>
      <c r="J19">
        <v>1.0039800000000001</v>
      </c>
      <c r="K19">
        <v>0</v>
      </c>
      <c r="L19">
        <v>0.33466000000000001</v>
      </c>
      <c r="M19">
        <v>0</v>
      </c>
      <c r="N19">
        <v>1.0039800000000001</v>
      </c>
      <c r="O19">
        <v>0.66930000000000001</v>
      </c>
      <c r="P19">
        <v>0</v>
      </c>
      <c r="Q19">
        <v>0.33466000000000001</v>
      </c>
      <c r="R19">
        <v>0.66932000000000003</v>
      </c>
      <c r="S19">
        <v>0</v>
      </c>
      <c r="T19">
        <v>1.0039800000000001</v>
      </c>
      <c r="U19">
        <v>0</v>
      </c>
      <c r="V19">
        <v>8.7012</v>
      </c>
      <c r="W19">
        <v>0</v>
      </c>
      <c r="X19">
        <v>0</v>
      </c>
      <c r="Y19">
        <v>1.3386400000000001</v>
      </c>
      <c r="Z19">
        <v>0</v>
      </c>
      <c r="AA19">
        <v>0</v>
      </c>
      <c r="AB19">
        <v>0</v>
      </c>
      <c r="AC19">
        <v>0</v>
      </c>
      <c r="AE19">
        <f t="shared" si="0"/>
        <v>1.6732800000000001</v>
      </c>
      <c r="AF19">
        <f t="shared" si="1"/>
        <v>13.386380000000001</v>
      </c>
      <c r="AG19">
        <f t="shared" si="2"/>
        <v>11.37848</v>
      </c>
      <c r="AH19">
        <f t="shared" si="3"/>
        <v>0</v>
      </c>
      <c r="AI19">
        <f t="shared" si="4"/>
        <v>26.438140000000001</v>
      </c>
      <c r="AK19">
        <v>12</v>
      </c>
      <c r="AL19">
        <v>26.438199999999998</v>
      </c>
      <c r="AM19">
        <v>3.3589699999999998</v>
      </c>
      <c r="AN19">
        <v>0.72606700000000002</v>
      </c>
      <c r="AO19">
        <v>1.8042100000000001</v>
      </c>
      <c r="AP19">
        <v>0.79035</v>
      </c>
      <c r="AQ19">
        <v>0.23705799999999999</v>
      </c>
      <c r="AR19">
        <v>0.44781100000000001</v>
      </c>
      <c r="AT19">
        <v>0.33466082125765534</v>
      </c>
      <c r="AU19">
        <v>0.33466082125765534</v>
      </c>
      <c r="AV19">
        <v>0.66932164251531068</v>
      </c>
      <c r="AW19">
        <v>1.6733041062882767</v>
      </c>
      <c r="AX19">
        <v>18.7410059904287</v>
      </c>
      <c r="AY19">
        <v>0</v>
      </c>
      <c r="AZ19">
        <v>0</v>
      </c>
      <c r="BA19">
        <v>0.33466082125765534</v>
      </c>
      <c r="BB19">
        <v>1.003982463772966</v>
      </c>
      <c r="BC19">
        <v>0</v>
      </c>
    </row>
    <row r="20" spans="1:55" x14ac:dyDescent="0.25">
      <c r="A20">
        <v>0.24190200000000001</v>
      </c>
      <c r="B20">
        <v>0</v>
      </c>
      <c r="C20">
        <v>5.8056999999999999</v>
      </c>
      <c r="D20">
        <v>0.48380000000000001</v>
      </c>
      <c r="E20">
        <v>0</v>
      </c>
      <c r="F20">
        <v>0</v>
      </c>
      <c r="G20">
        <v>0</v>
      </c>
      <c r="H20">
        <v>0</v>
      </c>
      <c r="I20">
        <v>1.2095100000000001</v>
      </c>
      <c r="J20">
        <v>1.2095100000000001</v>
      </c>
      <c r="K20">
        <v>0</v>
      </c>
      <c r="L20">
        <v>0</v>
      </c>
      <c r="M20">
        <v>0</v>
      </c>
      <c r="N20">
        <v>0.2419</v>
      </c>
      <c r="O20">
        <v>0</v>
      </c>
      <c r="P20">
        <v>0</v>
      </c>
      <c r="Q20">
        <v>0</v>
      </c>
      <c r="R20">
        <v>0.96760999999999997</v>
      </c>
      <c r="S20">
        <v>0</v>
      </c>
      <c r="T20">
        <v>1.2095100000000001</v>
      </c>
      <c r="U20">
        <v>0</v>
      </c>
      <c r="V20">
        <v>5.5637999999999996</v>
      </c>
      <c r="W20">
        <v>0</v>
      </c>
      <c r="X20">
        <v>0.96760999999999997</v>
      </c>
      <c r="Y20">
        <v>0</v>
      </c>
      <c r="Z20">
        <v>0</v>
      </c>
      <c r="AA20">
        <v>0</v>
      </c>
      <c r="AB20">
        <v>0</v>
      </c>
      <c r="AC20">
        <v>0</v>
      </c>
      <c r="AE20">
        <f t="shared" si="0"/>
        <v>0.2419</v>
      </c>
      <c r="AF20">
        <f t="shared" si="1"/>
        <v>10.401842</v>
      </c>
      <c r="AG20">
        <f t="shared" si="2"/>
        <v>7.2571099999999991</v>
      </c>
      <c r="AH20">
        <f t="shared" si="3"/>
        <v>0</v>
      </c>
      <c r="AI20">
        <f t="shared" si="4"/>
        <v>17.900852</v>
      </c>
      <c r="AK20">
        <v>10</v>
      </c>
      <c r="AL20">
        <v>17.9008</v>
      </c>
      <c r="AM20">
        <v>3.1197499999999998</v>
      </c>
      <c r="AN20">
        <v>0.78344899999999995</v>
      </c>
      <c r="AO20">
        <v>1.80396</v>
      </c>
      <c r="AP20">
        <v>0.82357999999999998</v>
      </c>
      <c r="AQ20">
        <v>0.25126100000000001</v>
      </c>
      <c r="AR20">
        <v>0.447772</v>
      </c>
      <c r="AT20">
        <v>0</v>
      </c>
      <c r="AU20">
        <v>0</v>
      </c>
      <c r="AV20">
        <v>0</v>
      </c>
      <c r="AW20">
        <v>2.1771208785892258</v>
      </c>
      <c r="AX20">
        <v>14.51413919059484</v>
      </c>
      <c r="AY20">
        <v>0</v>
      </c>
      <c r="AZ20">
        <v>0</v>
      </c>
      <c r="BA20">
        <v>0</v>
      </c>
      <c r="BB20">
        <v>1.2095115992162366</v>
      </c>
      <c r="BC20">
        <v>0</v>
      </c>
    </row>
    <row r="21" spans="1:55" x14ac:dyDescent="0.25">
      <c r="A21">
        <v>0</v>
      </c>
      <c r="B21">
        <v>0</v>
      </c>
      <c r="C21">
        <v>7.5541</v>
      </c>
      <c r="D21">
        <v>0</v>
      </c>
      <c r="E21">
        <v>0</v>
      </c>
      <c r="F21">
        <v>0</v>
      </c>
      <c r="G21">
        <v>0</v>
      </c>
      <c r="H21">
        <v>0</v>
      </c>
      <c r="I21">
        <v>0.32844000000000001</v>
      </c>
      <c r="J21">
        <v>0.32844000000000001</v>
      </c>
      <c r="K21">
        <v>0</v>
      </c>
      <c r="L21">
        <v>0.65688000000000002</v>
      </c>
      <c r="M21">
        <v>0</v>
      </c>
      <c r="N21">
        <v>0.65688000000000002</v>
      </c>
      <c r="O21">
        <v>0.98529999999999995</v>
      </c>
      <c r="P21">
        <v>0</v>
      </c>
      <c r="Q21">
        <v>0.98531999999999997</v>
      </c>
      <c r="R21">
        <v>0.98531999999999997</v>
      </c>
      <c r="S21">
        <v>0</v>
      </c>
      <c r="T21">
        <v>0.65688000000000002</v>
      </c>
      <c r="U21">
        <v>0</v>
      </c>
      <c r="V21">
        <v>7.8826000000000001</v>
      </c>
      <c r="W21">
        <v>0</v>
      </c>
      <c r="X21">
        <v>0.65688000000000002</v>
      </c>
      <c r="Y21">
        <v>0</v>
      </c>
      <c r="Z21">
        <v>0</v>
      </c>
      <c r="AA21">
        <v>0</v>
      </c>
      <c r="AB21">
        <v>0</v>
      </c>
      <c r="AC21">
        <v>0</v>
      </c>
      <c r="AE21">
        <f t="shared" si="0"/>
        <v>1.64218</v>
      </c>
      <c r="AF21">
        <f t="shared" si="1"/>
        <v>11.166939999999999</v>
      </c>
      <c r="AG21">
        <f t="shared" si="2"/>
        <v>8.8679199999999998</v>
      </c>
      <c r="AH21">
        <f t="shared" si="3"/>
        <v>0</v>
      </c>
      <c r="AI21">
        <f t="shared" si="4"/>
        <v>21.677039999999998</v>
      </c>
      <c r="AK21">
        <v>11</v>
      </c>
      <c r="AL21">
        <v>21.677</v>
      </c>
      <c r="AM21">
        <v>3.2507100000000002</v>
      </c>
      <c r="AN21">
        <v>0.71208199999999999</v>
      </c>
      <c r="AO21">
        <v>1.7075</v>
      </c>
      <c r="AP21">
        <v>0.77159</v>
      </c>
      <c r="AQ21">
        <v>0.23352500000000001</v>
      </c>
      <c r="AR21">
        <v>0.43256800000000001</v>
      </c>
      <c r="AT21">
        <v>0</v>
      </c>
      <c r="AU21">
        <v>0.32843958353860803</v>
      </c>
      <c r="AV21">
        <v>0</v>
      </c>
      <c r="AW21">
        <v>1.9706375012316484</v>
      </c>
      <c r="AX21">
        <v>19.706375012316482</v>
      </c>
      <c r="AY21">
        <v>0</v>
      </c>
      <c r="AZ21">
        <v>0</v>
      </c>
      <c r="BA21">
        <v>0.32843958353860803</v>
      </c>
      <c r="BB21">
        <v>0.65687916707721605</v>
      </c>
      <c r="BC21">
        <v>0</v>
      </c>
    </row>
    <row r="22" spans="1:55" x14ac:dyDescent="0.25">
      <c r="A22">
        <v>0</v>
      </c>
      <c r="B22">
        <v>0</v>
      </c>
      <c r="C22">
        <v>8.8201000000000001</v>
      </c>
      <c r="D22">
        <v>1.3066800000000001</v>
      </c>
      <c r="E22">
        <v>0</v>
      </c>
      <c r="F22">
        <v>0</v>
      </c>
      <c r="G22">
        <v>0</v>
      </c>
      <c r="H22">
        <v>0</v>
      </c>
      <c r="I22">
        <v>0.32667000000000002</v>
      </c>
      <c r="J22">
        <v>0.65334000000000003</v>
      </c>
      <c r="K22">
        <v>0</v>
      </c>
      <c r="L22">
        <v>0.32667000000000002</v>
      </c>
      <c r="M22">
        <v>0</v>
      </c>
      <c r="N22">
        <v>0.32667000000000002</v>
      </c>
      <c r="O22">
        <v>0.32669999999999999</v>
      </c>
      <c r="P22">
        <v>0</v>
      </c>
      <c r="Q22">
        <v>0</v>
      </c>
      <c r="R22">
        <v>2.28668</v>
      </c>
      <c r="S22">
        <v>0</v>
      </c>
      <c r="T22">
        <v>0.32667000000000002</v>
      </c>
      <c r="U22">
        <v>0</v>
      </c>
      <c r="V22">
        <v>5.2267000000000001</v>
      </c>
      <c r="W22">
        <v>0</v>
      </c>
      <c r="X22">
        <v>0.32667000000000002</v>
      </c>
      <c r="Y22">
        <v>0.32667000000000002</v>
      </c>
      <c r="Z22">
        <v>0</v>
      </c>
      <c r="AA22">
        <v>0</v>
      </c>
      <c r="AB22">
        <v>0</v>
      </c>
      <c r="AC22">
        <v>0</v>
      </c>
      <c r="AE22">
        <f t="shared" si="0"/>
        <v>0.65337000000000001</v>
      </c>
      <c r="AF22">
        <f t="shared" si="1"/>
        <v>12.740130000000001</v>
      </c>
      <c r="AG22">
        <f t="shared" si="2"/>
        <v>7.1867200000000002</v>
      </c>
      <c r="AH22">
        <f t="shared" si="3"/>
        <v>0</v>
      </c>
      <c r="AI22">
        <f t="shared" si="4"/>
        <v>20.580220000000001</v>
      </c>
      <c r="AK22">
        <v>12</v>
      </c>
      <c r="AL22">
        <v>20.580200000000001</v>
      </c>
      <c r="AM22">
        <v>3.6371699999999998</v>
      </c>
      <c r="AN22">
        <v>0.68423</v>
      </c>
      <c r="AO22">
        <v>1.70025</v>
      </c>
      <c r="AP22">
        <v>0.77010000000000001</v>
      </c>
      <c r="AQ22">
        <v>0.22640099999999999</v>
      </c>
      <c r="AR22">
        <v>0.43140400000000001</v>
      </c>
      <c r="AT22">
        <v>0</v>
      </c>
      <c r="AU22">
        <v>0</v>
      </c>
      <c r="AV22">
        <v>0</v>
      </c>
      <c r="AW22">
        <v>2.2866849601463479</v>
      </c>
      <c r="AX22">
        <v>19.273487521233502</v>
      </c>
      <c r="AY22">
        <v>0</v>
      </c>
      <c r="AZ22">
        <v>0</v>
      </c>
      <c r="BA22">
        <v>0</v>
      </c>
      <c r="BB22">
        <v>0.65333856004181368</v>
      </c>
      <c r="BC22">
        <v>0</v>
      </c>
    </row>
    <row r="23" spans="1:55" x14ac:dyDescent="0.25">
      <c r="A23">
        <v>0</v>
      </c>
      <c r="B23">
        <v>0</v>
      </c>
      <c r="C23">
        <v>6.0846999999999998</v>
      </c>
      <c r="D23">
        <v>0.32024999999999998</v>
      </c>
      <c r="E23">
        <v>0</v>
      </c>
      <c r="F23">
        <v>0</v>
      </c>
      <c r="G23">
        <v>0</v>
      </c>
      <c r="H23">
        <v>0</v>
      </c>
      <c r="I23">
        <v>1.28098</v>
      </c>
      <c r="J23">
        <v>0</v>
      </c>
      <c r="K23">
        <v>0</v>
      </c>
      <c r="L23">
        <v>0.64049</v>
      </c>
      <c r="M23">
        <v>0</v>
      </c>
      <c r="N23">
        <v>0.64049</v>
      </c>
      <c r="O23">
        <v>0.32019999999999998</v>
      </c>
      <c r="P23">
        <v>0.32024999999999998</v>
      </c>
      <c r="Q23">
        <v>0.32024999999999998</v>
      </c>
      <c r="R23">
        <v>2.2417199999999999</v>
      </c>
      <c r="S23">
        <v>0</v>
      </c>
      <c r="T23">
        <v>0.64049</v>
      </c>
      <c r="U23">
        <v>0</v>
      </c>
      <c r="V23">
        <v>5.1238999999999999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E23">
        <f t="shared" si="0"/>
        <v>1.28094</v>
      </c>
      <c r="AF23">
        <f t="shared" si="1"/>
        <v>9.2871600000000001</v>
      </c>
      <c r="AG23">
        <f t="shared" si="2"/>
        <v>7.3656199999999998</v>
      </c>
      <c r="AH23">
        <f t="shared" si="3"/>
        <v>0</v>
      </c>
      <c r="AI23">
        <f t="shared" si="4"/>
        <v>17.933719999999997</v>
      </c>
      <c r="AK23">
        <v>11</v>
      </c>
      <c r="AL23">
        <v>17.933800000000002</v>
      </c>
      <c r="AM23">
        <v>3.4641799999999998</v>
      </c>
      <c r="AN23">
        <v>0.75802000000000003</v>
      </c>
      <c r="AO23">
        <v>1.81765</v>
      </c>
      <c r="AP23">
        <v>0.82333000000000001</v>
      </c>
      <c r="AQ23">
        <v>0.24502399999999999</v>
      </c>
      <c r="AR23">
        <v>0.44988699999999998</v>
      </c>
      <c r="AT23">
        <v>0.32024594888874658</v>
      </c>
      <c r="AU23">
        <v>0.32024594888874658</v>
      </c>
      <c r="AV23">
        <v>0</v>
      </c>
      <c r="AW23">
        <v>1.9214756933324795</v>
      </c>
      <c r="AX23">
        <v>19.53500288221354</v>
      </c>
      <c r="AY23">
        <v>0</v>
      </c>
      <c r="AZ23">
        <v>0</v>
      </c>
      <c r="BA23">
        <v>0</v>
      </c>
      <c r="BB23">
        <v>0.32024594888874658</v>
      </c>
      <c r="BC23">
        <v>0</v>
      </c>
    </row>
    <row r="24" spans="1:55" x14ac:dyDescent="0.25">
      <c r="A24">
        <v>0</v>
      </c>
      <c r="B24">
        <v>0</v>
      </c>
      <c r="C24">
        <v>7.8339999999999996</v>
      </c>
      <c r="D24">
        <v>1.3506899999999999</v>
      </c>
      <c r="E24">
        <v>0</v>
      </c>
      <c r="F24">
        <v>0</v>
      </c>
      <c r="G24">
        <v>0</v>
      </c>
      <c r="H24">
        <v>0</v>
      </c>
      <c r="I24">
        <v>0</v>
      </c>
      <c r="J24">
        <v>0.27013999999999999</v>
      </c>
      <c r="K24">
        <v>0</v>
      </c>
      <c r="L24">
        <v>0</v>
      </c>
      <c r="M24">
        <v>0</v>
      </c>
      <c r="N24">
        <v>1.08056</v>
      </c>
      <c r="O24">
        <v>0.27010000000000001</v>
      </c>
      <c r="P24">
        <v>0</v>
      </c>
      <c r="Q24">
        <v>0.27013999999999999</v>
      </c>
      <c r="R24">
        <v>2.97153</v>
      </c>
      <c r="S24">
        <v>0</v>
      </c>
      <c r="T24">
        <v>0.81042000000000003</v>
      </c>
      <c r="U24">
        <v>0</v>
      </c>
      <c r="V24">
        <v>3.2416999999999998</v>
      </c>
      <c r="W24">
        <v>0</v>
      </c>
      <c r="X24">
        <v>0.54027999999999998</v>
      </c>
      <c r="Y24">
        <v>0.27013999999999999</v>
      </c>
      <c r="Z24">
        <v>0</v>
      </c>
      <c r="AA24">
        <v>0</v>
      </c>
      <c r="AB24">
        <v>0</v>
      </c>
      <c r="AC24">
        <v>0</v>
      </c>
      <c r="AE24">
        <f t="shared" si="0"/>
        <v>1.35066</v>
      </c>
      <c r="AF24">
        <f t="shared" si="1"/>
        <v>12.966649999999998</v>
      </c>
      <c r="AG24">
        <f t="shared" si="2"/>
        <v>4.59239</v>
      </c>
      <c r="AH24">
        <f t="shared" si="3"/>
        <v>0</v>
      </c>
      <c r="AI24">
        <f t="shared" si="4"/>
        <v>18.909700000000001</v>
      </c>
      <c r="AK24">
        <v>11</v>
      </c>
      <c r="AL24">
        <v>18.909700000000001</v>
      </c>
      <c r="AM24">
        <v>3.4017400000000002</v>
      </c>
      <c r="AN24">
        <v>0.74632600000000004</v>
      </c>
      <c r="AO24">
        <v>1.7896099999999999</v>
      </c>
      <c r="AP24">
        <v>0.80501999999999996</v>
      </c>
      <c r="AQ24">
        <v>0.24212500000000001</v>
      </c>
      <c r="AR24">
        <v>0.44554300000000002</v>
      </c>
      <c r="AT24">
        <v>0.27013885136960397</v>
      </c>
      <c r="AU24">
        <v>0.54027770273920794</v>
      </c>
      <c r="AV24">
        <v>0</v>
      </c>
      <c r="AW24">
        <v>2.1611108109568318</v>
      </c>
      <c r="AX24">
        <v>16.478469933545842</v>
      </c>
      <c r="AY24">
        <v>0</v>
      </c>
      <c r="AZ24">
        <v>0</v>
      </c>
      <c r="BA24">
        <v>0.27013885136960397</v>
      </c>
      <c r="BB24">
        <v>0.81041655410881197</v>
      </c>
      <c r="BC24">
        <v>0</v>
      </c>
    </row>
    <row r="25" spans="1:55" x14ac:dyDescent="0.25">
      <c r="A25">
        <v>0</v>
      </c>
      <c r="B25">
        <v>0</v>
      </c>
      <c r="C25">
        <v>5.1066000000000003</v>
      </c>
      <c r="D25">
        <v>0.31916</v>
      </c>
      <c r="E25">
        <v>0</v>
      </c>
      <c r="F25">
        <v>0</v>
      </c>
      <c r="G25">
        <v>0</v>
      </c>
      <c r="H25">
        <v>0</v>
      </c>
      <c r="I25">
        <v>0.95748999999999995</v>
      </c>
      <c r="J25">
        <v>0.95748999999999995</v>
      </c>
      <c r="K25">
        <v>0</v>
      </c>
      <c r="L25">
        <v>0.63832999999999995</v>
      </c>
      <c r="M25">
        <v>0</v>
      </c>
      <c r="N25">
        <v>0.95748999999999995</v>
      </c>
      <c r="O25">
        <v>0</v>
      </c>
      <c r="P25">
        <v>0.31916</v>
      </c>
      <c r="Q25">
        <v>0.31916</v>
      </c>
      <c r="R25">
        <v>1.2766500000000001</v>
      </c>
      <c r="S25">
        <v>0</v>
      </c>
      <c r="T25">
        <v>0.95748999999999995</v>
      </c>
      <c r="U25">
        <v>0</v>
      </c>
      <c r="V25">
        <v>5.7449000000000003</v>
      </c>
      <c r="W25">
        <v>0</v>
      </c>
      <c r="X25">
        <v>1.59581</v>
      </c>
      <c r="Y25">
        <v>0.31916</v>
      </c>
      <c r="Z25">
        <v>0</v>
      </c>
      <c r="AA25">
        <v>0</v>
      </c>
      <c r="AB25">
        <v>0</v>
      </c>
      <c r="AC25">
        <v>0</v>
      </c>
      <c r="AE25">
        <f t="shared" si="0"/>
        <v>1.2766500000000001</v>
      </c>
      <c r="AF25">
        <f t="shared" si="1"/>
        <v>10.532360000000001</v>
      </c>
      <c r="AG25">
        <f t="shared" si="2"/>
        <v>7.6598800000000002</v>
      </c>
      <c r="AH25">
        <f t="shared" si="3"/>
        <v>0</v>
      </c>
      <c r="AI25">
        <f t="shared" si="4"/>
        <v>19.468890000000002</v>
      </c>
      <c r="AK25">
        <v>13</v>
      </c>
      <c r="AL25">
        <v>19.468900000000001</v>
      </c>
      <c r="AM25">
        <v>4.0420100000000003</v>
      </c>
      <c r="AN25">
        <v>0.80667</v>
      </c>
      <c r="AO25">
        <v>2.06907</v>
      </c>
      <c r="AP25">
        <v>0.86575000000000002</v>
      </c>
      <c r="AQ25">
        <v>0.25687900000000002</v>
      </c>
      <c r="AR25">
        <v>0.48700700000000002</v>
      </c>
      <c r="AT25">
        <v>0</v>
      </c>
      <c r="AU25">
        <v>0.63832503510787697</v>
      </c>
      <c r="AV25">
        <v>0</v>
      </c>
      <c r="AW25">
        <v>2.2341376228775691</v>
      </c>
      <c r="AX25">
        <v>18.83058853568237</v>
      </c>
      <c r="AY25">
        <v>0.31916251755393849</v>
      </c>
      <c r="AZ25">
        <v>0</v>
      </c>
      <c r="BA25">
        <v>0.31916251755393849</v>
      </c>
      <c r="BB25">
        <v>0.9574875526618154</v>
      </c>
      <c r="BC25">
        <v>0</v>
      </c>
    </row>
    <row r="26" spans="1:55" x14ac:dyDescent="0.25">
      <c r="A26">
        <v>0</v>
      </c>
      <c r="B26">
        <v>0</v>
      </c>
      <c r="C26">
        <v>6.7358000000000002</v>
      </c>
      <c r="D26">
        <v>0</v>
      </c>
      <c r="E26">
        <v>0</v>
      </c>
      <c r="F26">
        <v>0</v>
      </c>
      <c r="G26">
        <v>0</v>
      </c>
      <c r="H26">
        <v>0</v>
      </c>
      <c r="I26">
        <v>0.72169000000000005</v>
      </c>
      <c r="J26">
        <v>0.24056</v>
      </c>
      <c r="K26">
        <v>0</v>
      </c>
      <c r="L26">
        <v>0</v>
      </c>
      <c r="M26">
        <v>0</v>
      </c>
      <c r="N26">
        <v>0.72169000000000005</v>
      </c>
      <c r="O26">
        <v>0</v>
      </c>
      <c r="P26">
        <v>0</v>
      </c>
      <c r="Q26">
        <v>0.24056</v>
      </c>
      <c r="R26">
        <v>1.9245099999999999</v>
      </c>
      <c r="S26">
        <v>0</v>
      </c>
      <c r="T26">
        <v>0.24056</v>
      </c>
      <c r="U26">
        <v>0</v>
      </c>
      <c r="V26">
        <v>5.7735000000000003</v>
      </c>
      <c r="W26">
        <v>0</v>
      </c>
      <c r="X26">
        <v>0.24056</v>
      </c>
      <c r="Y26">
        <v>0</v>
      </c>
      <c r="Z26">
        <v>0</v>
      </c>
      <c r="AA26">
        <v>0</v>
      </c>
      <c r="AB26">
        <v>0</v>
      </c>
      <c r="AC26">
        <v>0</v>
      </c>
      <c r="AE26">
        <f t="shared" si="0"/>
        <v>0.72169000000000005</v>
      </c>
      <c r="AF26">
        <f t="shared" si="1"/>
        <v>9.6225500000000022</v>
      </c>
      <c r="AG26">
        <f t="shared" si="2"/>
        <v>6.49519</v>
      </c>
      <c r="AH26">
        <f t="shared" si="3"/>
        <v>0</v>
      </c>
      <c r="AI26">
        <f t="shared" si="4"/>
        <v>16.83943</v>
      </c>
      <c r="AK26">
        <v>9</v>
      </c>
      <c r="AL26">
        <v>16.839500000000001</v>
      </c>
      <c r="AM26">
        <v>2.8331400000000002</v>
      </c>
      <c r="AN26">
        <v>0.68003000000000002</v>
      </c>
      <c r="AO26">
        <v>1.4941800000000001</v>
      </c>
      <c r="AP26">
        <v>0.74939999999999996</v>
      </c>
      <c r="AQ26">
        <v>0.22531699999999999</v>
      </c>
      <c r="AR26">
        <v>0.396928</v>
      </c>
      <c r="AT26">
        <v>0</v>
      </c>
      <c r="AU26">
        <v>0.48112776347759145</v>
      </c>
      <c r="AV26">
        <v>0</v>
      </c>
      <c r="AW26">
        <v>1.4433832904327744</v>
      </c>
      <c r="AX26">
        <v>13.952705140850151</v>
      </c>
      <c r="AY26">
        <v>0</v>
      </c>
      <c r="AZ26">
        <v>0</v>
      </c>
      <c r="BA26">
        <v>0</v>
      </c>
      <c r="BB26">
        <v>0.48112776347759145</v>
      </c>
      <c r="BC26">
        <v>0</v>
      </c>
    </row>
    <row r="27" spans="1:55" x14ac:dyDescent="0.25">
      <c r="A27">
        <v>0.307531</v>
      </c>
      <c r="B27">
        <v>0</v>
      </c>
      <c r="C27">
        <v>8.6109000000000009</v>
      </c>
      <c r="D27">
        <v>0.30753000000000003</v>
      </c>
      <c r="E27">
        <v>0</v>
      </c>
      <c r="F27">
        <v>0</v>
      </c>
      <c r="G27">
        <v>0</v>
      </c>
      <c r="H27">
        <v>0</v>
      </c>
      <c r="I27">
        <v>0.92259000000000002</v>
      </c>
      <c r="J27">
        <v>0.92259000000000002</v>
      </c>
      <c r="K27">
        <v>0</v>
      </c>
      <c r="L27">
        <v>0</v>
      </c>
      <c r="M27">
        <v>0</v>
      </c>
      <c r="N27">
        <v>0</v>
      </c>
      <c r="O27">
        <v>0.3075</v>
      </c>
      <c r="P27">
        <v>0</v>
      </c>
      <c r="Q27">
        <v>0.61506000000000005</v>
      </c>
      <c r="R27">
        <v>1.2301299999999999</v>
      </c>
      <c r="S27">
        <v>0</v>
      </c>
      <c r="T27">
        <v>0</v>
      </c>
      <c r="U27">
        <v>0</v>
      </c>
      <c r="V27">
        <v>6.1505999999999998</v>
      </c>
      <c r="W27">
        <v>0</v>
      </c>
      <c r="X27">
        <v>4.9204999999999997</v>
      </c>
      <c r="Y27">
        <v>2.15272</v>
      </c>
      <c r="Z27">
        <v>0</v>
      </c>
      <c r="AA27">
        <v>0</v>
      </c>
      <c r="AB27">
        <v>0</v>
      </c>
      <c r="AC27">
        <v>0</v>
      </c>
      <c r="AE27">
        <f t="shared" si="0"/>
        <v>0.3075</v>
      </c>
      <c r="AF27">
        <f t="shared" si="1"/>
        <v>18.759430999999999</v>
      </c>
      <c r="AG27">
        <f t="shared" si="2"/>
        <v>7.3807200000000002</v>
      </c>
      <c r="AH27">
        <f t="shared" si="3"/>
        <v>0</v>
      </c>
      <c r="AI27">
        <f t="shared" si="4"/>
        <v>26.447651</v>
      </c>
      <c r="AK27">
        <v>11</v>
      </c>
      <c r="AL27">
        <v>26.447700000000001</v>
      </c>
      <c r="AM27">
        <v>3.05328</v>
      </c>
      <c r="AN27">
        <v>0.76788100000000004</v>
      </c>
      <c r="AO27">
        <v>1.8412999999999999</v>
      </c>
      <c r="AP27">
        <v>0.82430000000000003</v>
      </c>
      <c r="AQ27">
        <v>0.24745300000000001</v>
      </c>
      <c r="AR27">
        <v>0.453517</v>
      </c>
      <c r="AT27">
        <v>0.30753144509026048</v>
      </c>
      <c r="AU27">
        <v>0</v>
      </c>
      <c r="AV27">
        <v>0</v>
      </c>
      <c r="AW27">
        <v>1.8451886705415628</v>
      </c>
      <c r="AX27">
        <v>17.529292370144848</v>
      </c>
      <c r="AY27">
        <v>0.61506289018052096</v>
      </c>
      <c r="AZ27">
        <v>0</v>
      </c>
      <c r="BA27">
        <v>0.30753144509026048</v>
      </c>
      <c r="BB27">
        <v>0</v>
      </c>
      <c r="BC27">
        <v>0</v>
      </c>
    </row>
    <row r="28" spans="1:55" x14ac:dyDescent="0.25">
      <c r="A28">
        <v>0</v>
      </c>
      <c r="B28">
        <v>0</v>
      </c>
      <c r="C28">
        <v>8.0504999999999995</v>
      </c>
      <c r="D28">
        <v>0.32201999999999997</v>
      </c>
      <c r="E28">
        <v>0</v>
      </c>
      <c r="F28">
        <v>0</v>
      </c>
      <c r="G28">
        <v>0</v>
      </c>
      <c r="H28">
        <v>0</v>
      </c>
      <c r="I28">
        <v>0.64403999999999995</v>
      </c>
      <c r="J28">
        <v>0.32201999999999997</v>
      </c>
      <c r="K28">
        <v>0</v>
      </c>
      <c r="L28">
        <v>0</v>
      </c>
      <c r="M28">
        <v>0</v>
      </c>
      <c r="N28">
        <v>0</v>
      </c>
      <c r="O28">
        <v>0.64400000000000002</v>
      </c>
      <c r="P28">
        <v>0</v>
      </c>
      <c r="Q28">
        <v>0.64403999999999995</v>
      </c>
      <c r="R28">
        <v>2.25414</v>
      </c>
      <c r="S28">
        <v>0</v>
      </c>
      <c r="T28">
        <v>0.32201999999999997</v>
      </c>
      <c r="U28">
        <v>0</v>
      </c>
      <c r="V28">
        <v>7.0843999999999996</v>
      </c>
      <c r="W28">
        <v>0</v>
      </c>
      <c r="X28">
        <v>0.32201999999999997</v>
      </c>
      <c r="Y28">
        <v>0.32201999999999997</v>
      </c>
      <c r="Z28">
        <v>0</v>
      </c>
      <c r="AA28">
        <v>0</v>
      </c>
      <c r="AB28">
        <v>0.32201999999999997</v>
      </c>
      <c r="AC28">
        <v>0</v>
      </c>
      <c r="AE28">
        <f t="shared" si="0"/>
        <v>0.64400000000000002</v>
      </c>
      <c r="AF28">
        <f t="shared" si="1"/>
        <v>12.23676</v>
      </c>
      <c r="AG28">
        <f t="shared" si="2"/>
        <v>8.0504599999999993</v>
      </c>
      <c r="AH28">
        <f t="shared" si="3"/>
        <v>0.32201999999999997</v>
      </c>
      <c r="AI28">
        <f t="shared" si="4"/>
        <v>21.253239999999995</v>
      </c>
      <c r="AK28">
        <v>12</v>
      </c>
      <c r="AL28">
        <v>21.253299999999999</v>
      </c>
      <c r="AM28">
        <v>3.5988699999999998</v>
      </c>
      <c r="AN28">
        <v>0.67231399999999997</v>
      </c>
      <c r="AO28">
        <v>1.6706399999999999</v>
      </c>
      <c r="AP28">
        <v>0.76607000000000003</v>
      </c>
      <c r="AQ28">
        <v>0.22331799999999999</v>
      </c>
      <c r="AR28">
        <v>0.42661500000000002</v>
      </c>
      <c r="AT28">
        <v>0</v>
      </c>
      <c r="AU28">
        <v>0</v>
      </c>
      <c r="AV28">
        <v>0</v>
      </c>
      <c r="AW28">
        <v>1.6100985380305275</v>
      </c>
      <c r="AX28">
        <v>18.677143041154117</v>
      </c>
      <c r="AY28">
        <v>0</v>
      </c>
      <c r="AZ28">
        <v>0</v>
      </c>
      <c r="BA28">
        <v>0</v>
      </c>
      <c r="BB28">
        <v>1.2880788304244219</v>
      </c>
      <c r="BC28">
        <v>0</v>
      </c>
    </row>
    <row r="29" spans="1:55" x14ac:dyDescent="0.25">
      <c r="A29">
        <v>0</v>
      </c>
      <c r="B29">
        <v>0</v>
      </c>
      <c r="C29">
        <v>7.0873999999999997</v>
      </c>
      <c r="D29">
        <v>0</v>
      </c>
      <c r="E29">
        <v>0</v>
      </c>
      <c r="F29">
        <v>0</v>
      </c>
      <c r="G29">
        <v>0</v>
      </c>
      <c r="H29">
        <v>0</v>
      </c>
      <c r="I29">
        <v>1.3629500000000001</v>
      </c>
      <c r="J29">
        <v>1.09036</v>
      </c>
      <c r="K29">
        <v>0</v>
      </c>
      <c r="L29">
        <v>0.27259</v>
      </c>
      <c r="M29">
        <v>0</v>
      </c>
      <c r="N29">
        <v>0</v>
      </c>
      <c r="O29">
        <v>0.54520000000000002</v>
      </c>
      <c r="P29">
        <v>0.27259</v>
      </c>
      <c r="Q29">
        <v>0.27259</v>
      </c>
      <c r="R29">
        <v>1.6355500000000001</v>
      </c>
      <c r="S29">
        <v>0</v>
      </c>
      <c r="T29">
        <v>0.54518</v>
      </c>
      <c r="U29">
        <v>0</v>
      </c>
      <c r="V29">
        <v>2.1806999999999999</v>
      </c>
      <c r="W29">
        <v>0</v>
      </c>
      <c r="X29">
        <v>0.81777</v>
      </c>
      <c r="Y29">
        <v>0.54518</v>
      </c>
      <c r="Z29">
        <v>0</v>
      </c>
      <c r="AA29">
        <v>0</v>
      </c>
      <c r="AB29">
        <v>0</v>
      </c>
      <c r="AC29">
        <v>0</v>
      </c>
      <c r="AE29">
        <f t="shared" si="0"/>
        <v>0.81779000000000002</v>
      </c>
      <c r="AF29">
        <f t="shared" si="1"/>
        <v>11.99403</v>
      </c>
      <c r="AG29">
        <f t="shared" si="2"/>
        <v>3.8162400000000001</v>
      </c>
      <c r="AH29">
        <f t="shared" si="3"/>
        <v>0</v>
      </c>
      <c r="AI29">
        <f t="shared" si="4"/>
        <v>16.628059999999998</v>
      </c>
      <c r="AK29">
        <v>12</v>
      </c>
      <c r="AL29">
        <v>16.628</v>
      </c>
      <c r="AM29">
        <v>3.9130699999999998</v>
      </c>
      <c r="AN29">
        <v>0.77596100000000001</v>
      </c>
      <c r="AO29">
        <v>1.9281900000000001</v>
      </c>
      <c r="AP29">
        <v>0.82350999999999996</v>
      </c>
      <c r="AQ29">
        <v>0.24943299999999999</v>
      </c>
      <c r="AR29">
        <v>0.46659899999999999</v>
      </c>
      <c r="AT29">
        <v>0</v>
      </c>
      <c r="AU29">
        <v>1.0903639089546135</v>
      </c>
      <c r="AV29">
        <v>0.54518195447730677</v>
      </c>
      <c r="AW29">
        <v>0.27259097723865339</v>
      </c>
      <c r="AX29">
        <v>13.902139839171324</v>
      </c>
      <c r="AY29">
        <v>0</v>
      </c>
      <c r="AZ29">
        <v>0</v>
      </c>
      <c r="BA29">
        <v>0</v>
      </c>
      <c r="BB29">
        <v>0.54518195447730677</v>
      </c>
      <c r="BC29">
        <v>0</v>
      </c>
    </row>
    <row r="30" spans="1:55" x14ac:dyDescent="0.25">
      <c r="A30">
        <v>0.29186000000000001</v>
      </c>
      <c r="B30">
        <v>0</v>
      </c>
      <c r="C30">
        <v>4.9615999999999998</v>
      </c>
      <c r="D30">
        <v>0.29186000000000001</v>
      </c>
      <c r="E30">
        <v>0</v>
      </c>
      <c r="F30">
        <v>0</v>
      </c>
      <c r="G30">
        <v>0</v>
      </c>
      <c r="H30">
        <v>0</v>
      </c>
      <c r="I30">
        <v>1.16744</v>
      </c>
      <c r="J30">
        <v>1.16744</v>
      </c>
      <c r="K30">
        <v>0</v>
      </c>
      <c r="L30">
        <v>0.29186000000000001</v>
      </c>
      <c r="M30">
        <v>0</v>
      </c>
      <c r="N30">
        <v>0</v>
      </c>
      <c r="O30">
        <v>0</v>
      </c>
      <c r="P30">
        <v>0.87558000000000002</v>
      </c>
      <c r="Q30">
        <v>0.87558000000000002</v>
      </c>
      <c r="R30">
        <v>1.75116</v>
      </c>
      <c r="S30">
        <v>0</v>
      </c>
      <c r="T30">
        <v>1.4593</v>
      </c>
      <c r="U30">
        <v>0</v>
      </c>
      <c r="V30">
        <v>3.7942</v>
      </c>
      <c r="W30">
        <v>0</v>
      </c>
      <c r="X30">
        <v>0.58372000000000002</v>
      </c>
      <c r="Y30">
        <v>0.87558000000000002</v>
      </c>
      <c r="Z30">
        <v>0</v>
      </c>
      <c r="AA30">
        <v>0</v>
      </c>
      <c r="AB30">
        <v>0</v>
      </c>
      <c r="AC30">
        <v>0</v>
      </c>
      <c r="AE30">
        <f t="shared" si="0"/>
        <v>0.87558000000000002</v>
      </c>
      <c r="AF30">
        <f t="shared" si="1"/>
        <v>11.966239999999999</v>
      </c>
      <c r="AG30">
        <f t="shared" si="2"/>
        <v>5.5453599999999996</v>
      </c>
      <c r="AH30">
        <f t="shared" si="3"/>
        <v>0</v>
      </c>
      <c r="AI30">
        <f t="shared" si="4"/>
        <v>18.387180000000001</v>
      </c>
      <c r="AK30">
        <v>13</v>
      </c>
      <c r="AL30">
        <v>18.3872</v>
      </c>
      <c r="AM30">
        <v>4.1213699999999998</v>
      </c>
      <c r="AN30">
        <v>0.85614900000000005</v>
      </c>
      <c r="AO30">
        <v>2.19598</v>
      </c>
      <c r="AP30">
        <v>0.90164</v>
      </c>
      <c r="AQ30">
        <v>0.26861299999999999</v>
      </c>
      <c r="AR30">
        <v>0.50460400000000005</v>
      </c>
      <c r="AT30">
        <v>0</v>
      </c>
      <c r="AU30">
        <v>1.4593001196626099</v>
      </c>
      <c r="AV30">
        <v>0</v>
      </c>
      <c r="AW30">
        <v>4.6697603829203516</v>
      </c>
      <c r="AX30">
        <v>17.511601435951317</v>
      </c>
      <c r="AY30">
        <v>0</v>
      </c>
      <c r="AZ30">
        <v>0</v>
      </c>
      <c r="BA30">
        <v>0.29186002393252197</v>
      </c>
      <c r="BB30">
        <v>1.1674400957300879</v>
      </c>
      <c r="BC30">
        <v>0</v>
      </c>
    </row>
    <row r="31" spans="1:55" x14ac:dyDescent="0.25">
      <c r="A31">
        <v>0</v>
      </c>
      <c r="B31">
        <v>0</v>
      </c>
      <c r="C31">
        <v>7.6620999999999997</v>
      </c>
      <c r="D31">
        <v>0.63851000000000002</v>
      </c>
      <c r="E31">
        <v>0</v>
      </c>
      <c r="F31">
        <v>0</v>
      </c>
      <c r="G31">
        <v>0</v>
      </c>
      <c r="H31">
        <v>0</v>
      </c>
      <c r="I31">
        <v>1.27702</v>
      </c>
      <c r="J31">
        <v>0.63851000000000002</v>
      </c>
      <c r="K31">
        <v>0</v>
      </c>
      <c r="L31">
        <v>0</v>
      </c>
      <c r="M31">
        <v>0</v>
      </c>
      <c r="N31">
        <v>0.31924999999999998</v>
      </c>
      <c r="O31">
        <v>0.31929999999999997</v>
      </c>
      <c r="P31">
        <v>0</v>
      </c>
      <c r="Q31">
        <v>0.31924999999999998</v>
      </c>
      <c r="R31">
        <v>3.1925400000000002</v>
      </c>
      <c r="S31">
        <v>0</v>
      </c>
      <c r="T31">
        <v>1.5962700000000001</v>
      </c>
      <c r="U31">
        <v>0</v>
      </c>
      <c r="V31">
        <v>5.4272999999999998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E31">
        <f t="shared" si="0"/>
        <v>0.63854999999999995</v>
      </c>
      <c r="AF31">
        <f t="shared" si="1"/>
        <v>13.408670000000001</v>
      </c>
      <c r="AG31">
        <f t="shared" si="2"/>
        <v>7.3428300000000002</v>
      </c>
      <c r="AH31">
        <f t="shared" si="3"/>
        <v>0</v>
      </c>
      <c r="AI31">
        <f t="shared" si="4"/>
        <v>21.390049999999999</v>
      </c>
      <c r="AK31">
        <v>10</v>
      </c>
      <c r="AL31">
        <v>21.39</v>
      </c>
      <c r="AM31">
        <v>2.9383699999999999</v>
      </c>
      <c r="AN31">
        <v>0.76413600000000004</v>
      </c>
      <c r="AO31">
        <v>1.75949</v>
      </c>
      <c r="AP31">
        <v>0.81137999999999999</v>
      </c>
      <c r="AQ31">
        <v>0.246532</v>
      </c>
      <c r="AR31">
        <v>0.44082900000000003</v>
      </c>
      <c r="AT31">
        <v>0</v>
      </c>
      <c r="AU31">
        <v>0.63850844427417552</v>
      </c>
      <c r="AV31">
        <v>0</v>
      </c>
      <c r="AW31">
        <v>1.277016888548351</v>
      </c>
      <c r="AX31">
        <v>18.835999106088178</v>
      </c>
      <c r="AY31">
        <v>0</v>
      </c>
      <c r="AZ31">
        <v>0</v>
      </c>
      <c r="BA31">
        <v>0</v>
      </c>
      <c r="BB31">
        <v>0.31925422213708776</v>
      </c>
      <c r="BC31">
        <v>0</v>
      </c>
    </row>
    <row r="32" spans="1:55" x14ac:dyDescent="0.25">
      <c r="A32">
        <v>0</v>
      </c>
      <c r="B32">
        <v>0.30142000000000002</v>
      </c>
      <c r="C32">
        <v>9.3440999999999992</v>
      </c>
      <c r="D32">
        <v>0</v>
      </c>
      <c r="E32">
        <v>0</v>
      </c>
      <c r="F32">
        <v>0</v>
      </c>
      <c r="G32">
        <v>0</v>
      </c>
      <c r="H32">
        <v>0</v>
      </c>
      <c r="I32">
        <v>1.5071099999999999</v>
      </c>
      <c r="J32">
        <v>1.2056899999999999</v>
      </c>
      <c r="K32">
        <v>0</v>
      </c>
      <c r="L32">
        <v>0</v>
      </c>
      <c r="M32">
        <v>0</v>
      </c>
      <c r="N32">
        <v>0.60285</v>
      </c>
      <c r="O32">
        <v>0.3014</v>
      </c>
      <c r="P32">
        <v>0</v>
      </c>
      <c r="Q32">
        <v>0</v>
      </c>
      <c r="R32">
        <v>1.2056899999999999</v>
      </c>
      <c r="S32">
        <v>0</v>
      </c>
      <c r="T32">
        <v>0.60285</v>
      </c>
      <c r="U32">
        <v>0</v>
      </c>
      <c r="V32">
        <v>3.3155999999999999</v>
      </c>
      <c r="W32">
        <v>0</v>
      </c>
      <c r="X32">
        <v>0.60285</v>
      </c>
      <c r="Y32">
        <v>0.90427000000000002</v>
      </c>
      <c r="Z32">
        <v>0</v>
      </c>
      <c r="AA32">
        <v>0</v>
      </c>
      <c r="AB32">
        <v>0</v>
      </c>
      <c r="AC32">
        <v>0</v>
      </c>
      <c r="AE32">
        <f t="shared" si="0"/>
        <v>0.90425</v>
      </c>
      <c r="AF32">
        <f t="shared" si="1"/>
        <v>14.166870000000001</v>
      </c>
      <c r="AG32">
        <f t="shared" si="2"/>
        <v>4.8227099999999998</v>
      </c>
      <c r="AH32">
        <f t="shared" si="3"/>
        <v>0</v>
      </c>
      <c r="AI32">
        <f t="shared" si="4"/>
        <v>19.893830000000001</v>
      </c>
      <c r="AK32">
        <v>11</v>
      </c>
      <c r="AL32">
        <v>19.893899999999999</v>
      </c>
      <c r="AM32">
        <v>3.34402</v>
      </c>
      <c r="AN32">
        <v>0.73988200000000004</v>
      </c>
      <c r="AO32">
        <v>1.77416</v>
      </c>
      <c r="AP32">
        <v>0.77205000000000001</v>
      </c>
      <c r="AQ32">
        <v>0.24052000000000001</v>
      </c>
      <c r="AR32">
        <v>0.44313200000000003</v>
      </c>
      <c r="AT32">
        <v>0.6028454304316373</v>
      </c>
      <c r="AU32">
        <v>0.30142271521581865</v>
      </c>
      <c r="AV32">
        <v>0</v>
      </c>
      <c r="AW32">
        <v>2.1099590065107305</v>
      </c>
      <c r="AX32">
        <v>18.688208343380758</v>
      </c>
      <c r="AY32">
        <v>0.6028454304316373</v>
      </c>
      <c r="AZ32">
        <v>0</v>
      </c>
      <c r="BA32">
        <v>0.30142271521581865</v>
      </c>
      <c r="BB32">
        <v>0.90426814564745595</v>
      </c>
      <c r="BC32">
        <v>0</v>
      </c>
    </row>
    <row r="33" spans="1:110" x14ac:dyDescent="0.25">
      <c r="A33">
        <v>0</v>
      </c>
      <c r="B33">
        <v>0</v>
      </c>
      <c r="C33">
        <v>10.1411</v>
      </c>
      <c r="D33">
        <v>0</v>
      </c>
      <c r="E33">
        <v>0</v>
      </c>
      <c r="F33">
        <v>0</v>
      </c>
      <c r="G33">
        <v>0</v>
      </c>
      <c r="H33">
        <v>0</v>
      </c>
      <c r="I33">
        <v>1.9718899999999999</v>
      </c>
      <c r="J33">
        <v>1.6901900000000001</v>
      </c>
      <c r="K33">
        <v>0</v>
      </c>
      <c r="L33">
        <v>0.84509000000000001</v>
      </c>
      <c r="M33">
        <v>0</v>
      </c>
      <c r="N33">
        <v>0</v>
      </c>
      <c r="O33">
        <v>0.28170000000000001</v>
      </c>
      <c r="P33">
        <v>0.28170000000000001</v>
      </c>
      <c r="Q33">
        <v>0.28170000000000001</v>
      </c>
      <c r="R33">
        <v>1.9718899999999999</v>
      </c>
      <c r="S33">
        <v>0</v>
      </c>
      <c r="T33">
        <v>1.40849</v>
      </c>
      <c r="U33">
        <v>0</v>
      </c>
      <c r="V33">
        <v>5.0705999999999998</v>
      </c>
      <c r="W33">
        <v>0</v>
      </c>
      <c r="X33">
        <v>0</v>
      </c>
      <c r="Y33">
        <v>0.84509000000000001</v>
      </c>
      <c r="Z33">
        <v>0.281698</v>
      </c>
      <c r="AA33">
        <v>0</v>
      </c>
      <c r="AB33">
        <v>0</v>
      </c>
      <c r="AC33">
        <v>0</v>
      </c>
      <c r="AE33">
        <f t="shared" si="0"/>
        <v>0.56340000000000001</v>
      </c>
      <c r="AF33">
        <f t="shared" si="1"/>
        <v>16.338460000000001</v>
      </c>
      <c r="AG33">
        <f t="shared" si="2"/>
        <v>7.8875799999999998</v>
      </c>
      <c r="AH33">
        <f t="shared" si="3"/>
        <v>0.281698</v>
      </c>
      <c r="AI33">
        <f t="shared" si="4"/>
        <v>25.071137999999998</v>
      </c>
      <c r="AK33">
        <v>12</v>
      </c>
      <c r="AL33">
        <v>25.071100000000001</v>
      </c>
      <c r="AM33">
        <v>3.4143300000000001</v>
      </c>
      <c r="AN33">
        <v>0.74979899999999999</v>
      </c>
      <c r="AO33">
        <v>1.8631800000000001</v>
      </c>
      <c r="AP33">
        <v>0.80472999999999995</v>
      </c>
      <c r="AQ33">
        <v>0.24298800000000001</v>
      </c>
      <c r="AR33">
        <v>0.45684900000000001</v>
      </c>
      <c r="AT33">
        <v>0.28169807600214092</v>
      </c>
      <c r="AU33">
        <v>0</v>
      </c>
      <c r="AV33">
        <v>0</v>
      </c>
      <c r="AW33">
        <v>0.28169807600214092</v>
      </c>
      <c r="AX33">
        <v>14.648299952111326</v>
      </c>
      <c r="AY33">
        <v>0</v>
      </c>
      <c r="AZ33">
        <v>0</v>
      </c>
      <c r="BA33">
        <v>0</v>
      </c>
      <c r="BB33">
        <v>0.84509422800642275</v>
      </c>
      <c r="BC33">
        <v>0</v>
      </c>
    </row>
    <row r="34" spans="1:110" x14ac:dyDescent="0.25">
      <c r="A34">
        <v>0</v>
      </c>
      <c r="B34">
        <v>0</v>
      </c>
      <c r="C34">
        <v>8.3659999999999997</v>
      </c>
      <c r="D34">
        <v>0</v>
      </c>
      <c r="E34">
        <v>0</v>
      </c>
      <c r="F34">
        <v>0</v>
      </c>
      <c r="G34">
        <v>0</v>
      </c>
      <c r="H34">
        <v>0</v>
      </c>
      <c r="I34">
        <v>1.28708</v>
      </c>
      <c r="J34">
        <v>1.60886</v>
      </c>
      <c r="K34">
        <v>0</v>
      </c>
      <c r="L34">
        <v>0</v>
      </c>
      <c r="M34">
        <v>0</v>
      </c>
      <c r="N34">
        <v>0.64354</v>
      </c>
      <c r="O34">
        <v>0</v>
      </c>
      <c r="P34">
        <v>0</v>
      </c>
      <c r="Q34">
        <v>0.64354</v>
      </c>
      <c r="R34">
        <v>2.5741700000000001</v>
      </c>
      <c r="S34">
        <v>0</v>
      </c>
      <c r="T34">
        <v>0.32177</v>
      </c>
      <c r="U34">
        <v>0</v>
      </c>
      <c r="V34">
        <v>4.1829999999999998</v>
      </c>
      <c r="W34">
        <v>0</v>
      </c>
      <c r="X34">
        <v>0.32177</v>
      </c>
      <c r="Y34">
        <v>0</v>
      </c>
      <c r="Z34">
        <v>0</v>
      </c>
      <c r="AA34">
        <v>0</v>
      </c>
      <c r="AB34">
        <v>0</v>
      </c>
      <c r="AC34">
        <v>0</v>
      </c>
      <c r="AE34">
        <f t="shared" si="0"/>
        <v>0.64354</v>
      </c>
      <c r="AF34">
        <f t="shared" si="1"/>
        <v>13.836110000000001</v>
      </c>
      <c r="AG34">
        <f t="shared" si="2"/>
        <v>5.4700799999999994</v>
      </c>
      <c r="AH34">
        <f t="shared" si="3"/>
        <v>0</v>
      </c>
      <c r="AI34">
        <f t="shared" si="4"/>
        <v>19.949730000000002</v>
      </c>
      <c r="AK34">
        <v>9</v>
      </c>
      <c r="AL34">
        <v>19.9498</v>
      </c>
      <c r="AM34">
        <v>2.6727099999999999</v>
      </c>
      <c r="AN34">
        <v>0.76949699999999999</v>
      </c>
      <c r="AO34">
        <v>1.69076</v>
      </c>
      <c r="AP34">
        <v>0.78985000000000005</v>
      </c>
      <c r="AQ34">
        <v>0.24784999999999999</v>
      </c>
      <c r="AR34">
        <v>0.42987500000000001</v>
      </c>
      <c r="AT34">
        <v>0.32177102773666255</v>
      </c>
      <c r="AU34">
        <v>0</v>
      </c>
      <c r="AV34">
        <v>0.32177102773666255</v>
      </c>
      <c r="AW34">
        <v>2.5741682218933004</v>
      </c>
      <c r="AX34">
        <v>22.202200913829717</v>
      </c>
      <c r="AY34">
        <v>0.6435420554733251</v>
      </c>
      <c r="AZ34">
        <v>0</v>
      </c>
      <c r="BA34">
        <v>0</v>
      </c>
      <c r="BB34">
        <v>0.32177102773666255</v>
      </c>
      <c r="BC34">
        <v>0</v>
      </c>
    </row>
    <row r="35" spans="1:110" x14ac:dyDescent="0.25">
      <c r="A35">
        <v>0</v>
      </c>
      <c r="B35">
        <v>0</v>
      </c>
      <c r="C35">
        <v>7.1277999999999997</v>
      </c>
      <c r="D35">
        <v>0.61980999999999997</v>
      </c>
      <c r="E35">
        <v>0</v>
      </c>
      <c r="F35">
        <v>0</v>
      </c>
      <c r="G35">
        <v>0</v>
      </c>
      <c r="H35">
        <v>0</v>
      </c>
      <c r="I35">
        <v>0.61980999999999997</v>
      </c>
      <c r="J35">
        <v>0.92971000000000004</v>
      </c>
      <c r="K35">
        <v>0</v>
      </c>
      <c r="L35">
        <v>0.61980999999999997</v>
      </c>
      <c r="M35">
        <v>0</v>
      </c>
      <c r="N35">
        <v>0.30990000000000001</v>
      </c>
      <c r="O35">
        <v>0.61980000000000002</v>
      </c>
      <c r="P35">
        <v>0.30990000000000001</v>
      </c>
      <c r="Q35">
        <v>0.61980999999999997</v>
      </c>
      <c r="R35">
        <v>3.0990500000000001</v>
      </c>
      <c r="S35">
        <v>0</v>
      </c>
      <c r="T35">
        <v>1.54952</v>
      </c>
      <c r="U35">
        <v>0</v>
      </c>
      <c r="V35">
        <v>4.9584999999999999</v>
      </c>
      <c r="W35">
        <v>0</v>
      </c>
      <c r="X35">
        <v>1.54952</v>
      </c>
      <c r="Y35">
        <v>0</v>
      </c>
      <c r="Z35">
        <v>0</v>
      </c>
      <c r="AA35">
        <v>0</v>
      </c>
      <c r="AB35">
        <v>0</v>
      </c>
      <c r="AC35">
        <v>0</v>
      </c>
      <c r="AE35">
        <f t="shared" si="0"/>
        <v>1.2396</v>
      </c>
      <c r="AF35">
        <f t="shared" si="1"/>
        <v>14.875409999999999</v>
      </c>
      <c r="AG35">
        <f t="shared" si="2"/>
        <v>6.8179300000000005</v>
      </c>
      <c r="AH35">
        <f t="shared" si="3"/>
        <v>0</v>
      </c>
      <c r="AI35">
        <f t="shared" si="4"/>
        <v>22.932940000000002</v>
      </c>
      <c r="AK35">
        <v>13</v>
      </c>
      <c r="AL35">
        <v>22.9329</v>
      </c>
      <c r="AM35">
        <v>3.8307199999999999</v>
      </c>
      <c r="AN35">
        <v>0.80437499999999995</v>
      </c>
      <c r="AO35">
        <v>2.06318</v>
      </c>
      <c r="AP35">
        <v>0.86114000000000002</v>
      </c>
      <c r="AQ35">
        <v>0.25632700000000003</v>
      </c>
      <c r="AR35">
        <v>0.48617300000000002</v>
      </c>
      <c r="AT35">
        <v>0.3099045493987852</v>
      </c>
      <c r="AU35">
        <v>0.6198090987975704</v>
      </c>
      <c r="AV35">
        <v>0.3099045493987852</v>
      </c>
      <c r="AW35">
        <v>1.8594272963927112</v>
      </c>
      <c r="AX35">
        <v>21.073509359117391</v>
      </c>
      <c r="AY35">
        <v>0</v>
      </c>
      <c r="AZ35">
        <v>0</v>
      </c>
      <c r="BA35">
        <v>0.3099045493987852</v>
      </c>
      <c r="BB35">
        <v>0.6198090987975704</v>
      </c>
      <c r="BC35">
        <v>0</v>
      </c>
    </row>
    <row r="36" spans="1:110" x14ac:dyDescent="0.25">
      <c r="A36">
        <v>0</v>
      </c>
      <c r="B36">
        <v>0</v>
      </c>
      <c r="C36">
        <v>6.0990000000000002</v>
      </c>
      <c r="D36">
        <v>0.24396000000000001</v>
      </c>
      <c r="E36">
        <v>0.24396200000000001</v>
      </c>
      <c r="F36">
        <v>0</v>
      </c>
      <c r="G36">
        <v>0</v>
      </c>
      <c r="H36">
        <v>0</v>
      </c>
      <c r="I36">
        <v>0.48792000000000002</v>
      </c>
      <c r="J36">
        <v>0</v>
      </c>
      <c r="K36">
        <v>0</v>
      </c>
      <c r="L36">
        <v>0.24396000000000001</v>
      </c>
      <c r="M36">
        <v>0</v>
      </c>
      <c r="N36">
        <v>0.24396000000000001</v>
      </c>
      <c r="O36">
        <v>0</v>
      </c>
      <c r="P36">
        <v>0</v>
      </c>
      <c r="Q36">
        <v>0.48792000000000002</v>
      </c>
      <c r="R36">
        <v>1.2198100000000001</v>
      </c>
      <c r="S36">
        <v>0</v>
      </c>
      <c r="T36">
        <v>0</v>
      </c>
      <c r="U36">
        <v>0</v>
      </c>
      <c r="V36">
        <v>5.3672000000000004</v>
      </c>
      <c r="W36">
        <v>0</v>
      </c>
      <c r="X36">
        <v>0</v>
      </c>
      <c r="Y36">
        <v>0.24396000000000001</v>
      </c>
      <c r="Z36">
        <v>0.24396200000000001</v>
      </c>
      <c r="AA36">
        <v>0</v>
      </c>
      <c r="AB36">
        <v>0</v>
      </c>
      <c r="AC36">
        <v>0</v>
      </c>
      <c r="AE36">
        <f t="shared" si="0"/>
        <v>0.24396000000000001</v>
      </c>
      <c r="AF36">
        <f t="shared" si="1"/>
        <v>8.0506899999999995</v>
      </c>
      <c r="AG36">
        <f t="shared" si="2"/>
        <v>6.3430400000000011</v>
      </c>
      <c r="AH36">
        <f t="shared" si="3"/>
        <v>0.48792400000000002</v>
      </c>
      <c r="AI36">
        <f t="shared" si="4"/>
        <v>15.125614000000002</v>
      </c>
      <c r="AK36">
        <v>11</v>
      </c>
      <c r="AL36">
        <v>15.1256</v>
      </c>
      <c r="AM36">
        <v>3.6813500000000001</v>
      </c>
      <c r="AN36">
        <v>0.64968099999999995</v>
      </c>
      <c r="AO36">
        <v>1.5578700000000001</v>
      </c>
      <c r="AP36">
        <v>0.751</v>
      </c>
      <c r="AQ36">
        <v>0.21740000000000001</v>
      </c>
      <c r="AR36">
        <v>0.40787800000000002</v>
      </c>
      <c r="AT36">
        <v>0</v>
      </c>
      <c r="AU36">
        <v>0.48792388387411562</v>
      </c>
      <c r="AV36">
        <v>0</v>
      </c>
      <c r="AW36">
        <v>0.73188582581117345</v>
      </c>
      <c r="AX36">
        <v>15.369602342034641</v>
      </c>
      <c r="AY36">
        <v>0</v>
      </c>
      <c r="AZ36">
        <v>0</v>
      </c>
      <c r="BA36">
        <v>0</v>
      </c>
      <c r="BB36">
        <v>1.7077335935594047</v>
      </c>
      <c r="BC36">
        <v>0</v>
      </c>
    </row>
    <row r="37" spans="1:110" x14ac:dyDescent="0.25">
      <c r="A37">
        <v>0</v>
      </c>
      <c r="B37">
        <v>0</v>
      </c>
      <c r="C37">
        <v>4.4713000000000003</v>
      </c>
      <c r="D37">
        <v>0</v>
      </c>
      <c r="E37">
        <v>0</v>
      </c>
      <c r="F37">
        <v>0</v>
      </c>
      <c r="G37">
        <v>0</v>
      </c>
      <c r="H37">
        <v>0</v>
      </c>
      <c r="I37">
        <v>0.78905999999999998</v>
      </c>
      <c r="J37">
        <v>0</v>
      </c>
      <c r="K37">
        <v>0</v>
      </c>
      <c r="L37">
        <v>0</v>
      </c>
      <c r="M37">
        <v>0</v>
      </c>
      <c r="N37">
        <v>0.26301999999999998</v>
      </c>
      <c r="O37">
        <v>0.52600000000000002</v>
      </c>
      <c r="P37">
        <v>0.26301999999999998</v>
      </c>
      <c r="Q37">
        <v>0.26301999999999998</v>
      </c>
      <c r="R37">
        <v>1.84114</v>
      </c>
      <c r="S37">
        <v>0</v>
      </c>
      <c r="T37">
        <v>0</v>
      </c>
      <c r="U37">
        <v>0</v>
      </c>
      <c r="V37">
        <v>2.3672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E37">
        <f t="shared" si="0"/>
        <v>1.0520400000000001</v>
      </c>
      <c r="AF37">
        <f t="shared" si="1"/>
        <v>6.5754600000000005</v>
      </c>
      <c r="AG37">
        <f t="shared" si="2"/>
        <v>3.1562600000000001</v>
      </c>
      <c r="AH37">
        <f t="shared" si="3"/>
        <v>0</v>
      </c>
      <c r="AI37">
        <f t="shared" si="4"/>
        <v>10.783760000000001</v>
      </c>
      <c r="AK37">
        <v>8</v>
      </c>
      <c r="AL37">
        <v>10.783799999999999</v>
      </c>
      <c r="AM37">
        <v>2.9435899999999999</v>
      </c>
      <c r="AN37">
        <v>0.774285</v>
      </c>
      <c r="AO37">
        <v>1.61008</v>
      </c>
      <c r="AP37">
        <v>0.81698999999999999</v>
      </c>
      <c r="AQ37">
        <v>0.24902299999999999</v>
      </c>
      <c r="AR37">
        <v>0.41665400000000002</v>
      </c>
      <c r="AT37">
        <v>0</v>
      </c>
      <c r="AU37">
        <v>0.26301946344029459</v>
      </c>
      <c r="AV37">
        <v>0</v>
      </c>
      <c r="AW37">
        <v>0.26301946344029459</v>
      </c>
      <c r="AX37">
        <v>14.466070489216202</v>
      </c>
      <c r="AY37">
        <v>0.26301946344029459</v>
      </c>
      <c r="AZ37">
        <v>0</v>
      </c>
      <c r="BA37">
        <v>0.26301946344029459</v>
      </c>
      <c r="BB37">
        <v>0.26301946344029459</v>
      </c>
      <c r="BC37">
        <v>0</v>
      </c>
    </row>
    <row r="38" spans="1:110" x14ac:dyDescent="0.25">
      <c r="A38">
        <v>0.26612000000000002</v>
      </c>
      <c r="B38">
        <v>0</v>
      </c>
      <c r="C38">
        <v>8.5158000000000005</v>
      </c>
      <c r="D38">
        <v>0</v>
      </c>
      <c r="E38">
        <v>0</v>
      </c>
      <c r="F38">
        <v>0</v>
      </c>
      <c r="G38">
        <v>0</v>
      </c>
      <c r="H38">
        <v>0</v>
      </c>
      <c r="I38">
        <v>0.53224000000000005</v>
      </c>
      <c r="J38">
        <v>0.79835999999999996</v>
      </c>
      <c r="K38">
        <v>0</v>
      </c>
      <c r="L38">
        <v>0.53224000000000005</v>
      </c>
      <c r="M38">
        <v>0</v>
      </c>
      <c r="N38">
        <v>0</v>
      </c>
      <c r="O38">
        <v>0.53220000000000001</v>
      </c>
      <c r="P38">
        <v>0</v>
      </c>
      <c r="Q38">
        <v>0</v>
      </c>
      <c r="R38">
        <v>0.79835999999999996</v>
      </c>
      <c r="S38">
        <v>0</v>
      </c>
      <c r="T38">
        <v>0.53224000000000005</v>
      </c>
      <c r="U38">
        <v>0</v>
      </c>
      <c r="V38">
        <v>4.524</v>
      </c>
      <c r="W38">
        <v>0</v>
      </c>
      <c r="X38">
        <v>0.26612000000000002</v>
      </c>
      <c r="Y38">
        <v>0</v>
      </c>
      <c r="Z38">
        <v>0</v>
      </c>
      <c r="AA38">
        <v>0</v>
      </c>
      <c r="AB38">
        <v>0</v>
      </c>
      <c r="AC38">
        <v>0</v>
      </c>
      <c r="AE38">
        <f t="shared" si="0"/>
        <v>0.53220000000000001</v>
      </c>
      <c r="AF38">
        <f t="shared" si="1"/>
        <v>11.177000000000003</v>
      </c>
      <c r="AG38">
        <f t="shared" si="2"/>
        <v>5.5884799999999997</v>
      </c>
      <c r="AH38">
        <f t="shared" si="3"/>
        <v>0</v>
      </c>
      <c r="AI38">
        <f t="shared" si="4"/>
        <v>17.297680000000003</v>
      </c>
      <c r="AK38">
        <v>10</v>
      </c>
      <c r="AL38">
        <v>17.297799999999999</v>
      </c>
      <c r="AM38">
        <v>3.1572499999999999</v>
      </c>
      <c r="AN38">
        <v>0.66901500000000003</v>
      </c>
      <c r="AO38">
        <v>1.5404599999999999</v>
      </c>
      <c r="AP38">
        <v>0.72248000000000001</v>
      </c>
      <c r="AQ38">
        <v>0.22245999999999999</v>
      </c>
      <c r="AR38">
        <v>0.40491199999999999</v>
      </c>
      <c r="AT38">
        <v>0</v>
      </c>
      <c r="AU38">
        <v>0</v>
      </c>
      <c r="AV38">
        <v>0</v>
      </c>
      <c r="AW38">
        <v>1.5967213987279454</v>
      </c>
      <c r="AX38">
        <v>14.636612821672832</v>
      </c>
      <c r="AY38">
        <v>0</v>
      </c>
      <c r="AZ38">
        <v>0</v>
      </c>
      <c r="BA38">
        <v>0.26612023312132421</v>
      </c>
      <c r="BB38">
        <v>0</v>
      </c>
      <c r="BC38">
        <v>0</v>
      </c>
    </row>
    <row r="43" spans="1:110" ht="15.75" thickBot="1" x14ac:dyDescent="0.3"/>
    <row r="44" spans="1:110" x14ac:dyDescent="0.25">
      <c r="A44" s="3" t="s">
        <v>1</v>
      </c>
      <c r="B44" s="3"/>
      <c r="C44" s="3" t="s">
        <v>2</v>
      </c>
      <c r="D44" s="3"/>
      <c r="E44" s="3" t="s">
        <v>3</v>
      </c>
      <c r="F44" s="3"/>
      <c r="G44" s="3" t="s">
        <v>4</v>
      </c>
      <c r="H44" s="3"/>
      <c r="I44" s="3" t="s">
        <v>5</v>
      </c>
      <c r="J44" s="3"/>
      <c r="K44" s="3" t="s">
        <v>6</v>
      </c>
      <c r="L44" s="3"/>
      <c r="M44" s="3" t="s">
        <v>7</v>
      </c>
      <c r="N44" s="3"/>
      <c r="O44" s="3" t="s">
        <v>8</v>
      </c>
      <c r="P44" s="3"/>
      <c r="Q44" s="3" t="s">
        <v>9</v>
      </c>
      <c r="R44" s="3"/>
      <c r="S44" s="3" t="s">
        <v>10</v>
      </c>
      <c r="T44" s="3"/>
      <c r="U44" s="3" t="s">
        <v>11</v>
      </c>
      <c r="V44" s="3"/>
      <c r="W44" s="3" t="s">
        <v>12</v>
      </c>
      <c r="X44" s="3"/>
      <c r="Y44" s="3" t="s">
        <v>13</v>
      </c>
      <c r="Z44" s="3"/>
      <c r="AA44" s="3" t="s">
        <v>14</v>
      </c>
      <c r="AB44" s="3"/>
      <c r="AC44" s="3" t="s">
        <v>15</v>
      </c>
      <c r="AD44" s="3"/>
      <c r="AE44" s="3" t="s">
        <v>16</v>
      </c>
      <c r="AF44" s="3"/>
      <c r="AG44" s="3" t="s">
        <v>17</v>
      </c>
      <c r="AH44" s="3"/>
      <c r="AI44" s="3" t="s">
        <v>18</v>
      </c>
      <c r="AJ44" s="3"/>
      <c r="AK44" s="3" t="s">
        <v>19</v>
      </c>
      <c r="AL44" s="3"/>
      <c r="AM44" s="3" t="s">
        <v>20</v>
      </c>
      <c r="AN44" s="3"/>
      <c r="AO44" s="3" t="s">
        <v>21</v>
      </c>
      <c r="AP44" s="3"/>
      <c r="AQ44" s="3" t="s">
        <v>22</v>
      </c>
      <c r="AR44" s="3"/>
      <c r="AS44" s="3" t="s">
        <v>23</v>
      </c>
      <c r="AT44" s="3"/>
      <c r="AU44" s="3" t="s">
        <v>24</v>
      </c>
      <c r="AV44" s="3"/>
      <c r="AW44" s="3" t="s">
        <v>25</v>
      </c>
      <c r="AX44" s="3"/>
      <c r="AY44" s="3" t="s">
        <v>26</v>
      </c>
      <c r="AZ44" s="3"/>
      <c r="BA44" s="3" t="s">
        <v>27</v>
      </c>
      <c r="BB44" s="3"/>
      <c r="BC44" s="3" t="s">
        <v>28</v>
      </c>
      <c r="BD44" s="3"/>
      <c r="BE44" s="3" t="s">
        <v>29</v>
      </c>
      <c r="BF44" s="3"/>
      <c r="BG44" s="3"/>
      <c r="BH44" s="3"/>
      <c r="BI44" s="3" t="s">
        <v>39</v>
      </c>
      <c r="BJ44" s="3"/>
      <c r="BK44" s="3" t="s">
        <v>40</v>
      </c>
      <c r="BL44" s="3"/>
      <c r="BM44" s="3" t="s">
        <v>41</v>
      </c>
      <c r="BN44" s="3"/>
      <c r="BO44" s="3" t="s">
        <v>42</v>
      </c>
      <c r="BP44" s="3"/>
      <c r="BQ44" s="3" t="s">
        <v>43</v>
      </c>
      <c r="BR44" s="3"/>
      <c r="BS44" s="3"/>
      <c r="BT44" s="3"/>
      <c r="BU44" s="3" t="s">
        <v>30</v>
      </c>
      <c r="BV44" s="3"/>
      <c r="BW44" s="3" t="s">
        <v>31</v>
      </c>
      <c r="BX44" s="3"/>
      <c r="BY44" s="3" t="s">
        <v>32</v>
      </c>
      <c r="BZ44" s="3"/>
      <c r="CA44" s="3" t="s">
        <v>58</v>
      </c>
      <c r="CB44" s="3"/>
      <c r="CC44" s="3" t="s">
        <v>44</v>
      </c>
      <c r="CD44" s="3"/>
      <c r="CE44" s="3" t="s">
        <v>33</v>
      </c>
      <c r="CF44" s="3"/>
      <c r="CG44" s="3" t="s">
        <v>34</v>
      </c>
      <c r="CH44" s="3"/>
      <c r="CI44" s="3" t="s">
        <v>35</v>
      </c>
      <c r="CJ44" s="3"/>
      <c r="CK44" s="3"/>
      <c r="CL44" s="3"/>
      <c r="CM44" s="3" t="s">
        <v>59</v>
      </c>
      <c r="CN44" s="3"/>
      <c r="CO44" s="3" t="s">
        <v>60</v>
      </c>
      <c r="CP44" s="3"/>
      <c r="CQ44" s="3" t="s">
        <v>61</v>
      </c>
      <c r="CR44" s="3"/>
      <c r="CS44" s="3" t="s">
        <v>62</v>
      </c>
      <c r="CT44" s="3"/>
      <c r="CU44" s="3" t="s">
        <v>63</v>
      </c>
      <c r="CV44" s="3"/>
      <c r="CW44" s="3" t="s">
        <v>64</v>
      </c>
      <c r="CX44" s="3"/>
      <c r="CY44" s="3" t="s">
        <v>65</v>
      </c>
      <c r="CZ44" s="3"/>
      <c r="DA44" s="3" t="s">
        <v>66</v>
      </c>
      <c r="DB44" s="3"/>
      <c r="DC44" s="3" t="s">
        <v>67</v>
      </c>
      <c r="DD44" s="3"/>
      <c r="DE44" s="3" t="s">
        <v>68</v>
      </c>
      <c r="DF44" s="3"/>
    </row>
    <row r="45" spans="1:1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1:110" x14ac:dyDescent="0.25">
      <c r="A46" s="1" t="s">
        <v>45</v>
      </c>
      <c r="B46" s="1">
        <v>4.5006081081081083E-2</v>
      </c>
      <c r="C46" s="1" t="s">
        <v>45</v>
      </c>
      <c r="D46" s="1">
        <v>3.0123243243243242E-2</v>
      </c>
      <c r="E46" s="1" t="s">
        <v>45</v>
      </c>
      <c r="F46" s="1">
        <v>7.0262108108108112</v>
      </c>
      <c r="G46" s="1" t="s">
        <v>45</v>
      </c>
      <c r="H46" s="1">
        <v>0.36232162162162157</v>
      </c>
      <c r="I46" s="1" t="s">
        <v>45</v>
      </c>
      <c r="J46" s="1">
        <v>1.3813864864864866E-2</v>
      </c>
      <c r="K46" s="1" t="s">
        <v>45</v>
      </c>
      <c r="L46" s="1">
        <v>0</v>
      </c>
      <c r="M46" s="1" t="s">
        <v>45</v>
      </c>
      <c r="N46" s="1">
        <v>0</v>
      </c>
      <c r="O46" s="1" t="s">
        <v>45</v>
      </c>
      <c r="P46" s="1">
        <v>0</v>
      </c>
      <c r="Q46" s="1" t="s">
        <v>45</v>
      </c>
      <c r="R46" s="1">
        <v>0.95787324324324352</v>
      </c>
      <c r="S46" s="1" t="s">
        <v>45</v>
      </c>
      <c r="T46" s="1">
        <v>0.78978621621621614</v>
      </c>
      <c r="U46" s="1" t="s">
        <v>45</v>
      </c>
      <c r="V46" s="1">
        <v>7.4850540540540543E-3</v>
      </c>
      <c r="W46" s="1" t="s">
        <v>45</v>
      </c>
      <c r="X46" s="1">
        <v>0.25361972972972974</v>
      </c>
      <c r="Y46" s="1" t="s">
        <v>45</v>
      </c>
      <c r="Z46" s="1">
        <v>0</v>
      </c>
      <c r="AA46" s="1" t="s">
        <v>45</v>
      </c>
      <c r="AB46" s="1">
        <v>0.37611243243243248</v>
      </c>
      <c r="AC46" s="1" t="s">
        <v>45</v>
      </c>
      <c r="AD46" s="1">
        <v>0.37199189189189186</v>
      </c>
      <c r="AE46" s="1" t="s">
        <v>45</v>
      </c>
      <c r="AF46" s="1">
        <v>9.6740270270270268E-2</v>
      </c>
      <c r="AG46" s="1" t="s">
        <v>45</v>
      </c>
      <c r="AH46" s="1">
        <v>0.27460891891891892</v>
      </c>
      <c r="AI46" s="1" t="s">
        <v>45</v>
      </c>
      <c r="AJ46" s="1">
        <v>2.0493937837837835</v>
      </c>
      <c r="AK46" s="1" t="s">
        <v>45</v>
      </c>
      <c r="AL46" s="1">
        <v>7.0777297297297294E-3</v>
      </c>
      <c r="AM46" s="1" t="s">
        <v>45</v>
      </c>
      <c r="AN46" s="1">
        <v>0.7135756756756757</v>
      </c>
      <c r="AO46" s="1" t="s">
        <v>45</v>
      </c>
      <c r="AP46" s="1">
        <v>0</v>
      </c>
      <c r="AQ46" s="1" t="s">
        <v>45</v>
      </c>
      <c r="AR46" s="1">
        <v>4.5975513513513508</v>
      </c>
      <c r="AS46" s="1" t="s">
        <v>45</v>
      </c>
      <c r="AT46" s="1">
        <v>0</v>
      </c>
      <c r="AU46" s="1" t="s">
        <v>45</v>
      </c>
      <c r="AV46" s="1">
        <v>0.56694054054054044</v>
      </c>
      <c r="AW46" s="1" t="s">
        <v>45</v>
      </c>
      <c r="AX46" s="1">
        <v>0.41472540540540542</v>
      </c>
      <c r="AY46" s="1" t="s">
        <v>45</v>
      </c>
      <c r="AZ46" s="1">
        <v>3.5967054054054051E-2</v>
      </c>
      <c r="BA46" s="1" t="s">
        <v>45</v>
      </c>
      <c r="BB46" s="1">
        <v>0</v>
      </c>
      <c r="BC46" s="1" t="s">
        <v>45</v>
      </c>
      <c r="BD46" s="1">
        <v>2.1181108108108106E-2</v>
      </c>
      <c r="BE46" s="1" t="s">
        <v>45</v>
      </c>
      <c r="BF46" s="1">
        <v>0</v>
      </c>
      <c r="BG46" s="1" t="s">
        <v>45</v>
      </c>
      <c r="BH46" s="1" t="e">
        <v>#DIV/0!</v>
      </c>
      <c r="BI46" s="1" t="s">
        <v>45</v>
      </c>
      <c r="BJ46" s="1">
        <f>AVERAGE(AE2:AE38)</f>
        <v>0.85940737837837844</v>
      </c>
      <c r="BK46" s="1" t="s">
        <v>45</v>
      </c>
      <c r="BL46" s="1">
        <v>11.910370675675678</v>
      </c>
      <c r="BM46" s="1" t="s">
        <v>45</v>
      </c>
      <c r="BN46" s="1">
        <v>6.1713659459459436</v>
      </c>
      <c r="BO46" s="1" t="s">
        <v>45</v>
      </c>
      <c r="BP46" s="1">
        <v>7.096202702702703E-2</v>
      </c>
      <c r="BQ46" s="1" t="s">
        <v>45</v>
      </c>
      <c r="BR46" s="1">
        <v>19.012106027027027</v>
      </c>
      <c r="BS46" s="1" t="s">
        <v>45</v>
      </c>
      <c r="BT46" s="1" t="e">
        <v>#DIV/0!</v>
      </c>
      <c r="BU46" s="1" t="s">
        <v>45</v>
      </c>
      <c r="BV46" s="1" t="e">
        <v>#NUM!</v>
      </c>
      <c r="BW46" s="1" t="s">
        <v>45</v>
      </c>
      <c r="BX46" s="1">
        <v>19.012105405405407</v>
      </c>
      <c r="BY46" s="1" t="s">
        <v>45</v>
      </c>
      <c r="BZ46" s="1">
        <v>3.4712875675675678</v>
      </c>
      <c r="CA46" s="1" t="s">
        <v>45</v>
      </c>
      <c r="CB46" s="1">
        <v>0.75115624324324326</v>
      </c>
      <c r="CC46" s="1" t="s">
        <v>45</v>
      </c>
      <c r="CD46" s="1">
        <v>1.8037010810810812</v>
      </c>
      <c r="CE46" s="1" t="s">
        <v>45</v>
      </c>
      <c r="CF46" s="1">
        <v>0.81156621621621616</v>
      </c>
      <c r="CG46" s="1" t="s">
        <v>45</v>
      </c>
      <c r="CH46" s="1">
        <v>0.24316670270270271</v>
      </c>
      <c r="CI46" s="1" t="s">
        <v>45</v>
      </c>
      <c r="CJ46" s="1">
        <v>0.44680475675675685</v>
      </c>
      <c r="CK46" s="1" t="s">
        <v>45</v>
      </c>
      <c r="CL46" s="1" t="e">
        <v>#DIV/0!</v>
      </c>
      <c r="CM46" s="1" t="s">
        <v>45</v>
      </c>
      <c r="CN46" s="1">
        <f>AVERAGE(AT2:AT38)</f>
        <v>0.17852632561692633</v>
      </c>
      <c r="CO46" s="1" t="s">
        <v>45</v>
      </c>
      <c r="CP46" s="1">
        <v>0.3892586845991306</v>
      </c>
      <c r="CQ46" s="1" t="s">
        <v>45</v>
      </c>
      <c r="CR46" s="1">
        <v>0.18163420645113099</v>
      </c>
      <c r="CS46" s="1" t="s">
        <v>45</v>
      </c>
      <c r="CT46" s="1">
        <v>1.9307696296297292</v>
      </c>
      <c r="CU46" s="1" t="s">
        <v>45</v>
      </c>
      <c r="CV46" s="1">
        <v>16.634383578085572</v>
      </c>
      <c r="CW46" s="1" t="s">
        <v>45</v>
      </c>
      <c r="CX46" s="1">
        <v>0.14708871987154692</v>
      </c>
      <c r="CY46" s="1" t="s">
        <v>45</v>
      </c>
      <c r="CZ46" s="1">
        <v>0</v>
      </c>
      <c r="DA46" s="1" t="s">
        <v>45</v>
      </c>
      <c r="DB46" s="1">
        <v>0.10843081370954147</v>
      </c>
      <c r="DC46" s="1" t="s">
        <v>45</v>
      </c>
      <c r="DD46" s="1">
        <v>0.77230658720789613</v>
      </c>
      <c r="DE46" s="1" t="s">
        <v>45</v>
      </c>
      <c r="DF46" s="1">
        <v>0</v>
      </c>
    </row>
    <row r="47" spans="1:110" x14ac:dyDescent="0.25">
      <c r="A47" s="1" t="s">
        <v>46</v>
      </c>
      <c r="B47" s="1">
        <v>1.712186061811314E-2</v>
      </c>
      <c r="C47" s="1" t="s">
        <v>46</v>
      </c>
      <c r="D47" s="1">
        <v>1.4552457301831528E-2</v>
      </c>
      <c r="E47" s="1" t="s">
        <v>46</v>
      </c>
      <c r="F47" s="1">
        <v>0.26630100779664789</v>
      </c>
      <c r="G47" s="1" t="s">
        <v>46</v>
      </c>
      <c r="H47" s="1">
        <v>5.4474307229419205E-2</v>
      </c>
      <c r="I47" s="1" t="s">
        <v>46</v>
      </c>
      <c r="J47" s="1">
        <v>9.6417303536998344E-3</v>
      </c>
      <c r="K47" s="1" t="s">
        <v>46</v>
      </c>
      <c r="L47" s="1">
        <v>0</v>
      </c>
      <c r="M47" s="1" t="s">
        <v>46</v>
      </c>
      <c r="N47" s="1">
        <v>0</v>
      </c>
      <c r="O47" s="1" t="s">
        <v>46</v>
      </c>
      <c r="P47" s="1">
        <v>0</v>
      </c>
      <c r="Q47" s="1" t="s">
        <v>46</v>
      </c>
      <c r="R47" s="1">
        <v>0.10566797356742452</v>
      </c>
      <c r="S47" s="1" t="s">
        <v>46</v>
      </c>
      <c r="T47" s="1">
        <v>8.1881207032308528E-2</v>
      </c>
      <c r="U47" s="1" t="s">
        <v>46</v>
      </c>
      <c r="V47" s="1">
        <v>7.4850540540540543E-3</v>
      </c>
      <c r="W47" s="1" t="s">
        <v>46</v>
      </c>
      <c r="X47" s="1">
        <v>4.3376709630414977E-2</v>
      </c>
      <c r="Y47" s="1" t="s">
        <v>46</v>
      </c>
      <c r="Z47" s="1">
        <v>0</v>
      </c>
      <c r="AA47" s="1" t="s">
        <v>46</v>
      </c>
      <c r="AB47" s="1">
        <v>7.3381335035500705E-2</v>
      </c>
      <c r="AC47" s="1" t="s">
        <v>46</v>
      </c>
      <c r="AD47" s="1">
        <v>5.5875101410496897E-2</v>
      </c>
      <c r="AE47" s="1" t="s">
        <v>46</v>
      </c>
      <c r="AF47" s="1">
        <v>3.047127901759198E-2</v>
      </c>
      <c r="AG47" s="1" t="s">
        <v>46</v>
      </c>
      <c r="AH47" s="1">
        <v>4.5506246089418528E-2</v>
      </c>
      <c r="AI47" s="1" t="s">
        <v>46</v>
      </c>
      <c r="AJ47" s="1">
        <v>0.14221289357404066</v>
      </c>
      <c r="AK47" s="1" t="s">
        <v>46</v>
      </c>
      <c r="AL47" s="1">
        <v>7.0777297297297303E-3</v>
      </c>
      <c r="AM47" s="1" t="s">
        <v>46</v>
      </c>
      <c r="AN47" s="1">
        <v>8.3537286618830947E-2</v>
      </c>
      <c r="AO47" s="1" t="s">
        <v>46</v>
      </c>
      <c r="AP47" s="1">
        <v>0</v>
      </c>
      <c r="AQ47" s="1" t="s">
        <v>46</v>
      </c>
      <c r="AR47" s="1">
        <v>0.24785245897659633</v>
      </c>
      <c r="AS47" s="1" t="s">
        <v>46</v>
      </c>
      <c r="AT47" s="1">
        <v>0</v>
      </c>
      <c r="AU47" s="1" t="s">
        <v>46</v>
      </c>
      <c r="AV47" s="1">
        <v>0.16973618277384034</v>
      </c>
      <c r="AW47" s="1" t="s">
        <v>46</v>
      </c>
      <c r="AX47" s="1">
        <v>8.0055549079233512E-2</v>
      </c>
      <c r="AY47" s="1" t="s">
        <v>46</v>
      </c>
      <c r="AZ47" s="1">
        <v>1.5267952347508973E-2</v>
      </c>
      <c r="BA47" s="1" t="s">
        <v>46</v>
      </c>
      <c r="BB47" s="1">
        <v>0</v>
      </c>
      <c r="BC47" s="1" t="s">
        <v>46</v>
      </c>
      <c r="BD47" s="1">
        <v>1.205816669937124E-2</v>
      </c>
      <c r="BE47" s="1" t="s">
        <v>46</v>
      </c>
      <c r="BF47" s="1">
        <v>0</v>
      </c>
      <c r="BG47" s="1" t="s">
        <v>46</v>
      </c>
      <c r="BH47" s="1">
        <v>65535</v>
      </c>
      <c r="BI47" s="1" t="s">
        <v>46</v>
      </c>
      <c r="BJ47" s="1">
        <v>9.6241452186139206E-2</v>
      </c>
      <c r="BK47" s="1" t="s">
        <v>46</v>
      </c>
      <c r="BL47" s="1">
        <v>0.46648577343622294</v>
      </c>
      <c r="BM47" s="1" t="s">
        <v>46</v>
      </c>
      <c r="BN47" s="1">
        <v>0.28134204889377168</v>
      </c>
      <c r="BO47" s="1" t="s">
        <v>46</v>
      </c>
      <c r="BP47" s="1">
        <v>2.3548416335735848E-2</v>
      </c>
      <c r="BQ47" s="1" t="s">
        <v>46</v>
      </c>
      <c r="BR47" s="1">
        <v>0.66019183764262057</v>
      </c>
      <c r="BS47" s="1" t="s">
        <v>46</v>
      </c>
      <c r="BT47" s="1">
        <v>65535</v>
      </c>
      <c r="BU47" s="1" t="s">
        <v>46</v>
      </c>
      <c r="BV47" s="1">
        <v>0.29640871849301031</v>
      </c>
      <c r="BW47" s="1" t="s">
        <v>46</v>
      </c>
      <c r="BX47" s="1">
        <v>0.66019265903312419</v>
      </c>
      <c r="BY47" s="1" t="s">
        <v>46</v>
      </c>
      <c r="BZ47" s="1">
        <v>8.8666202039699868E-2</v>
      </c>
      <c r="CA47" s="1" t="s">
        <v>46</v>
      </c>
      <c r="CB47" s="1">
        <v>7.8588730344420002E-3</v>
      </c>
      <c r="CC47" s="1" t="s">
        <v>46</v>
      </c>
      <c r="CD47" s="1">
        <v>3.0759963486995289E-2</v>
      </c>
      <c r="CE47" s="1" t="s">
        <v>46</v>
      </c>
      <c r="CF47" s="1">
        <v>6.8063494838274882E-3</v>
      </c>
      <c r="CG47" s="1" t="s">
        <v>46</v>
      </c>
      <c r="CH47" s="1">
        <v>1.9558904751667836E-3</v>
      </c>
      <c r="CI47" s="1" t="s">
        <v>46</v>
      </c>
      <c r="CJ47" s="1">
        <v>4.7131106426688248E-3</v>
      </c>
      <c r="CK47" s="1" t="s">
        <v>46</v>
      </c>
      <c r="CL47" s="1">
        <v>65535</v>
      </c>
      <c r="CM47" s="1" t="s">
        <v>46</v>
      </c>
      <c r="CN47" s="1">
        <v>5.2719886876053439E-2</v>
      </c>
      <c r="CO47" s="1" t="s">
        <v>46</v>
      </c>
      <c r="CP47" s="1">
        <v>6.1146415960684493E-2</v>
      </c>
      <c r="CQ47" s="1" t="s">
        <v>46</v>
      </c>
      <c r="CR47" s="1">
        <v>5.7469013130333403E-2</v>
      </c>
      <c r="CS47" s="1" t="s">
        <v>46</v>
      </c>
      <c r="CT47" s="1">
        <v>0.17581916466240319</v>
      </c>
      <c r="CU47" s="1" t="s">
        <v>46</v>
      </c>
      <c r="CV47" s="1">
        <v>0.4216548688784662</v>
      </c>
      <c r="CW47" s="1" t="s">
        <v>46</v>
      </c>
      <c r="CX47" s="1">
        <v>4.4802248053759111E-2</v>
      </c>
      <c r="CY47" s="1" t="s">
        <v>46</v>
      </c>
      <c r="CZ47" s="1">
        <v>0</v>
      </c>
      <c r="DA47" s="1" t="s">
        <v>46</v>
      </c>
      <c r="DB47" s="1">
        <v>2.3369146212704976E-2</v>
      </c>
      <c r="DC47" s="1" t="s">
        <v>46</v>
      </c>
      <c r="DD47" s="1">
        <v>8.9378930300470463E-2</v>
      </c>
      <c r="DE47" s="1" t="s">
        <v>46</v>
      </c>
      <c r="DF47" s="1">
        <v>0</v>
      </c>
    </row>
    <row r="48" spans="1:110" x14ac:dyDescent="0.25">
      <c r="A48" s="1" t="s">
        <v>47</v>
      </c>
      <c r="B48" s="1">
        <v>0</v>
      </c>
      <c r="C48" s="1" t="s">
        <v>47</v>
      </c>
      <c r="D48" s="1">
        <v>0</v>
      </c>
      <c r="E48" s="1" t="s">
        <v>47</v>
      </c>
      <c r="F48" s="1">
        <v>6.9313000000000002</v>
      </c>
      <c r="G48" s="1" t="s">
        <v>47</v>
      </c>
      <c r="H48" s="1">
        <v>0.30753000000000003</v>
      </c>
      <c r="I48" s="1" t="s">
        <v>47</v>
      </c>
      <c r="J48" s="1">
        <v>0</v>
      </c>
      <c r="K48" s="1" t="s">
        <v>47</v>
      </c>
      <c r="L48" s="1">
        <v>0</v>
      </c>
      <c r="M48" s="1" t="s">
        <v>47</v>
      </c>
      <c r="N48" s="1">
        <v>0</v>
      </c>
      <c r="O48" s="1" t="s">
        <v>47</v>
      </c>
      <c r="P48" s="1">
        <v>0</v>
      </c>
      <c r="Q48" s="1" t="s">
        <v>47</v>
      </c>
      <c r="R48" s="1">
        <v>0.83084000000000002</v>
      </c>
      <c r="S48" s="1" t="s">
        <v>47</v>
      </c>
      <c r="T48" s="1">
        <v>0.80145</v>
      </c>
      <c r="U48" s="1" t="s">
        <v>47</v>
      </c>
      <c r="V48" s="1">
        <v>0</v>
      </c>
      <c r="W48" s="1" t="s">
        <v>47</v>
      </c>
      <c r="X48" s="1">
        <v>0.24396000000000001</v>
      </c>
      <c r="Y48" s="1" t="s">
        <v>47</v>
      </c>
      <c r="Z48" s="1">
        <v>0</v>
      </c>
      <c r="AA48" s="1" t="s">
        <v>47</v>
      </c>
      <c r="AB48" s="1">
        <v>0.27694999999999997</v>
      </c>
      <c r="AC48" s="1" t="s">
        <v>47</v>
      </c>
      <c r="AD48" s="1">
        <v>0.31259999999999999</v>
      </c>
      <c r="AE48" s="1" t="s">
        <v>47</v>
      </c>
      <c r="AF48" s="1">
        <v>0</v>
      </c>
      <c r="AG48" s="1" t="s">
        <v>47</v>
      </c>
      <c r="AH48" s="1">
        <v>0.27013999999999999</v>
      </c>
      <c r="AI48" s="1" t="s">
        <v>47</v>
      </c>
      <c r="AJ48" s="1">
        <v>1.9245099999999999</v>
      </c>
      <c r="AK48" s="1" t="s">
        <v>47</v>
      </c>
      <c r="AL48" s="1">
        <v>0</v>
      </c>
      <c r="AM48" s="1" t="s">
        <v>47</v>
      </c>
      <c r="AN48" s="1">
        <v>0.62521000000000004</v>
      </c>
      <c r="AO48" s="1" t="s">
        <v>47</v>
      </c>
      <c r="AP48" s="1">
        <v>0</v>
      </c>
      <c r="AQ48" s="1" t="s">
        <v>47</v>
      </c>
      <c r="AR48" s="1">
        <v>4.524</v>
      </c>
      <c r="AS48" s="1" t="s">
        <v>47</v>
      </c>
      <c r="AT48" s="1">
        <v>0</v>
      </c>
      <c r="AU48" s="1" t="s">
        <v>47</v>
      </c>
      <c r="AV48" s="1">
        <v>0.25940000000000002</v>
      </c>
      <c r="AW48" s="1" t="s">
        <v>47</v>
      </c>
      <c r="AX48" s="1">
        <v>0.31261</v>
      </c>
      <c r="AY48" s="1" t="s">
        <v>47</v>
      </c>
      <c r="AZ48" s="1">
        <v>0</v>
      </c>
      <c r="BA48" s="1" t="s">
        <v>47</v>
      </c>
      <c r="BB48" s="1">
        <v>0</v>
      </c>
      <c r="BC48" s="1" t="s">
        <v>47</v>
      </c>
      <c r="BD48" s="1">
        <v>0</v>
      </c>
      <c r="BE48" s="1" t="s">
        <v>47</v>
      </c>
      <c r="BF48" s="1">
        <v>0</v>
      </c>
      <c r="BG48" s="1" t="s">
        <v>47</v>
      </c>
      <c r="BH48" s="1" t="e">
        <v>#NUM!</v>
      </c>
      <c r="BI48" s="1" t="s">
        <v>47</v>
      </c>
      <c r="BJ48" s="1">
        <v>0.72169000000000005</v>
      </c>
      <c r="BK48" s="1" t="s">
        <v>47</v>
      </c>
      <c r="BL48" s="1">
        <v>11.99403</v>
      </c>
      <c r="BM48" s="1" t="s">
        <v>47</v>
      </c>
      <c r="BN48" s="1">
        <v>5.8713399999999991</v>
      </c>
      <c r="BO48" s="1" t="s">
        <v>47</v>
      </c>
      <c r="BP48" s="1">
        <v>0</v>
      </c>
      <c r="BQ48" s="1" t="s">
        <v>47</v>
      </c>
      <c r="BR48" s="1">
        <v>18.909700000000001</v>
      </c>
      <c r="BS48" s="1" t="s">
        <v>47</v>
      </c>
      <c r="BT48" s="1" t="e">
        <v>#NUM!</v>
      </c>
      <c r="BU48" s="1" t="s">
        <v>47</v>
      </c>
      <c r="BV48" s="1">
        <v>11</v>
      </c>
      <c r="BW48" s="1" t="s">
        <v>47</v>
      </c>
      <c r="BX48" s="1">
        <v>18.909700000000001</v>
      </c>
      <c r="BY48" s="1" t="s">
        <v>47</v>
      </c>
      <c r="BZ48" s="1">
        <v>3.4017400000000002</v>
      </c>
      <c r="CA48" s="1" t="s">
        <v>47</v>
      </c>
      <c r="CB48" s="1">
        <v>0.75802000000000003</v>
      </c>
      <c r="CC48" s="1" t="s">
        <v>47</v>
      </c>
      <c r="CD48" s="1">
        <v>1.80396</v>
      </c>
      <c r="CE48" s="1" t="s">
        <v>47</v>
      </c>
      <c r="CF48" s="1">
        <v>0.81698999999999999</v>
      </c>
      <c r="CG48" s="1" t="s">
        <v>47</v>
      </c>
      <c r="CH48" s="1">
        <v>0.24502399999999999</v>
      </c>
      <c r="CI48" s="1" t="s">
        <v>47</v>
      </c>
      <c r="CJ48" s="1">
        <v>0.447772</v>
      </c>
      <c r="CK48" s="1" t="s">
        <v>47</v>
      </c>
      <c r="CL48" s="1" t="e">
        <v>#NUM!</v>
      </c>
      <c r="CM48" s="1" t="s">
        <v>47</v>
      </c>
      <c r="CN48" s="1">
        <v>0</v>
      </c>
      <c r="CO48" s="1" t="s">
        <v>47</v>
      </c>
      <c r="CP48" s="1">
        <v>0.32024594888874658</v>
      </c>
      <c r="CQ48" s="1" t="s">
        <v>47</v>
      </c>
      <c r="CR48" s="1">
        <v>0</v>
      </c>
      <c r="CS48" s="1" t="s">
        <v>47</v>
      </c>
      <c r="CT48" s="1">
        <v>1.8235340089092662</v>
      </c>
      <c r="CU48" s="1" t="s">
        <v>47</v>
      </c>
      <c r="CV48" s="1">
        <v>16.830519341739688</v>
      </c>
      <c r="CW48" s="1" t="s">
        <v>47</v>
      </c>
      <c r="CX48" s="1">
        <v>0</v>
      </c>
      <c r="CY48" s="1" t="s">
        <v>47</v>
      </c>
      <c r="CZ48" s="1">
        <v>0</v>
      </c>
      <c r="DA48" s="1" t="s">
        <v>47</v>
      </c>
      <c r="DB48" s="1">
        <v>0</v>
      </c>
      <c r="DC48" s="1" t="s">
        <v>47</v>
      </c>
      <c r="DD48" s="1">
        <v>0.74671445639187572</v>
      </c>
      <c r="DE48" s="1" t="s">
        <v>47</v>
      </c>
      <c r="DF48" s="1">
        <v>0</v>
      </c>
    </row>
    <row r="49" spans="1:110" x14ac:dyDescent="0.25">
      <c r="A49" s="1" t="s">
        <v>48</v>
      </c>
      <c r="B49" s="1">
        <v>0</v>
      </c>
      <c r="C49" s="1" t="s">
        <v>48</v>
      </c>
      <c r="D49" s="1">
        <v>0</v>
      </c>
      <c r="E49" s="1" t="s">
        <v>48</v>
      </c>
      <c r="F49" s="1" t="e">
        <v>#N/A</v>
      </c>
      <c r="G49" s="1" t="s">
        <v>48</v>
      </c>
      <c r="H49" s="1">
        <v>0</v>
      </c>
      <c r="I49" s="1" t="s">
        <v>48</v>
      </c>
      <c r="J49" s="1">
        <v>0</v>
      </c>
      <c r="K49" s="1" t="s">
        <v>48</v>
      </c>
      <c r="L49" s="1">
        <v>0</v>
      </c>
      <c r="M49" s="1" t="s">
        <v>48</v>
      </c>
      <c r="N49" s="1">
        <v>0</v>
      </c>
      <c r="O49" s="1" t="s">
        <v>48</v>
      </c>
      <c r="P49" s="1">
        <v>0</v>
      </c>
      <c r="Q49" s="1" t="s">
        <v>48</v>
      </c>
      <c r="R49" s="1">
        <v>0</v>
      </c>
      <c r="S49" s="1" t="s">
        <v>48</v>
      </c>
      <c r="T49" s="1">
        <v>0</v>
      </c>
      <c r="U49" s="1" t="s">
        <v>48</v>
      </c>
      <c r="V49" s="1">
        <v>0</v>
      </c>
      <c r="W49" s="1" t="s">
        <v>48</v>
      </c>
      <c r="X49" s="1">
        <v>0</v>
      </c>
      <c r="Y49" s="1" t="s">
        <v>48</v>
      </c>
      <c r="Z49" s="1">
        <v>0</v>
      </c>
      <c r="AA49" s="1" t="s">
        <v>48</v>
      </c>
      <c r="AB49" s="1">
        <v>0</v>
      </c>
      <c r="AC49" s="1" t="s">
        <v>48</v>
      </c>
      <c r="AD49" s="1">
        <v>0</v>
      </c>
      <c r="AE49" s="1" t="s">
        <v>48</v>
      </c>
      <c r="AF49" s="1">
        <v>0</v>
      </c>
      <c r="AG49" s="1" t="s">
        <v>48</v>
      </c>
      <c r="AH49" s="1">
        <v>0</v>
      </c>
      <c r="AI49" s="1" t="s">
        <v>48</v>
      </c>
      <c r="AJ49" s="1" t="e">
        <v>#N/A</v>
      </c>
      <c r="AK49" s="1" t="s">
        <v>48</v>
      </c>
      <c r="AL49" s="1">
        <v>0</v>
      </c>
      <c r="AM49" s="1" t="s">
        <v>48</v>
      </c>
      <c r="AN49" s="1">
        <v>0</v>
      </c>
      <c r="AO49" s="1" t="s">
        <v>48</v>
      </c>
      <c r="AP49" s="1">
        <v>0</v>
      </c>
      <c r="AQ49" s="1" t="s">
        <v>48</v>
      </c>
      <c r="AR49" s="1" t="e">
        <v>#N/A</v>
      </c>
      <c r="AS49" s="1" t="s">
        <v>48</v>
      </c>
      <c r="AT49" s="1">
        <v>0</v>
      </c>
      <c r="AU49" s="1" t="s">
        <v>48</v>
      </c>
      <c r="AV49" s="1">
        <v>0</v>
      </c>
      <c r="AW49" s="1" t="s">
        <v>48</v>
      </c>
      <c r="AX49" s="1">
        <v>0</v>
      </c>
      <c r="AY49" s="1" t="s">
        <v>48</v>
      </c>
      <c r="AZ49" s="1">
        <v>0</v>
      </c>
      <c r="BA49" s="1" t="s">
        <v>48</v>
      </c>
      <c r="BB49" s="1">
        <v>0</v>
      </c>
      <c r="BC49" s="1" t="s">
        <v>48</v>
      </c>
      <c r="BD49" s="1">
        <v>0</v>
      </c>
      <c r="BE49" s="1" t="s">
        <v>48</v>
      </c>
      <c r="BF49" s="1">
        <v>0</v>
      </c>
      <c r="BG49" s="1" t="s">
        <v>48</v>
      </c>
      <c r="BH49" s="1" t="e">
        <v>#N/A</v>
      </c>
      <c r="BI49" s="1" t="s">
        <v>48</v>
      </c>
      <c r="BJ49" s="1">
        <v>0</v>
      </c>
      <c r="BK49" s="1" t="s">
        <v>48</v>
      </c>
      <c r="BL49" s="1" t="e">
        <v>#N/A</v>
      </c>
      <c r="BM49" s="1" t="s">
        <v>48</v>
      </c>
      <c r="BN49" s="1" t="e">
        <v>#N/A</v>
      </c>
      <c r="BO49" s="1" t="s">
        <v>48</v>
      </c>
      <c r="BP49" s="1">
        <v>0</v>
      </c>
      <c r="BQ49" s="1" t="s">
        <v>48</v>
      </c>
      <c r="BR49" s="1" t="e">
        <v>#N/A</v>
      </c>
      <c r="BS49" s="1" t="s">
        <v>48</v>
      </c>
      <c r="BT49" s="1" t="e">
        <v>#N/A</v>
      </c>
      <c r="BU49" s="1" t="s">
        <v>48</v>
      </c>
      <c r="BV49" s="1">
        <v>12</v>
      </c>
      <c r="BW49" s="1" t="s">
        <v>48</v>
      </c>
      <c r="BX49" s="1" t="e">
        <v>#N/A</v>
      </c>
      <c r="BY49" s="1" t="s">
        <v>48</v>
      </c>
      <c r="BZ49" s="1" t="e">
        <v>#N/A</v>
      </c>
      <c r="CA49" s="1" t="s">
        <v>48</v>
      </c>
      <c r="CB49" s="1" t="e">
        <v>#N/A</v>
      </c>
      <c r="CC49" s="1" t="s">
        <v>48</v>
      </c>
      <c r="CD49" s="1" t="e">
        <v>#N/A</v>
      </c>
      <c r="CE49" s="1" t="s">
        <v>48</v>
      </c>
      <c r="CF49" s="1" t="e">
        <v>#N/A</v>
      </c>
      <c r="CG49" s="1" t="s">
        <v>48</v>
      </c>
      <c r="CH49" s="1" t="e">
        <v>#N/A</v>
      </c>
      <c r="CI49" s="1" t="s">
        <v>48</v>
      </c>
      <c r="CJ49" s="1" t="e">
        <v>#N/A</v>
      </c>
      <c r="CK49" s="1" t="s">
        <v>48</v>
      </c>
      <c r="CL49" s="1" t="e">
        <v>#N/A</v>
      </c>
      <c r="CM49" s="1" t="s">
        <v>48</v>
      </c>
      <c r="CN49" s="1">
        <v>0</v>
      </c>
      <c r="CO49" s="1" t="s">
        <v>48</v>
      </c>
      <c r="CP49" s="1">
        <v>0</v>
      </c>
      <c r="CQ49" s="1" t="s">
        <v>48</v>
      </c>
      <c r="CR49" s="1">
        <v>0</v>
      </c>
      <c r="CS49" s="1" t="s">
        <v>48</v>
      </c>
      <c r="CT49" s="1" t="e">
        <v>#N/A</v>
      </c>
      <c r="CU49" s="1" t="s">
        <v>48</v>
      </c>
      <c r="CV49" s="1" t="e">
        <v>#N/A</v>
      </c>
      <c r="CW49" s="1" t="s">
        <v>48</v>
      </c>
      <c r="CX49" s="1">
        <v>0</v>
      </c>
      <c r="CY49" s="1" t="s">
        <v>48</v>
      </c>
      <c r="CZ49" s="1">
        <v>0</v>
      </c>
      <c r="DA49" s="1" t="s">
        <v>48</v>
      </c>
      <c r="DB49" s="1">
        <v>0</v>
      </c>
      <c r="DC49" s="1" t="s">
        <v>48</v>
      </c>
      <c r="DD49" s="1">
        <v>0</v>
      </c>
      <c r="DE49" s="1" t="s">
        <v>48</v>
      </c>
      <c r="DF49" s="1">
        <v>0</v>
      </c>
    </row>
    <row r="50" spans="1:110" x14ac:dyDescent="0.25">
      <c r="A50" s="1" t="s">
        <v>49</v>
      </c>
      <c r="B50" s="1">
        <v>0.10414821221684732</v>
      </c>
      <c r="C50" s="1" t="s">
        <v>49</v>
      </c>
      <c r="D50" s="1">
        <v>8.8519141999345546E-2</v>
      </c>
      <c r="E50" s="1" t="s">
        <v>49</v>
      </c>
      <c r="F50" s="1">
        <v>1.6198457920061038</v>
      </c>
      <c r="G50" s="1" t="s">
        <v>49</v>
      </c>
      <c r="H50" s="1">
        <v>0.33135427487906455</v>
      </c>
      <c r="I50" s="1" t="s">
        <v>49</v>
      </c>
      <c r="J50" s="1">
        <v>5.864835612272435E-2</v>
      </c>
      <c r="K50" s="1" t="s">
        <v>49</v>
      </c>
      <c r="L50" s="1">
        <v>0</v>
      </c>
      <c r="M50" s="1" t="s">
        <v>49</v>
      </c>
      <c r="N50" s="1">
        <v>0</v>
      </c>
      <c r="O50" s="1" t="s">
        <v>49</v>
      </c>
      <c r="P50" s="1">
        <v>0</v>
      </c>
      <c r="Q50" s="1" t="s">
        <v>49</v>
      </c>
      <c r="R50" s="1">
        <v>0.64275319026847255</v>
      </c>
      <c r="S50" s="1" t="s">
        <v>49</v>
      </c>
      <c r="T50" s="1">
        <v>0.49806393807171739</v>
      </c>
      <c r="U50" s="1" t="s">
        <v>49</v>
      </c>
      <c r="V50" s="1">
        <v>4.5529806337256784E-2</v>
      </c>
      <c r="W50" s="1" t="s">
        <v>49</v>
      </c>
      <c r="X50" s="1">
        <v>0.26385022402751412</v>
      </c>
      <c r="Y50" s="1" t="s">
        <v>49</v>
      </c>
      <c r="Z50" s="1">
        <v>0</v>
      </c>
      <c r="AA50" s="1" t="s">
        <v>49</v>
      </c>
      <c r="AB50" s="1">
        <v>0.44636123517720361</v>
      </c>
      <c r="AC50" s="1" t="s">
        <v>49</v>
      </c>
      <c r="AD50" s="1">
        <v>0.33987497323638372</v>
      </c>
      <c r="AE50" s="1" t="s">
        <v>49</v>
      </c>
      <c r="AF50" s="1">
        <v>0.18534955425847083</v>
      </c>
      <c r="AG50" s="1" t="s">
        <v>49</v>
      </c>
      <c r="AH50" s="1">
        <v>0.27680368860724491</v>
      </c>
      <c r="AI50" s="1" t="s">
        <v>49</v>
      </c>
      <c r="AJ50" s="1">
        <v>0.86504726035746293</v>
      </c>
      <c r="AK50" s="1" t="s">
        <v>49</v>
      </c>
      <c r="AL50" s="1">
        <v>4.3052149199577748E-2</v>
      </c>
      <c r="AM50" s="1" t="s">
        <v>49</v>
      </c>
      <c r="AN50" s="1">
        <v>0.50813747692780775</v>
      </c>
      <c r="AO50" s="1" t="s">
        <v>49</v>
      </c>
      <c r="AP50" s="1">
        <v>0</v>
      </c>
      <c r="AQ50" s="1" t="s">
        <v>49</v>
      </c>
      <c r="AR50" s="1">
        <v>1.5076276505051167</v>
      </c>
      <c r="AS50" s="1" t="s">
        <v>49</v>
      </c>
      <c r="AT50" s="1">
        <v>0</v>
      </c>
      <c r="AU50" s="1" t="s">
        <v>49</v>
      </c>
      <c r="AV50" s="1">
        <v>1.0324648926125661</v>
      </c>
      <c r="AW50" s="1" t="s">
        <v>49</v>
      </c>
      <c r="AX50" s="1">
        <v>0.48695889428161171</v>
      </c>
      <c r="AY50" s="1" t="s">
        <v>49</v>
      </c>
      <c r="AZ50" s="1">
        <v>9.2871328453806315E-2</v>
      </c>
      <c r="BA50" s="1" t="s">
        <v>49</v>
      </c>
      <c r="BB50" s="1">
        <v>0</v>
      </c>
      <c r="BC50" s="1" t="s">
        <v>49</v>
      </c>
      <c r="BD50" s="1">
        <v>7.3346964583025129E-2</v>
      </c>
      <c r="BE50" s="1" t="s">
        <v>49</v>
      </c>
      <c r="BF50" s="1">
        <v>0</v>
      </c>
      <c r="BG50" s="1" t="s">
        <v>49</v>
      </c>
      <c r="BH50" s="1" t="e">
        <v>#DIV/0!</v>
      </c>
      <c r="BI50" s="1" t="s">
        <v>49</v>
      </c>
      <c r="BJ50" s="1">
        <v>0.58541389921933518</v>
      </c>
      <c r="BK50" s="1" t="s">
        <v>49</v>
      </c>
      <c r="BL50" s="1">
        <v>2.8375221835750413</v>
      </c>
      <c r="BM50" s="1" t="s">
        <v>49</v>
      </c>
      <c r="BN50" s="1">
        <v>1.711336873208364</v>
      </c>
      <c r="BO50" s="1" t="s">
        <v>49</v>
      </c>
      <c r="BP50" s="1">
        <v>0.14323942453487651</v>
      </c>
      <c r="BQ50" s="1" t="s">
        <v>49</v>
      </c>
      <c r="BR50" s="1">
        <v>4.0157901728212577</v>
      </c>
      <c r="BS50" s="1" t="s">
        <v>49</v>
      </c>
      <c r="BT50" s="1" t="e">
        <v>#DIV/0!</v>
      </c>
      <c r="BU50" s="1" t="s">
        <v>49</v>
      </c>
      <c r="BV50" s="1">
        <v>1.8029838465029961</v>
      </c>
      <c r="BW50" s="1" t="s">
        <v>49</v>
      </c>
      <c r="BX50" s="1">
        <v>4.0157951691446359</v>
      </c>
      <c r="BY50" s="1" t="s">
        <v>49</v>
      </c>
      <c r="BZ50" s="1">
        <v>0.53933545147093787</v>
      </c>
      <c r="CA50" s="1" t="s">
        <v>49</v>
      </c>
      <c r="CB50" s="1">
        <v>4.7803658424274864E-2</v>
      </c>
      <c r="CC50" s="1" t="s">
        <v>49</v>
      </c>
      <c r="CD50" s="1">
        <v>0.1871055533320363</v>
      </c>
      <c r="CE50" s="1" t="s">
        <v>49</v>
      </c>
      <c r="CF50" s="1">
        <v>4.1401407608340469E-2</v>
      </c>
      <c r="CG50" s="1" t="s">
        <v>49</v>
      </c>
      <c r="CH50" s="1">
        <v>1.1897217295711691E-2</v>
      </c>
      <c r="CI50" s="1" t="s">
        <v>49</v>
      </c>
      <c r="CJ50" s="1">
        <v>2.8668732818375689E-2</v>
      </c>
      <c r="CK50" s="1" t="s">
        <v>49</v>
      </c>
      <c r="CL50" s="1" t="e">
        <v>#DIV/0!</v>
      </c>
      <c r="CM50" s="1" t="s">
        <v>49</v>
      </c>
      <c r="CN50" s="1">
        <v>0.32068255249121869</v>
      </c>
      <c r="CO50" s="1" t="s">
        <v>49</v>
      </c>
      <c r="CP50" s="1">
        <v>0.37193912786768063</v>
      </c>
      <c r="CQ50" s="1" t="s">
        <v>49</v>
      </c>
      <c r="CR50" s="1">
        <v>0.34957035972240841</v>
      </c>
      <c r="CS50" s="1" t="s">
        <v>49</v>
      </c>
      <c r="CT50" s="1">
        <v>1.0694662269167989</v>
      </c>
      <c r="CU50" s="1" t="s">
        <v>49</v>
      </c>
      <c r="CV50" s="1">
        <v>2.5648264371317429</v>
      </c>
      <c r="CW50" s="1" t="s">
        <v>49</v>
      </c>
      <c r="CX50" s="1">
        <v>0.27252143573453225</v>
      </c>
      <c r="CY50" s="1" t="s">
        <v>49</v>
      </c>
      <c r="CZ50" s="1">
        <v>0</v>
      </c>
      <c r="DA50" s="1" t="s">
        <v>49</v>
      </c>
      <c r="DB50" s="1">
        <v>0.14214896694770238</v>
      </c>
      <c r="DC50" s="1" t="s">
        <v>49</v>
      </c>
      <c r="DD50" s="1">
        <v>0.54367080822983793</v>
      </c>
      <c r="DE50" s="1" t="s">
        <v>49</v>
      </c>
      <c r="DF50" s="1">
        <v>0</v>
      </c>
    </row>
    <row r="51" spans="1:110" x14ac:dyDescent="0.25">
      <c r="A51" s="1" t="s">
        <v>50</v>
      </c>
      <c r="B51" s="1">
        <v>1.0846850107965466E-2</v>
      </c>
      <c r="C51" s="1" t="s">
        <v>50</v>
      </c>
      <c r="D51" s="1">
        <v>7.8356385003003001E-3</v>
      </c>
      <c r="E51" s="1" t="s">
        <v>50</v>
      </c>
      <c r="F51" s="1">
        <v>2.6239003898798816</v>
      </c>
      <c r="G51" s="1" t="s">
        <v>50</v>
      </c>
      <c r="H51" s="1">
        <v>0.10979565548063065</v>
      </c>
      <c r="I51" s="1" t="s">
        <v>50</v>
      </c>
      <c r="J51" s="1">
        <v>3.4396296758978985E-3</v>
      </c>
      <c r="K51" s="1" t="s">
        <v>50</v>
      </c>
      <c r="L51" s="1">
        <v>0</v>
      </c>
      <c r="M51" s="1" t="s">
        <v>50</v>
      </c>
      <c r="N51" s="1">
        <v>0</v>
      </c>
      <c r="O51" s="1" t="s">
        <v>50</v>
      </c>
      <c r="P51" s="1">
        <v>0</v>
      </c>
      <c r="Q51" s="1" t="s">
        <v>50</v>
      </c>
      <c r="R51" s="1">
        <v>0.41313166360029935</v>
      </c>
      <c r="S51" s="1" t="s">
        <v>50</v>
      </c>
      <c r="T51" s="1">
        <v>0.24806768640750754</v>
      </c>
      <c r="U51" s="1" t="s">
        <v>50</v>
      </c>
      <c r="V51" s="1">
        <v>2.0729632651081079E-3</v>
      </c>
      <c r="W51" s="1" t="s">
        <v>50</v>
      </c>
      <c r="X51" s="1">
        <v>6.9616940719369386E-2</v>
      </c>
      <c r="Y51" s="1" t="s">
        <v>50</v>
      </c>
      <c r="Z51" s="1">
        <v>0</v>
      </c>
      <c r="AA51" s="1" t="s">
        <v>50</v>
      </c>
      <c r="AB51" s="1">
        <v>0.19923835226891887</v>
      </c>
      <c r="AC51" s="1" t="s">
        <v>50</v>
      </c>
      <c r="AD51" s="1">
        <v>0.11551499743243254</v>
      </c>
      <c r="AE51" s="1" t="s">
        <v>50</v>
      </c>
      <c r="AF51" s="1">
        <v>3.4354457263813823E-2</v>
      </c>
      <c r="AG51" s="1" t="s">
        <v>50</v>
      </c>
      <c r="AH51" s="1">
        <v>7.66202820265766E-2</v>
      </c>
      <c r="AI51" s="1" t="s">
        <v>50</v>
      </c>
      <c r="AJ51" s="1">
        <v>0.74830676265195228</v>
      </c>
      <c r="AK51" s="1" t="s">
        <v>50</v>
      </c>
      <c r="AL51" s="1">
        <v>1.8534875507027026E-3</v>
      </c>
      <c r="AM51" s="1" t="s">
        <v>50</v>
      </c>
      <c r="AN51" s="1">
        <v>0.25820369545855837</v>
      </c>
      <c r="AO51" s="1" t="s">
        <v>50</v>
      </c>
      <c r="AP51" s="1">
        <v>0</v>
      </c>
      <c r="AQ51" s="1" t="s">
        <v>50</v>
      </c>
      <c r="AR51" s="1">
        <v>2.2729411325675781</v>
      </c>
      <c r="AS51" s="1" t="s">
        <v>50</v>
      </c>
      <c r="AT51" s="1">
        <v>0</v>
      </c>
      <c r="AU51" s="1" t="s">
        <v>50</v>
      </c>
      <c r="AV51" s="1">
        <v>1.0659837544774775</v>
      </c>
      <c r="AW51" s="1" t="s">
        <v>50</v>
      </c>
      <c r="AX51" s="1">
        <v>0.23712896471996991</v>
      </c>
      <c r="AY51" s="1" t="s">
        <v>50</v>
      </c>
      <c r="AZ51" s="1">
        <v>8.6250836487747756E-3</v>
      </c>
      <c r="BA51" s="1" t="s">
        <v>50</v>
      </c>
      <c r="BB51" s="1">
        <v>0</v>
      </c>
      <c r="BC51" s="1" t="s">
        <v>50</v>
      </c>
      <c r="BD51" s="1">
        <v>5.3797772135435427E-3</v>
      </c>
      <c r="BE51" s="1" t="s">
        <v>50</v>
      </c>
      <c r="BF51" s="1">
        <v>0</v>
      </c>
      <c r="BG51" s="1" t="s">
        <v>50</v>
      </c>
      <c r="BH51" s="1" t="e">
        <v>#DIV/0!</v>
      </c>
      <c r="BI51" s="1" t="s">
        <v>50</v>
      </c>
      <c r="BJ51" s="1">
        <v>0.34270943339918591</v>
      </c>
      <c r="BK51" s="1" t="s">
        <v>50</v>
      </c>
      <c r="BL51" s="1">
        <v>8.05153214228047</v>
      </c>
      <c r="BM51" s="1" t="s">
        <v>50</v>
      </c>
      <c r="BN51" s="1">
        <v>2.9286738936025802</v>
      </c>
      <c r="BO51" s="1" t="s">
        <v>50</v>
      </c>
      <c r="BP51" s="1">
        <v>2.0517532741082582E-2</v>
      </c>
      <c r="BQ51" s="1" t="s">
        <v>50</v>
      </c>
      <c r="BR51" s="1">
        <v>16.126570712127787</v>
      </c>
      <c r="BS51" s="1" t="s">
        <v>50</v>
      </c>
      <c r="BT51" s="1" t="e">
        <v>#DIV/0!</v>
      </c>
      <c r="BU51" s="1" t="s">
        <v>50</v>
      </c>
      <c r="BV51" s="1">
        <v>3.2507507507507398</v>
      </c>
      <c r="BW51" s="1" t="s">
        <v>50</v>
      </c>
      <c r="BX51" s="1">
        <v>16.126610840525398</v>
      </c>
      <c r="BY51" s="1" t="s">
        <v>50</v>
      </c>
      <c r="BZ51" s="1">
        <v>0.29088272921336039</v>
      </c>
      <c r="CA51" s="1" t="s">
        <v>50</v>
      </c>
      <c r="CB51" s="1">
        <v>2.2851897587447454E-3</v>
      </c>
      <c r="CC51" s="1" t="s">
        <v>50</v>
      </c>
      <c r="CD51" s="1">
        <v>3.500848808768748E-2</v>
      </c>
      <c r="CE51" s="1" t="s">
        <v>50</v>
      </c>
      <c r="CF51" s="1">
        <v>1.7140765519519522E-3</v>
      </c>
      <c r="CG51" s="1" t="s">
        <v>50</v>
      </c>
      <c r="CH51" s="1">
        <v>1.415437793813814E-4</v>
      </c>
      <c r="CI51" s="1" t="s">
        <v>50</v>
      </c>
      <c r="CJ51" s="1">
        <v>8.2189624141141128E-4</v>
      </c>
      <c r="CK51" s="1" t="s">
        <v>50</v>
      </c>
      <c r="CL51" s="1" t="e">
        <v>#DIV/0!</v>
      </c>
      <c r="CM51" s="1" t="s">
        <v>50</v>
      </c>
      <c r="CN51" s="1">
        <v>0.10283729947228323</v>
      </c>
      <c r="CO51" s="1" t="s">
        <v>50</v>
      </c>
      <c r="CP51" s="1">
        <v>0.13833871483897089</v>
      </c>
      <c r="CQ51" s="1" t="s">
        <v>50</v>
      </c>
      <c r="CR51" s="1">
        <v>0.12219943639645403</v>
      </c>
      <c r="CS51" s="1" t="s">
        <v>50</v>
      </c>
      <c r="CT51" s="1">
        <v>1.1437580105156542</v>
      </c>
      <c r="CU51" s="1" t="s">
        <v>50</v>
      </c>
      <c r="CV51" s="1">
        <v>6.5783346526099091</v>
      </c>
      <c r="CW51" s="1" t="s">
        <v>50</v>
      </c>
      <c r="CX51" s="1">
        <v>7.4267932934810793E-2</v>
      </c>
      <c r="CY51" s="1" t="s">
        <v>50</v>
      </c>
      <c r="CZ51" s="1">
        <v>0</v>
      </c>
      <c r="DA51" s="1" t="s">
        <v>50</v>
      </c>
      <c r="DB51" s="1">
        <v>2.0206328804298981E-2</v>
      </c>
      <c r="DC51" s="1" t="s">
        <v>50</v>
      </c>
      <c r="DD51" s="1">
        <v>0.29557794772128521</v>
      </c>
      <c r="DE51" s="1" t="s">
        <v>50</v>
      </c>
      <c r="DF51" s="1">
        <v>0</v>
      </c>
    </row>
    <row r="52" spans="1:110" x14ac:dyDescent="0.25">
      <c r="A52" s="1" t="s">
        <v>51</v>
      </c>
      <c r="B52" s="1">
        <v>1.9547096936977146</v>
      </c>
      <c r="C52" s="1" t="s">
        <v>51</v>
      </c>
      <c r="D52" s="1">
        <v>5.9082383964137426</v>
      </c>
      <c r="E52" s="1" t="s">
        <v>51</v>
      </c>
      <c r="F52" s="1">
        <v>-0.77071346938993512</v>
      </c>
      <c r="G52" s="1" t="s">
        <v>51</v>
      </c>
      <c r="H52" s="1">
        <v>2.2767847218670472</v>
      </c>
      <c r="I52" s="1" t="s">
        <v>51</v>
      </c>
      <c r="J52" s="1">
        <v>15.945584237194886</v>
      </c>
      <c r="K52" s="1" t="s">
        <v>51</v>
      </c>
      <c r="L52" s="1" t="e">
        <v>#DIV/0!</v>
      </c>
      <c r="M52" s="1" t="s">
        <v>51</v>
      </c>
      <c r="N52" s="1" t="e">
        <v>#DIV/0!</v>
      </c>
      <c r="O52" s="1" t="s">
        <v>51</v>
      </c>
      <c r="P52" s="1" t="e">
        <v>#DIV/0!</v>
      </c>
      <c r="Q52" s="1" t="s">
        <v>51</v>
      </c>
      <c r="R52" s="1">
        <v>2.8494788241904123</v>
      </c>
      <c r="S52" s="1" t="s">
        <v>51</v>
      </c>
      <c r="T52" s="1">
        <v>0.54455502353011154</v>
      </c>
      <c r="U52" s="1" t="s">
        <v>51</v>
      </c>
      <c r="V52" s="1">
        <v>37.000000000000171</v>
      </c>
      <c r="W52" s="1" t="s">
        <v>51</v>
      </c>
      <c r="X52" s="1">
        <v>-0.6675284031808042</v>
      </c>
      <c r="Y52" s="1" t="s">
        <v>51</v>
      </c>
      <c r="Z52" s="1" t="e">
        <v>#DIV/0!</v>
      </c>
      <c r="AA52" s="1" t="s">
        <v>51</v>
      </c>
      <c r="AB52" s="1">
        <v>4.6982414172272762</v>
      </c>
      <c r="AC52" s="1" t="s">
        <v>51</v>
      </c>
      <c r="AD52" s="1">
        <v>-0.8429432997106665</v>
      </c>
      <c r="AE52" s="1" t="s">
        <v>51</v>
      </c>
      <c r="AF52" s="1">
        <v>7.4886817465402045</v>
      </c>
      <c r="AG52" s="1" t="s">
        <v>51</v>
      </c>
      <c r="AH52" s="1">
        <v>-3.8894587639121347E-2</v>
      </c>
      <c r="AI52" s="1" t="s">
        <v>51</v>
      </c>
      <c r="AJ52" s="1">
        <v>-0.43801476410099216</v>
      </c>
      <c r="AK52" s="1" t="s">
        <v>51</v>
      </c>
      <c r="AL52" s="1">
        <v>36.999999999999957</v>
      </c>
      <c r="AM52" s="1" t="s">
        <v>51</v>
      </c>
      <c r="AN52" s="1">
        <v>-1.0060083749498254</v>
      </c>
      <c r="AO52" s="1" t="s">
        <v>51</v>
      </c>
      <c r="AP52" s="1" t="e">
        <v>#DIV/0!</v>
      </c>
      <c r="AQ52" s="1" t="s">
        <v>51</v>
      </c>
      <c r="AR52" s="1">
        <v>0.50436263166616424</v>
      </c>
      <c r="AS52" s="1" t="s">
        <v>51</v>
      </c>
      <c r="AT52" s="1" t="e">
        <v>#DIV/0!</v>
      </c>
      <c r="AU52" s="1" t="s">
        <v>51</v>
      </c>
      <c r="AV52" s="1">
        <v>10.700970916328778</v>
      </c>
      <c r="AW52" s="1" t="s">
        <v>51</v>
      </c>
      <c r="AX52" s="1">
        <v>4.0003361728916049</v>
      </c>
      <c r="AY52" s="1" t="s">
        <v>51</v>
      </c>
      <c r="AZ52" s="1">
        <v>3.5572144300940529</v>
      </c>
      <c r="BA52" s="1" t="s">
        <v>51</v>
      </c>
      <c r="BB52" s="1" t="e">
        <v>#DIV/0!</v>
      </c>
      <c r="BC52" s="1" t="s">
        <v>51</v>
      </c>
      <c r="BD52" s="1">
        <v>10.411230771953548</v>
      </c>
      <c r="BE52" s="1" t="s">
        <v>51</v>
      </c>
      <c r="BF52" s="1" t="e">
        <v>#DIV/0!</v>
      </c>
      <c r="BG52" s="1" t="s">
        <v>51</v>
      </c>
      <c r="BH52" s="1" t="e">
        <v>#DIV/0!</v>
      </c>
      <c r="BI52" s="1" t="s">
        <v>51</v>
      </c>
      <c r="BJ52" s="1">
        <v>4.4938276702106705E-3</v>
      </c>
      <c r="BK52" s="1" t="s">
        <v>51</v>
      </c>
      <c r="BL52" s="1">
        <v>0.18803756681886341</v>
      </c>
      <c r="BM52" s="1" t="s">
        <v>51</v>
      </c>
      <c r="BN52" s="1">
        <v>0.81691822322104635</v>
      </c>
      <c r="BO52" s="1" t="s">
        <v>51</v>
      </c>
      <c r="BP52" s="1">
        <v>1.955637440175499</v>
      </c>
      <c r="BQ52" s="1" t="s">
        <v>51</v>
      </c>
      <c r="BR52" s="1">
        <v>-0.2527286239295794</v>
      </c>
      <c r="BS52" s="1" t="s">
        <v>51</v>
      </c>
      <c r="BT52" s="1" t="e">
        <v>#DIV/0!</v>
      </c>
      <c r="BU52" s="1" t="s">
        <v>51</v>
      </c>
      <c r="BV52" s="1">
        <v>-0.66644086189750773</v>
      </c>
      <c r="BW52" s="1" t="s">
        <v>51</v>
      </c>
      <c r="BX52" s="1">
        <v>-0.25270049058213173</v>
      </c>
      <c r="BY52" s="1" t="s">
        <v>51</v>
      </c>
      <c r="BZ52" s="1">
        <v>-0.22070193754848644</v>
      </c>
      <c r="CA52" s="1" t="s">
        <v>51</v>
      </c>
      <c r="CB52" s="1">
        <v>-8.8506360103551174E-2</v>
      </c>
      <c r="CC52" s="1" t="s">
        <v>51</v>
      </c>
      <c r="CD52" s="1">
        <v>-0.17031334608862903</v>
      </c>
      <c r="CE52" s="1" t="s">
        <v>51</v>
      </c>
      <c r="CF52" s="1">
        <v>6.1369985615397304E-2</v>
      </c>
      <c r="CG52" s="1" t="s">
        <v>51</v>
      </c>
      <c r="CH52" s="1">
        <v>-9.272556758950401E-2</v>
      </c>
      <c r="CI52" s="1" t="s">
        <v>51</v>
      </c>
      <c r="CJ52" s="1">
        <v>-0.34891423246461306</v>
      </c>
      <c r="CK52" s="1" t="s">
        <v>51</v>
      </c>
      <c r="CL52" s="1" t="e">
        <v>#DIV/0!</v>
      </c>
      <c r="CM52" s="1" t="s">
        <v>51</v>
      </c>
      <c r="CN52" s="1">
        <v>17.880627932918323</v>
      </c>
      <c r="CO52" s="1" t="s">
        <v>51</v>
      </c>
      <c r="CP52" s="1">
        <v>0.69090580687919845</v>
      </c>
      <c r="CQ52" s="1" t="s">
        <v>51</v>
      </c>
      <c r="CR52" s="1">
        <v>16.015470615064888</v>
      </c>
      <c r="CS52" s="1" t="s">
        <v>51</v>
      </c>
      <c r="CT52" s="1">
        <v>0.89442818091883503</v>
      </c>
      <c r="CU52" s="1" t="s">
        <v>51</v>
      </c>
      <c r="CV52" s="1">
        <v>-0.77356351557823499</v>
      </c>
      <c r="CW52" s="1" t="s">
        <v>51</v>
      </c>
      <c r="CX52" s="1">
        <v>3.7376521177895112</v>
      </c>
      <c r="CY52" s="1" t="s">
        <v>51</v>
      </c>
      <c r="CZ52" s="1" t="e">
        <v>#DIV/0!</v>
      </c>
      <c r="DA52" s="1" t="s">
        <v>51</v>
      </c>
      <c r="DB52" s="1">
        <v>-1.6826166885358149</v>
      </c>
      <c r="DC52" s="1" t="s">
        <v>51</v>
      </c>
      <c r="DD52" s="1">
        <v>0.14277831743690061</v>
      </c>
      <c r="DE52" s="1" t="s">
        <v>51</v>
      </c>
      <c r="DF52" s="1" t="e">
        <v>#DIV/0!</v>
      </c>
    </row>
    <row r="53" spans="1:110" x14ac:dyDescent="0.25">
      <c r="A53" s="1" t="s">
        <v>52</v>
      </c>
      <c r="B53" s="1">
        <v>1.9464448853092891</v>
      </c>
      <c r="C53" s="1" t="s">
        <v>52</v>
      </c>
      <c r="D53" s="1">
        <v>2.7211629826025612</v>
      </c>
      <c r="E53" s="1" t="s">
        <v>52</v>
      </c>
      <c r="F53" s="1">
        <v>0.24705829868891416</v>
      </c>
      <c r="G53" s="1" t="s">
        <v>52</v>
      </c>
      <c r="H53" s="1">
        <v>1.3442025375434372</v>
      </c>
      <c r="I53" s="1" t="s">
        <v>52</v>
      </c>
      <c r="J53" s="1">
        <v>4.1279035790038892</v>
      </c>
      <c r="K53" s="1" t="s">
        <v>52</v>
      </c>
      <c r="L53" s="1" t="e">
        <v>#DIV/0!</v>
      </c>
      <c r="M53" s="1" t="s">
        <v>52</v>
      </c>
      <c r="N53" s="1" t="e">
        <v>#DIV/0!</v>
      </c>
      <c r="O53" s="1" t="s">
        <v>52</v>
      </c>
      <c r="P53" s="1" t="e">
        <v>#DIV/0!</v>
      </c>
      <c r="Q53" s="1" t="s">
        <v>52</v>
      </c>
      <c r="R53" s="1">
        <v>1.3631523193166524</v>
      </c>
      <c r="S53" s="1" t="s">
        <v>52</v>
      </c>
      <c r="T53" s="1">
        <v>0.53704925229434741</v>
      </c>
      <c r="U53" s="1" t="s">
        <v>52</v>
      </c>
      <c r="V53" s="1">
        <v>6.0827625302982291</v>
      </c>
      <c r="W53" s="1" t="s">
        <v>52</v>
      </c>
      <c r="X53" s="1">
        <v>0.70121612298607205</v>
      </c>
      <c r="Y53" s="1" t="s">
        <v>52</v>
      </c>
      <c r="Z53" s="1" t="e">
        <v>#DIV/0!</v>
      </c>
      <c r="AA53" s="1" t="s">
        <v>52</v>
      </c>
      <c r="AB53" s="1">
        <v>1.8126493023117032</v>
      </c>
      <c r="AC53" s="1" t="s">
        <v>52</v>
      </c>
      <c r="AD53" s="1">
        <v>0.50711486595649879</v>
      </c>
      <c r="AE53" s="1" t="s">
        <v>52</v>
      </c>
      <c r="AF53" s="1">
        <v>2.4280407358713636</v>
      </c>
      <c r="AG53" s="1" t="s">
        <v>52</v>
      </c>
      <c r="AH53" s="1">
        <v>0.80985173505130459</v>
      </c>
      <c r="AI53" s="1" t="s">
        <v>52</v>
      </c>
      <c r="AJ53" s="1">
        <v>0.39584046441743781</v>
      </c>
      <c r="AK53" s="1" t="s">
        <v>52</v>
      </c>
      <c r="AL53" s="1">
        <v>6.0827625302982051</v>
      </c>
      <c r="AM53" s="1" t="s">
        <v>52</v>
      </c>
      <c r="AN53" s="1">
        <v>0.40888697384400008</v>
      </c>
      <c r="AO53" s="1" t="s">
        <v>52</v>
      </c>
      <c r="AP53" s="1" t="e">
        <v>#DIV/0!</v>
      </c>
      <c r="AQ53" s="1" t="s">
        <v>52</v>
      </c>
      <c r="AR53" s="1">
        <v>0.62547565481876022</v>
      </c>
      <c r="AS53" s="1" t="s">
        <v>52</v>
      </c>
      <c r="AT53" s="1" t="e">
        <v>#DIV/0!</v>
      </c>
      <c r="AU53" s="1" t="s">
        <v>52</v>
      </c>
      <c r="AV53" s="1">
        <v>3.1596010185316281</v>
      </c>
      <c r="AW53" s="1" t="s">
        <v>52</v>
      </c>
      <c r="AX53" s="1">
        <v>1.8501963568724609</v>
      </c>
      <c r="AY53" s="1" t="s">
        <v>52</v>
      </c>
      <c r="AZ53" s="1">
        <v>2.2884783328873115</v>
      </c>
      <c r="BA53" s="1" t="s">
        <v>52</v>
      </c>
      <c r="BB53" s="1" t="e">
        <v>#DIV/0!</v>
      </c>
      <c r="BC53" s="1" t="s">
        <v>52</v>
      </c>
      <c r="BD53" s="1">
        <v>3.373875540092814</v>
      </c>
      <c r="BE53" s="1" t="s">
        <v>52</v>
      </c>
      <c r="BF53" s="1" t="e">
        <v>#DIV/0!</v>
      </c>
      <c r="BG53" s="1" t="s">
        <v>52</v>
      </c>
      <c r="BH53" s="1" t="e">
        <v>#DIV/0!</v>
      </c>
      <c r="BI53" s="1" t="s">
        <v>52</v>
      </c>
      <c r="BJ53" s="1">
        <v>0.66209304175748418</v>
      </c>
      <c r="BK53" s="1" t="s">
        <v>52</v>
      </c>
      <c r="BL53" s="1">
        <v>0.22046401090420104</v>
      </c>
      <c r="BM53" s="1" t="s">
        <v>52</v>
      </c>
      <c r="BN53" s="1">
        <v>0.68644277490294858</v>
      </c>
      <c r="BO53" s="1" t="s">
        <v>52</v>
      </c>
      <c r="BP53" s="1">
        <v>1.7934933469672978</v>
      </c>
      <c r="BQ53" s="1" t="s">
        <v>52</v>
      </c>
      <c r="BR53" s="1">
        <v>0.14770740994484091</v>
      </c>
      <c r="BS53" s="1" t="s">
        <v>52</v>
      </c>
      <c r="BT53" s="1" t="e">
        <v>#DIV/0!</v>
      </c>
      <c r="BU53" s="1" t="s">
        <v>52</v>
      </c>
      <c r="BV53" s="1">
        <v>-4.554201331917504E-2</v>
      </c>
      <c r="BW53" s="1" t="s">
        <v>52</v>
      </c>
      <c r="BX53" s="1">
        <v>0.14771129013029682</v>
      </c>
      <c r="BY53" s="1" t="s">
        <v>52</v>
      </c>
      <c r="BZ53" s="1">
        <v>0.53944821009774946</v>
      </c>
      <c r="CA53" s="1" t="s">
        <v>52</v>
      </c>
      <c r="CB53" s="1">
        <v>-0.20808400697180462</v>
      </c>
      <c r="CC53" s="1" t="s">
        <v>52</v>
      </c>
      <c r="CD53" s="1">
        <v>0.484667116099325</v>
      </c>
      <c r="CE53" s="1" t="s">
        <v>52</v>
      </c>
      <c r="CF53" s="1">
        <v>7.4691488380247584E-2</v>
      </c>
      <c r="CG53" s="1" t="s">
        <v>52</v>
      </c>
      <c r="CH53" s="1">
        <v>-0.28009591081831892</v>
      </c>
      <c r="CI53" s="1" t="s">
        <v>52</v>
      </c>
      <c r="CJ53" s="1">
        <v>0.33688952276042472</v>
      </c>
      <c r="CK53" s="1" t="s">
        <v>52</v>
      </c>
      <c r="CL53" s="1" t="e">
        <v>#DIV/0!</v>
      </c>
      <c r="CM53" s="1" t="s">
        <v>52</v>
      </c>
      <c r="CN53" s="1">
        <v>3.7313951662060076</v>
      </c>
      <c r="CO53" s="1" t="s">
        <v>52</v>
      </c>
      <c r="CP53" s="1">
        <v>0.99586804120547201</v>
      </c>
      <c r="CQ53" s="1" t="s">
        <v>52</v>
      </c>
      <c r="CR53" s="1">
        <v>3.5447456431391737</v>
      </c>
      <c r="CS53" s="1" t="s">
        <v>52</v>
      </c>
      <c r="CT53" s="1">
        <v>0.81679150772551479</v>
      </c>
      <c r="CU53" s="1" t="s">
        <v>52</v>
      </c>
      <c r="CV53" s="1">
        <v>4.0180195923087782E-2</v>
      </c>
      <c r="CW53" s="1" t="s">
        <v>52</v>
      </c>
      <c r="CX53" s="1">
        <v>2.0202114286422299</v>
      </c>
      <c r="CY53" s="1" t="s">
        <v>52</v>
      </c>
      <c r="CZ53" s="1" t="e">
        <v>#DIV/0!</v>
      </c>
      <c r="DA53" s="1" t="s">
        <v>52</v>
      </c>
      <c r="DB53" s="1">
        <v>0.57878315419339166</v>
      </c>
      <c r="DC53" s="1" t="s">
        <v>52</v>
      </c>
      <c r="DD53" s="1">
        <v>0.58638425869634603</v>
      </c>
      <c r="DE53" s="1" t="s">
        <v>52</v>
      </c>
      <c r="DF53" s="1" t="e">
        <v>#DIV/0!</v>
      </c>
    </row>
    <row r="54" spans="1:110" x14ac:dyDescent="0.25">
      <c r="A54" s="1" t="s">
        <v>53</v>
      </c>
      <c r="B54" s="1">
        <v>0.307531</v>
      </c>
      <c r="C54" s="1" t="s">
        <v>53</v>
      </c>
      <c r="D54" s="1">
        <v>0.32269999999999999</v>
      </c>
      <c r="E54" s="1" t="s">
        <v>53</v>
      </c>
      <c r="F54" s="1">
        <v>6.2011999999999992</v>
      </c>
      <c r="G54" s="1" t="s">
        <v>53</v>
      </c>
      <c r="H54" s="1">
        <v>1.3506899999999999</v>
      </c>
      <c r="I54" s="1" t="s">
        <v>53</v>
      </c>
      <c r="J54" s="1">
        <v>0.26715100000000003</v>
      </c>
      <c r="K54" s="1" t="s">
        <v>53</v>
      </c>
      <c r="L54" s="1">
        <v>0</v>
      </c>
      <c r="M54" s="1" t="s">
        <v>53</v>
      </c>
      <c r="N54" s="1">
        <v>0</v>
      </c>
      <c r="O54" s="1" t="s">
        <v>53</v>
      </c>
      <c r="P54" s="1">
        <v>0</v>
      </c>
      <c r="Q54" s="1" t="s">
        <v>53</v>
      </c>
      <c r="R54" s="1">
        <v>3.1607599999999998</v>
      </c>
      <c r="S54" s="1" t="s">
        <v>53</v>
      </c>
      <c r="T54" s="1">
        <v>2.2155800000000001</v>
      </c>
      <c r="U54" s="1" t="s">
        <v>53</v>
      </c>
      <c r="V54" s="1">
        <v>0.276947</v>
      </c>
      <c r="W54" s="1" t="s">
        <v>53</v>
      </c>
      <c r="X54" s="1">
        <v>0.84509000000000001</v>
      </c>
      <c r="Y54" s="1" t="s">
        <v>53</v>
      </c>
      <c r="Z54" s="1">
        <v>0</v>
      </c>
      <c r="AA54" s="1" t="s">
        <v>53</v>
      </c>
      <c r="AB54" s="1">
        <v>2.08887</v>
      </c>
      <c r="AC54" s="1" t="s">
        <v>53</v>
      </c>
      <c r="AD54" s="1">
        <v>1.0376000000000001</v>
      </c>
      <c r="AE54" s="1" t="s">
        <v>53</v>
      </c>
      <c r="AF54" s="1">
        <v>0.87558000000000002</v>
      </c>
      <c r="AG54" s="1" t="s">
        <v>53</v>
      </c>
      <c r="AH54" s="1">
        <v>0.98531999999999997</v>
      </c>
      <c r="AI54" s="1" t="s">
        <v>53</v>
      </c>
      <c r="AJ54" s="1">
        <v>3.4811300000000003</v>
      </c>
      <c r="AK54" s="1" t="s">
        <v>53</v>
      </c>
      <c r="AL54" s="1">
        <v>0.261876</v>
      </c>
      <c r="AM54" s="1" t="s">
        <v>53</v>
      </c>
      <c r="AN54" s="1">
        <v>1.63934</v>
      </c>
      <c r="AO54" s="1" t="s">
        <v>53</v>
      </c>
      <c r="AP54" s="1">
        <v>0</v>
      </c>
      <c r="AQ54" s="1" t="s">
        <v>53</v>
      </c>
      <c r="AR54" s="1">
        <v>6.5205000000000002</v>
      </c>
      <c r="AS54" s="1" t="s">
        <v>53</v>
      </c>
      <c r="AT54" s="1">
        <v>0</v>
      </c>
      <c r="AU54" s="1" t="s">
        <v>53</v>
      </c>
      <c r="AV54" s="1">
        <v>4.9204999999999997</v>
      </c>
      <c r="AW54" s="1" t="s">
        <v>53</v>
      </c>
      <c r="AX54" s="1">
        <v>2.15272</v>
      </c>
      <c r="AY54" s="1" t="s">
        <v>53</v>
      </c>
      <c r="AZ54" s="1">
        <v>0.31260700000000002</v>
      </c>
      <c r="BA54" s="1" t="s">
        <v>53</v>
      </c>
      <c r="BB54" s="1">
        <v>0</v>
      </c>
      <c r="BC54" s="1" t="s">
        <v>53</v>
      </c>
      <c r="BD54" s="1">
        <v>0.32201999999999997</v>
      </c>
      <c r="BE54" s="1" t="s">
        <v>53</v>
      </c>
      <c r="BF54" s="1">
        <v>0</v>
      </c>
      <c r="BG54" s="1" t="s">
        <v>53</v>
      </c>
      <c r="BH54" s="1">
        <v>0</v>
      </c>
      <c r="BI54" s="1" t="s">
        <v>53</v>
      </c>
      <c r="BJ54" s="1">
        <v>2.3872800000000001</v>
      </c>
      <c r="BK54" s="1" t="s">
        <v>53</v>
      </c>
      <c r="BL54" s="1">
        <v>12.183971</v>
      </c>
      <c r="BM54" s="1" t="s">
        <v>53</v>
      </c>
      <c r="BN54" s="1">
        <v>8.2222200000000001</v>
      </c>
      <c r="BO54" s="1" t="s">
        <v>53</v>
      </c>
      <c r="BP54" s="1">
        <v>0.48792400000000002</v>
      </c>
      <c r="BQ54" s="1" t="s">
        <v>53</v>
      </c>
      <c r="BR54" s="1">
        <v>16.757189999999998</v>
      </c>
      <c r="BS54" s="1" t="s">
        <v>53</v>
      </c>
      <c r="BT54" s="1">
        <v>0</v>
      </c>
      <c r="BU54" s="1" t="s">
        <v>53</v>
      </c>
      <c r="BV54" s="1">
        <v>7</v>
      </c>
      <c r="BW54" s="1" t="s">
        <v>53</v>
      </c>
      <c r="BX54" s="1">
        <v>16.757200000000001</v>
      </c>
      <c r="BY54" s="1" t="s">
        <v>53</v>
      </c>
      <c r="BZ54" s="1">
        <v>2.1645100000000004</v>
      </c>
      <c r="CA54" s="1" t="s">
        <v>53</v>
      </c>
      <c r="CB54" s="1">
        <v>0.2064680000000001</v>
      </c>
      <c r="CC54" s="1" t="s">
        <v>53</v>
      </c>
      <c r="CD54" s="1">
        <v>0.75975999999999999</v>
      </c>
      <c r="CE54" s="1" t="s">
        <v>53</v>
      </c>
      <c r="CF54" s="1">
        <v>0.17915999999999999</v>
      </c>
      <c r="CG54" s="1" t="s">
        <v>53</v>
      </c>
      <c r="CH54" s="1">
        <v>5.1212999999999981E-2</v>
      </c>
      <c r="CI54" s="1" t="s">
        <v>53</v>
      </c>
      <c r="CJ54" s="1">
        <v>0.11548200000000003</v>
      </c>
      <c r="CK54" s="1" t="s">
        <v>53</v>
      </c>
      <c r="CL54" s="1">
        <v>0</v>
      </c>
      <c r="CM54" s="1" t="s">
        <v>53</v>
      </c>
      <c r="CN54" s="1">
        <v>1.7904568649100294</v>
      </c>
      <c r="CO54" s="1" t="s">
        <v>53</v>
      </c>
      <c r="CP54" s="1">
        <v>1.4593001196626099</v>
      </c>
      <c r="CQ54" s="1" t="s">
        <v>53</v>
      </c>
      <c r="CR54" s="1">
        <v>1.8964536317087046</v>
      </c>
      <c r="CS54" s="1" t="s">
        <v>53</v>
      </c>
      <c r="CT54" s="1">
        <v>4.4067409194800566</v>
      </c>
      <c r="CU54" s="1" t="s">
        <v>53</v>
      </c>
      <c r="CV54" s="1">
        <v>10.650054525030678</v>
      </c>
      <c r="CW54" s="1" t="s">
        <v>53</v>
      </c>
      <c r="CX54" s="1">
        <v>1.1077877478675087</v>
      </c>
      <c r="CY54" s="1" t="s">
        <v>53</v>
      </c>
      <c r="CZ54" s="1">
        <v>0</v>
      </c>
      <c r="DA54" s="1" t="s">
        <v>53</v>
      </c>
      <c r="DB54" s="1">
        <v>0.33466082125765534</v>
      </c>
      <c r="DC54" s="1" t="s">
        <v>53</v>
      </c>
      <c r="DD54" s="1">
        <v>2.2125292369934888</v>
      </c>
      <c r="DE54" s="1" t="s">
        <v>53</v>
      </c>
      <c r="DF54" s="1">
        <v>0</v>
      </c>
    </row>
    <row r="55" spans="1:110" x14ac:dyDescent="0.25">
      <c r="A55" s="1" t="s">
        <v>54</v>
      </c>
      <c r="B55" s="1">
        <v>0</v>
      </c>
      <c r="C55" s="1" t="s">
        <v>54</v>
      </c>
      <c r="D55" s="1">
        <v>0</v>
      </c>
      <c r="E55" s="1" t="s">
        <v>54</v>
      </c>
      <c r="F55" s="1">
        <v>4.2906000000000004</v>
      </c>
      <c r="G55" s="1" t="s">
        <v>54</v>
      </c>
      <c r="H55" s="1">
        <v>0</v>
      </c>
      <c r="I55" s="1" t="s">
        <v>54</v>
      </c>
      <c r="J55" s="1">
        <v>0</v>
      </c>
      <c r="K55" s="1" t="s">
        <v>54</v>
      </c>
      <c r="L55" s="1">
        <v>0</v>
      </c>
      <c r="M55" s="1" t="s">
        <v>54</v>
      </c>
      <c r="N55" s="1">
        <v>0</v>
      </c>
      <c r="O55" s="1" t="s">
        <v>54</v>
      </c>
      <c r="P55" s="1">
        <v>0</v>
      </c>
      <c r="Q55" s="1" t="s">
        <v>54</v>
      </c>
      <c r="R55" s="1">
        <v>0</v>
      </c>
      <c r="S55" s="1" t="s">
        <v>54</v>
      </c>
      <c r="T55" s="1">
        <v>0</v>
      </c>
      <c r="U55" s="1" t="s">
        <v>54</v>
      </c>
      <c r="V55" s="1">
        <v>0</v>
      </c>
      <c r="W55" s="1" t="s">
        <v>54</v>
      </c>
      <c r="X55" s="1">
        <v>0</v>
      </c>
      <c r="Y55" s="1" t="s">
        <v>54</v>
      </c>
      <c r="Z55" s="1">
        <v>0</v>
      </c>
      <c r="AA55" s="1" t="s">
        <v>54</v>
      </c>
      <c r="AB55" s="1">
        <v>0</v>
      </c>
      <c r="AC55" s="1" t="s">
        <v>54</v>
      </c>
      <c r="AD55" s="1">
        <v>0</v>
      </c>
      <c r="AE55" s="1" t="s">
        <v>54</v>
      </c>
      <c r="AF55" s="1">
        <v>0</v>
      </c>
      <c r="AG55" s="1" t="s">
        <v>54</v>
      </c>
      <c r="AH55" s="1">
        <v>0</v>
      </c>
      <c r="AI55" s="1" t="s">
        <v>54</v>
      </c>
      <c r="AJ55" s="1">
        <v>0.66932000000000003</v>
      </c>
      <c r="AK55" s="1" t="s">
        <v>54</v>
      </c>
      <c r="AL55" s="1">
        <v>0</v>
      </c>
      <c r="AM55" s="1" t="s">
        <v>54</v>
      </c>
      <c r="AN55" s="1">
        <v>0</v>
      </c>
      <c r="AO55" s="1" t="s">
        <v>54</v>
      </c>
      <c r="AP55" s="1">
        <v>0</v>
      </c>
      <c r="AQ55" s="1" t="s">
        <v>54</v>
      </c>
      <c r="AR55" s="1">
        <v>2.1806999999999999</v>
      </c>
      <c r="AS55" s="1" t="s">
        <v>54</v>
      </c>
      <c r="AT55" s="1">
        <v>0</v>
      </c>
      <c r="AU55" s="1" t="s">
        <v>54</v>
      </c>
      <c r="AV55" s="1">
        <v>0</v>
      </c>
      <c r="AW55" s="1" t="s">
        <v>54</v>
      </c>
      <c r="AX55" s="1">
        <v>0</v>
      </c>
      <c r="AY55" s="1" t="s">
        <v>54</v>
      </c>
      <c r="AZ55" s="1">
        <v>0</v>
      </c>
      <c r="BA55" s="1" t="s">
        <v>54</v>
      </c>
      <c r="BB55" s="1">
        <v>0</v>
      </c>
      <c r="BC55" s="1" t="s">
        <v>54</v>
      </c>
      <c r="BD55" s="1">
        <v>0</v>
      </c>
      <c r="BE55" s="1" t="s">
        <v>54</v>
      </c>
      <c r="BF55" s="1">
        <v>0</v>
      </c>
      <c r="BG55" s="1" t="s">
        <v>54</v>
      </c>
      <c r="BH55" s="1">
        <v>0</v>
      </c>
      <c r="BI55" s="1" t="s">
        <v>54</v>
      </c>
      <c r="BJ55" s="1">
        <v>0</v>
      </c>
      <c r="BK55" s="1" t="s">
        <v>54</v>
      </c>
      <c r="BL55" s="1">
        <v>6.5754600000000005</v>
      </c>
      <c r="BM55" s="1" t="s">
        <v>54</v>
      </c>
      <c r="BN55" s="1">
        <v>3.1562600000000001</v>
      </c>
      <c r="BO55" s="1" t="s">
        <v>54</v>
      </c>
      <c r="BP55" s="1">
        <v>0</v>
      </c>
      <c r="BQ55" s="1" t="s">
        <v>54</v>
      </c>
      <c r="BR55" s="1">
        <v>10.783760000000001</v>
      </c>
      <c r="BS55" s="1" t="s">
        <v>54</v>
      </c>
      <c r="BT55" s="1">
        <v>0</v>
      </c>
      <c r="BU55" s="1" t="s">
        <v>54</v>
      </c>
      <c r="BV55" s="1">
        <v>8</v>
      </c>
      <c r="BW55" s="1" t="s">
        <v>54</v>
      </c>
      <c r="BX55" s="1">
        <v>10.783799999999999</v>
      </c>
      <c r="BY55" s="1" t="s">
        <v>54</v>
      </c>
      <c r="BZ55" s="1">
        <v>2.6727099999999999</v>
      </c>
      <c r="CA55" s="1" t="s">
        <v>54</v>
      </c>
      <c r="CB55" s="1">
        <v>0.64968099999999995</v>
      </c>
      <c r="CC55" s="1" t="s">
        <v>54</v>
      </c>
      <c r="CD55" s="1">
        <v>1.4941800000000001</v>
      </c>
      <c r="CE55" s="1" t="s">
        <v>54</v>
      </c>
      <c r="CF55" s="1">
        <v>0.72248000000000001</v>
      </c>
      <c r="CG55" s="1" t="s">
        <v>54</v>
      </c>
      <c r="CH55" s="1">
        <v>0.21740000000000001</v>
      </c>
      <c r="CI55" s="1" t="s">
        <v>54</v>
      </c>
      <c r="CJ55" s="1">
        <v>0.396928</v>
      </c>
      <c r="CK55" s="1" t="s">
        <v>54</v>
      </c>
      <c r="CL55" s="1">
        <v>0</v>
      </c>
      <c r="CM55" s="1" t="s">
        <v>54</v>
      </c>
      <c r="CN55" s="1">
        <v>0</v>
      </c>
      <c r="CO55" s="1" t="s">
        <v>54</v>
      </c>
      <c r="CP55" s="1">
        <v>0</v>
      </c>
      <c r="CQ55" s="1" t="s">
        <v>54</v>
      </c>
      <c r="CR55" s="1">
        <v>0</v>
      </c>
      <c r="CS55" s="1" t="s">
        <v>54</v>
      </c>
      <c r="CT55" s="1">
        <v>0.26301946344029459</v>
      </c>
      <c r="CU55" s="1" t="s">
        <v>54</v>
      </c>
      <c r="CV55" s="1">
        <v>11.55214638879904</v>
      </c>
      <c r="CW55" s="1" t="s">
        <v>54</v>
      </c>
      <c r="CX55" s="1">
        <v>0</v>
      </c>
      <c r="CY55" s="1" t="s">
        <v>54</v>
      </c>
      <c r="CZ55" s="1">
        <v>0</v>
      </c>
      <c r="DA55" s="1" t="s">
        <v>54</v>
      </c>
      <c r="DB55" s="1">
        <v>0</v>
      </c>
      <c r="DC55" s="1" t="s">
        <v>54</v>
      </c>
      <c r="DD55" s="1">
        <v>0</v>
      </c>
      <c r="DE55" s="1" t="s">
        <v>54</v>
      </c>
      <c r="DF55" s="1">
        <v>0</v>
      </c>
    </row>
    <row r="56" spans="1:110" x14ac:dyDescent="0.25">
      <c r="A56" s="1" t="s">
        <v>55</v>
      </c>
      <c r="B56" s="1">
        <v>0.307531</v>
      </c>
      <c r="C56" s="1" t="s">
        <v>55</v>
      </c>
      <c r="D56" s="1">
        <v>0.32269999999999999</v>
      </c>
      <c r="E56" s="1" t="s">
        <v>55</v>
      </c>
      <c r="F56" s="1">
        <v>10.4918</v>
      </c>
      <c r="G56" s="1" t="s">
        <v>55</v>
      </c>
      <c r="H56" s="1">
        <v>1.3506899999999999</v>
      </c>
      <c r="I56" s="1" t="s">
        <v>55</v>
      </c>
      <c r="J56" s="1">
        <v>0.26715100000000003</v>
      </c>
      <c r="K56" s="1" t="s">
        <v>55</v>
      </c>
      <c r="L56" s="1">
        <v>0</v>
      </c>
      <c r="M56" s="1" t="s">
        <v>55</v>
      </c>
      <c r="N56" s="1">
        <v>0</v>
      </c>
      <c r="O56" s="1" t="s">
        <v>55</v>
      </c>
      <c r="P56" s="1">
        <v>0</v>
      </c>
      <c r="Q56" s="1" t="s">
        <v>55</v>
      </c>
      <c r="R56" s="1">
        <v>3.1607599999999998</v>
      </c>
      <c r="S56" s="1" t="s">
        <v>55</v>
      </c>
      <c r="T56" s="1">
        <v>2.2155800000000001</v>
      </c>
      <c r="U56" s="1" t="s">
        <v>55</v>
      </c>
      <c r="V56" s="1">
        <v>0.276947</v>
      </c>
      <c r="W56" s="1" t="s">
        <v>55</v>
      </c>
      <c r="X56" s="1">
        <v>0.84509000000000001</v>
      </c>
      <c r="Y56" s="1" t="s">
        <v>55</v>
      </c>
      <c r="Z56" s="1">
        <v>0</v>
      </c>
      <c r="AA56" s="1" t="s">
        <v>55</v>
      </c>
      <c r="AB56" s="1">
        <v>2.08887</v>
      </c>
      <c r="AC56" s="1" t="s">
        <v>55</v>
      </c>
      <c r="AD56" s="1">
        <v>1.0376000000000001</v>
      </c>
      <c r="AE56" s="1" t="s">
        <v>55</v>
      </c>
      <c r="AF56" s="1">
        <v>0.87558000000000002</v>
      </c>
      <c r="AG56" s="1" t="s">
        <v>55</v>
      </c>
      <c r="AH56" s="1">
        <v>0.98531999999999997</v>
      </c>
      <c r="AI56" s="1" t="s">
        <v>55</v>
      </c>
      <c r="AJ56" s="1">
        <v>4.1504500000000002</v>
      </c>
      <c r="AK56" s="1" t="s">
        <v>55</v>
      </c>
      <c r="AL56" s="1">
        <v>0.261876</v>
      </c>
      <c r="AM56" s="1" t="s">
        <v>55</v>
      </c>
      <c r="AN56" s="1">
        <v>1.63934</v>
      </c>
      <c r="AO56" s="1" t="s">
        <v>55</v>
      </c>
      <c r="AP56" s="1">
        <v>0</v>
      </c>
      <c r="AQ56" s="1" t="s">
        <v>55</v>
      </c>
      <c r="AR56" s="1">
        <v>8.7012</v>
      </c>
      <c r="AS56" s="1" t="s">
        <v>55</v>
      </c>
      <c r="AT56" s="1">
        <v>0</v>
      </c>
      <c r="AU56" s="1" t="s">
        <v>55</v>
      </c>
      <c r="AV56" s="1">
        <v>4.9204999999999997</v>
      </c>
      <c r="AW56" s="1" t="s">
        <v>55</v>
      </c>
      <c r="AX56" s="1">
        <v>2.15272</v>
      </c>
      <c r="AY56" s="1" t="s">
        <v>55</v>
      </c>
      <c r="AZ56" s="1">
        <v>0.31260700000000002</v>
      </c>
      <c r="BA56" s="1" t="s">
        <v>55</v>
      </c>
      <c r="BB56" s="1">
        <v>0</v>
      </c>
      <c r="BC56" s="1" t="s">
        <v>55</v>
      </c>
      <c r="BD56" s="1">
        <v>0.32201999999999997</v>
      </c>
      <c r="BE56" s="1" t="s">
        <v>55</v>
      </c>
      <c r="BF56" s="1">
        <v>0</v>
      </c>
      <c r="BG56" s="1" t="s">
        <v>55</v>
      </c>
      <c r="BH56" s="1">
        <v>0</v>
      </c>
      <c r="BI56" s="1" t="s">
        <v>55</v>
      </c>
      <c r="BJ56" s="1">
        <v>2.3872800000000001</v>
      </c>
      <c r="BK56" s="1" t="s">
        <v>55</v>
      </c>
      <c r="BL56" s="1">
        <v>18.759430999999999</v>
      </c>
      <c r="BM56" s="1" t="s">
        <v>55</v>
      </c>
      <c r="BN56" s="1">
        <v>11.37848</v>
      </c>
      <c r="BO56" s="1" t="s">
        <v>55</v>
      </c>
      <c r="BP56" s="1">
        <v>0.48792400000000002</v>
      </c>
      <c r="BQ56" s="1" t="s">
        <v>55</v>
      </c>
      <c r="BR56" s="1">
        <v>27.540949999999999</v>
      </c>
      <c r="BS56" s="1" t="s">
        <v>55</v>
      </c>
      <c r="BT56" s="1">
        <v>0</v>
      </c>
      <c r="BU56" s="1" t="s">
        <v>55</v>
      </c>
      <c r="BV56" s="1">
        <v>15</v>
      </c>
      <c r="BW56" s="1" t="s">
        <v>55</v>
      </c>
      <c r="BX56" s="1">
        <v>27.541</v>
      </c>
      <c r="BY56" s="1" t="s">
        <v>55</v>
      </c>
      <c r="BZ56" s="1">
        <v>4.8372200000000003</v>
      </c>
      <c r="CA56" s="1" t="s">
        <v>55</v>
      </c>
      <c r="CB56" s="1">
        <v>0.85614900000000005</v>
      </c>
      <c r="CC56" s="1" t="s">
        <v>55</v>
      </c>
      <c r="CD56" s="1">
        <v>2.2539400000000001</v>
      </c>
      <c r="CE56" s="1" t="s">
        <v>55</v>
      </c>
      <c r="CF56" s="1">
        <v>0.90164</v>
      </c>
      <c r="CG56" s="1" t="s">
        <v>55</v>
      </c>
      <c r="CH56" s="1">
        <v>0.26861299999999999</v>
      </c>
      <c r="CI56" s="1" t="s">
        <v>55</v>
      </c>
      <c r="CJ56" s="1">
        <v>0.51241000000000003</v>
      </c>
      <c r="CK56" s="1" t="s">
        <v>55</v>
      </c>
      <c r="CL56" s="1">
        <v>0</v>
      </c>
      <c r="CM56" s="1" t="s">
        <v>55</v>
      </c>
      <c r="CN56" s="1">
        <v>1.7904568649100294</v>
      </c>
      <c r="CO56" s="1" t="s">
        <v>55</v>
      </c>
      <c r="CP56" s="1">
        <v>1.4593001196626099</v>
      </c>
      <c r="CQ56" s="1" t="s">
        <v>55</v>
      </c>
      <c r="CR56" s="1">
        <v>1.8964536317087046</v>
      </c>
      <c r="CS56" s="1" t="s">
        <v>55</v>
      </c>
      <c r="CT56" s="1">
        <v>4.6697603829203516</v>
      </c>
      <c r="CU56" s="1" t="s">
        <v>55</v>
      </c>
      <c r="CV56" s="1">
        <v>22.202200913829717</v>
      </c>
      <c r="CW56" s="1" t="s">
        <v>55</v>
      </c>
      <c r="CX56" s="1">
        <v>1.1077877478675087</v>
      </c>
      <c r="CY56" s="1" t="s">
        <v>55</v>
      </c>
      <c r="CZ56" s="1">
        <v>0</v>
      </c>
      <c r="DA56" s="1" t="s">
        <v>55</v>
      </c>
      <c r="DB56" s="1">
        <v>0.33466082125765534</v>
      </c>
      <c r="DC56" s="1" t="s">
        <v>55</v>
      </c>
      <c r="DD56" s="1">
        <v>2.2125292369934888</v>
      </c>
      <c r="DE56" s="1" t="s">
        <v>55</v>
      </c>
      <c r="DF56" s="1">
        <v>0</v>
      </c>
    </row>
    <row r="57" spans="1:110" x14ac:dyDescent="0.25">
      <c r="A57" s="1" t="s">
        <v>56</v>
      </c>
      <c r="B57" s="1">
        <v>1.665225</v>
      </c>
      <c r="C57" s="1" t="s">
        <v>56</v>
      </c>
      <c r="D57" s="1">
        <v>1.11456</v>
      </c>
      <c r="E57" s="1" t="s">
        <v>56</v>
      </c>
      <c r="F57" s="1">
        <v>259.96980000000002</v>
      </c>
      <c r="G57" s="1" t="s">
        <v>56</v>
      </c>
      <c r="H57" s="1">
        <v>13.405899999999999</v>
      </c>
      <c r="I57" s="1" t="s">
        <v>56</v>
      </c>
      <c r="J57" s="1">
        <v>0.51111300000000004</v>
      </c>
      <c r="K57" s="1" t="s">
        <v>56</v>
      </c>
      <c r="L57" s="1">
        <v>0</v>
      </c>
      <c r="M57" s="1" t="s">
        <v>56</v>
      </c>
      <c r="N57" s="1">
        <v>0</v>
      </c>
      <c r="O57" s="1" t="s">
        <v>56</v>
      </c>
      <c r="P57" s="1">
        <v>0</v>
      </c>
      <c r="Q57" s="1" t="s">
        <v>56</v>
      </c>
      <c r="R57" s="1">
        <v>35.441310000000009</v>
      </c>
      <c r="S57" s="1" t="s">
        <v>56</v>
      </c>
      <c r="T57" s="1">
        <v>29.222089999999998</v>
      </c>
      <c r="U57" s="1" t="s">
        <v>56</v>
      </c>
      <c r="V57" s="1">
        <v>0.276947</v>
      </c>
      <c r="W57" s="1" t="s">
        <v>56</v>
      </c>
      <c r="X57" s="1">
        <v>9.3839299999999994</v>
      </c>
      <c r="Y57" s="1" t="s">
        <v>56</v>
      </c>
      <c r="Z57" s="1">
        <v>0</v>
      </c>
      <c r="AA57" s="1" t="s">
        <v>56</v>
      </c>
      <c r="AB57" s="1">
        <v>13.916160000000001</v>
      </c>
      <c r="AC57" s="1" t="s">
        <v>56</v>
      </c>
      <c r="AD57" s="1">
        <v>13.763699999999998</v>
      </c>
      <c r="AE57" s="1" t="s">
        <v>56</v>
      </c>
      <c r="AF57" s="1">
        <v>3.5793900000000001</v>
      </c>
      <c r="AG57" s="1" t="s">
        <v>56</v>
      </c>
      <c r="AH57" s="1">
        <v>10.16053</v>
      </c>
      <c r="AI57" s="1" t="s">
        <v>56</v>
      </c>
      <c r="AJ57" s="1">
        <v>75.827569999999994</v>
      </c>
      <c r="AK57" s="1" t="s">
        <v>56</v>
      </c>
      <c r="AL57" s="1">
        <v>0.261876</v>
      </c>
      <c r="AM57" s="1" t="s">
        <v>56</v>
      </c>
      <c r="AN57" s="1">
        <v>26.4023</v>
      </c>
      <c r="AO57" s="1" t="s">
        <v>56</v>
      </c>
      <c r="AP57" s="1">
        <v>0</v>
      </c>
      <c r="AQ57" s="1" t="s">
        <v>56</v>
      </c>
      <c r="AR57" s="1">
        <v>170.10939999999997</v>
      </c>
      <c r="AS57" s="1" t="s">
        <v>56</v>
      </c>
      <c r="AT57" s="1">
        <v>0</v>
      </c>
      <c r="AU57" s="1" t="s">
        <v>56</v>
      </c>
      <c r="AV57" s="1">
        <v>20.976799999999997</v>
      </c>
      <c r="AW57" s="1" t="s">
        <v>56</v>
      </c>
      <c r="AX57" s="1">
        <v>15.344840000000001</v>
      </c>
      <c r="AY57" s="1" t="s">
        <v>56</v>
      </c>
      <c r="AZ57" s="1">
        <v>1.330781</v>
      </c>
      <c r="BA57" s="1" t="s">
        <v>56</v>
      </c>
      <c r="BB57" s="1">
        <v>0</v>
      </c>
      <c r="BC57" s="1" t="s">
        <v>56</v>
      </c>
      <c r="BD57" s="1">
        <v>0.78370099999999998</v>
      </c>
      <c r="BE57" s="1" t="s">
        <v>56</v>
      </c>
      <c r="BF57" s="1">
        <v>0</v>
      </c>
      <c r="BG57" s="1" t="s">
        <v>56</v>
      </c>
      <c r="BH57" s="1">
        <v>0</v>
      </c>
      <c r="BI57" s="1" t="s">
        <v>56</v>
      </c>
      <c r="BJ57" s="1">
        <v>31.798073000000002</v>
      </c>
      <c r="BK57" s="1" t="s">
        <v>56</v>
      </c>
      <c r="BL57" s="1">
        <v>440.68371500000006</v>
      </c>
      <c r="BM57" s="1" t="s">
        <v>56</v>
      </c>
      <c r="BN57" s="1">
        <v>228.34053999999992</v>
      </c>
      <c r="BO57" s="1" t="s">
        <v>56</v>
      </c>
      <c r="BP57" s="1">
        <v>2.6255950000000001</v>
      </c>
      <c r="BQ57" s="1" t="s">
        <v>56</v>
      </c>
      <c r="BR57" s="1">
        <v>703.44792299999995</v>
      </c>
      <c r="BS57" s="1" t="s">
        <v>56</v>
      </c>
      <c r="BT57" s="1">
        <v>0</v>
      </c>
      <c r="BU57" s="1" t="s">
        <v>56</v>
      </c>
      <c r="BV57" s="1">
        <v>413</v>
      </c>
      <c r="BW57" s="1" t="s">
        <v>56</v>
      </c>
      <c r="BX57" s="1">
        <v>703.44790000000012</v>
      </c>
      <c r="BY57" s="1" t="s">
        <v>56</v>
      </c>
      <c r="BZ57" s="1">
        <v>128.43764000000002</v>
      </c>
      <c r="CA57" s="1" t="s">
        <v>56</v>
      </c>
      <c r="CB57" s="1">
        <v>27.792781000000002</v>
      </c>
      <c r="CC57" s="1" t="s">
        <v>56</v>
      </c>
      <c r="CD57" s="1">
        <v>66.736940000000004</v>
      </c>
      <c r="CE57" s="1" t="s">
        <v>56</v>
      </c>
      <c r="CF57" s="1">
        <v>30.027949999999997</v>
      </c>
      <c r="CG57" s="1" t="s">
        <v>56</v>
      </c>
      <c r="CH57" s="1">
        <v>8.9971680000000003</v>
      </c>
      <c r="CI57" s="1" t="s">
        <v>56</v>
      </c>
      <c r="CJ57" s="1">
        <v>16.531776000000004</v>
      </c>
      <c r="CK57" s="1" t="s">
        <v>56</v>
      </c>
      <c r="CL57" s="1">
        <v>0</v>
      </c>
      <c r="CM57" s="1" t="s">
        <v>56</v>
      </c>
      <c r="CN57" s="1">
        <v>6.6054740478262737</v>
      </c>
      <c r="CO57" s="1" t="s">
        <v>56</v>
      </c>
      <c r="CP57" s="1">
        <v>14.402571330167833</v>
      </c>
      <c r="CQ57" s="1" t="s">
        <v>56</v>
      </c>
      <c r="CR57" s="1">
        <v>6.720465638691846</v>
      </c>
      <c r="CS57" s="1" t="s">
        <v>56</v>
      </c>
      <c r="CT57" s="1">
        <v>71.438476296299982</v>
      </c>
      <c r="CU57" s="1" t="s">
        <v>56</v>
      </c>
      <c r="CV57" s="1">
        <v>615.47219238916614</v>
      </c>
      <c r="CW57" s="1" t="s">
        <v>56</v>
      </c>
      <c r="CX57" s="1">
        <v>5.4422826352472358</v>
      </c>
      <c r="CY57" s="1" t="s">
        <v>56</v>
      </c>
      <c r="CZ57" s="1">
        <v>0</v>
      </c>
      <c r="DA57" s="1" t="s">
        <v>56</v>
      </c>
      <c r="DB57" s="1">
        <v>4.0119401072530341</v>
      </c>
      <c r="DC57" s="1" t="s">
        <v>56</v>
      </c>
      <c r="DD57" s="1">
        <v>28.575343726692157</v>
      </c>
      <c r="DE57" s="1" t="s">
        <v>56</v>
      </c>
      <c r="DF57" s="1">
        <v>0</v>
      </c>
    </row>
    <row r="58" spans="1:110" ht="15.75" thickBot="1" x14ac:dyDescent="0.3">
      <c r="A58" s="2" t="s">
        <v>57</v>
      </c>
      <c r="B58" s="2">
        <v>37</v>
      </c>
      <c r="C58" s="2" t="s">
        <v>57</v>
      </c>
      <c r="D58" s="2">
        <v>37</v>
      </c>
      <c r="E58" s="2" t="s">
        <v>57</v>
      </c>
      <c r="F58" s="2">
        <v>37</v>
      </c>
      <c r="G58" s="2" t="s">
        <v>57</v>
      </c>
      <c r="H58" s="2">
        <v>37</v>
      </c>
      <c r="I58" s="2" t="s">
        <v>57</v>
      </c>
      <c r="J58" s="2">
        <v>37</v>
      </c>
      <c r="K58" s="2" t="s">
        <v>57</v>
      </c>
      <c r="L58" s="2">
        <v>37</v>
      </c>
      <c r="M58" s="2" t="s">
        <v>57</v>
      </c>
      <c r="N58" s="2">
        <v>37</v>
      </c>
      <c r="O58" s="2" t="s">
        <v>57</v>
      </c>
      <c r="P58" s="2">
        <v>37</v>
      </c>
      <c r="Q58" s="2" t="s">
        <v>57</v>
      </c>
      <c r="R58" s="2">
        <v>37</v>
      </c>
      <c r="S58" s="2" t="s">
        <v>57</v>
      </c>
      <c r="T58" s="2">
        <v>37</v>
      </c>
      <c r="U58" s="2" t="s">
        <v>57</v>
      </c>
      <c r="V58" s="2">
        <v>37</v>
      </c>
      <c r="W58" s="2" t="s">
        <v>57</v>
      </c>
      <c r="X58" s="2">
        <v>37</v>
      </c>
      <c r="Y58" s="2" t="s">
        <v>57</v>
      </c>
      <c r="Z58" s="2">
        <v>37</v>
      </c>
      <c r="AA58" s="2" t="s">
        <v>57</v>
      </c>
      <c r="AB58" s="2">
        <v>37</v>
      </c>
      <c r="AC58" s="2" t="s">
        <v>57</v>
      </c>
      <c r="AD58" s="2">
        <v>37</v>
      </c>
      <c r="AE58" s="2" t="s">
        <v>57</v>
      </c>
      <c r="AF58" s="2">
        <v>37</v>
      </c>
      <c r="AG58" s="2" t="s">
        <v>57</v>
      </c>
      <c r="AH58" s="2">
        <v>37</v>
      </c>
      <c r="AI58" s="2" t="s">
        <v>57</v>
      </c>
      <c r="AJ58" s="2">
        <v>37</v>
      </c>
      <c r="AK58" s="2" t="s">
        <v>57</v>
      </c>
      <c r="AL58" s="2">
        <v>37</v>
      </c>
      <c r="AM58" s="2" t="s">
        <v>57</v>
      </c>
      <c r="AN58" s="2">
        <v>37</v>
      </c>
      <c r="AO58" s="2" t="s">
        <v>57</v>
      </c>
      <c r="AP58" s="2">
        <v>37</v>
      </c>
      <c r="AQ58" s="2" t="s">
        <v>57</v>
      </c>
      <c r="AR58" s="2">
        <v>37</v>
      </c>
      <c r="AS58" s="2" t="s">
        <v>57</v>
      </c>
      <c r="AT58" s="2">
        <v>37</v>
      </c>
      <c r="AU58" s="2" t="s">
        <v>57</v>
      </c>
      <c r="AV58" s="2">
        <v>37</v>
      </c>
      <c r="AW58" s="2" t="s">
        <v>57</v>
      </c>
      <c r="AX58" s="2">
        <v>37</v>
      </c>
      <c r="AY58" s="2" t="s">
        <v>57</v>
      </c>
      <c r="AZ58" s="2">
        <v>37</v>
      </c>
      <c r="BA58" s="2" t="s">
        <v>57</v>
      </c>
      <c r="BB58" s="2">
        <v>37</v>
      </c>
      <c r="BC58" s="2" t="s">
        <v>57</v>
      </c>
      <c r="BD58" s="2">
        <v>37</v>
      </c>
      <c r="BE58" s="2" t="s">
        <v>57</v>
      </c>
      <c r="BF58" s="2">
        <v>37</v>
      </c>
      <c r="BG58" s="2" t="s">
        <v>57</v>
      </c>
      <c r="BH58" s="2">
        <v>0</v>
      </c>
      <c r="BI58" s="2" t="s">
        <v>57</v>
      </c>
      <c r="BJ58" s="2">
        <v>37</v>
      </c>
      <c r="BK58" s="2" t="s">
        <v>57</v>
      </c>
      <c r="BL58" s="2">
        <v>37</v>
      </c>
      <c r="BM58" s="2" t="s">
        <v>57</v>
      </c>
      <c r="BN58" s="2">
        <v>37</v>
      </c>
      <c r="BO58" s="2" t="s">
        <v>57</v>
      </c>
      <c r="BP58" s="2">
        <v>37</v>
      </c>
      <c r="BQ58" s="2" t="s">
        <v>57</v>
      </c>
      <c r="BR58" s="2">
        <v>37</v>
      </c>
      <c r="BS58" s="2" t="s">
        <v>57</v>
      </c>
      <c r="BT58" s="2">
        <v>0</v>
      </c>
      <c r="BU58" s="2" t="s">
        <v>57</v>
      </c>
      <c r="BV58" s="2">
        <v>37</v>
      </c>
      <c r="BW58" s="2" t="s">
        <v>57</v>
      </c>
      <c r="BX58" s="2">
        <v>37</v>
      </c>
      <c r="BY58" s="2" t="s">
        <v>57</v>
      </c>
      <c r="BZ58" s="2">
        <v>37</v>
      </c>
      <c r="CA58" s="2" t="s">
        <v>57</v>
      </c>
      <c r="CB58" s="2">
        <v>37</v>
      </c>
      <c r="CC58" s="2" t="s">
        <v>57</v>
      </c>
      <c r="CD58" s="2">
        <v>37</v>
      </c>
      <c r="CE58" s="2" t="s">
        <v>57</v>
      </c>
      <c r="CF58" s="2">
        <v>37</v>
      </c>
      <c r="CG58" s="2" t="s">
        <v>57</v>
      </c>
      <c r="CH58" s="2">
        <v>37</v>
      </c>
      <c r="CI58" s="2" t="s">
        <v>57</v>
      </c>
      <c r="CJ58" s="2">
        <v>37</v>
      </c>
      <c r="CK58" s="2" t="s">
        <v>57</v>
      </c>
      <c r="CL58" s="2">
        <v>0</v>
      </c>
      <c r="CM58" s="2" t="s">
        <v>57</v>
      </c>
      <c r="CN58" s="2">
        <v>37</v>
      </c>
      <c r="CO58" s="2" t="s">
        <v>57</v>
      </c>
      <c r="CP58" s="2">
        <v>37</v>
      </c>
      <c r="CQ58" s="2" t="s">
        <v>57</v>
      </c>
      <c r="CR58" s="2">
        <v>37</v>
      </c>
      <c r="CS58" s="2" t="s">
        <v>57</v>
      </c>
      <c r="CT58" s="2">
        <v>37</v>
      </c>
      <c r="CU58" s="2" t="s">
        <v>57</v>
      </c>
      <c r="CV58" s="2">
        <v>37</v>
      </c>
      <c r="CW58" s="2" t="s">
        <v>57</v>
      </c>
      <c r="CX58" s="2">
        <v>37</v>
      </c>
      <c r="CY58" s="2" t="s">
        <v>57</v>
      </c>
      <c r="CZ58" s="2">
        <v>37</v>
      </c>
      <c r="DA58" s="2" t="s">
        <v>57</v>
      </c>
      <c r="DB58" s="2">
        <v>37</v>
      </c>
      <c r="DC58" s="2" t="s">
        <v>57</v>
      </c>
      <c r="DD58" s="2">
        <v>37</v>
      </c>
      <c r="DE58" s="2" t="s">
        <v>57</v>
      </c>
      <c r="DF58" s="2">
        <v>37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topLeftCell="CU25" zoomScale="80" zoomScaleNormal="80" workbookViewId="0">
      <selection activeCell="CN47" sqref="CN47"/>
    </sheetView>
  </sheetViews>
  <sheetFormatPr baseColWidth="10" defaultRowHeight="15" x14ac:dyDescent="0.25"/>
  <sheetData>
    <row r="1" spans="1:55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K1" t="s">
        <v>30</v>
      </c>
      <c r="AL1" t="s">
        <v>31</v>
      </c>
      <c r="AM1" t="s">
        <v>32</v>
      </c>
      <c r="AN1" t="s">
        <v>58</v>
      </c>
      <c r="AO1" t="s">
        <v>44</v>
      </c>
      <c r="AP1" t="s">
        <v>33</v>
      </c>
      <c r="AQ1" t="s">
        <v>34</v>
      </c>
      <c r="AR1" t="s">
        <v>35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</row>
    <row r="2" spans="1:55" x14ac:dyDescent="0.25">
      <c r="A2">
        <v>0</v>
      </c>
      <c r="B2">
        <v>0</v>
      </c>
      <c r="C2">
        <v>4.6555</v>
      </c>
      <c r="D2">
        <v>0</v>
      </c>
      <c r="E2">
        <v>0</v>
      </c>
      <c r="F2">
        <v>0</v>
      </c>
      <c r="G2">
        <v>0</v>
      </c>
      <c r="H2">
        <v>0</v>
      </c>
      <c r="I2">
        <v>0.33254</v>
      </c>
      <c r="J2">
        <v>1.3301400000000001</v>
      </c>
      <c r="K2">
        <v>0</v>
      </c>
      <c r="L2">
        <v>0.33254</v>
      </c>
      <c r="M2">
        <v>0</v>
      </c>
      <c r="N2">
        <v>0</v>
      </c>
      <c r="O2">
        <v>0.33250000000000002</v>
      </c>
      <c r="P2">
        <v>0.33254</v>
      </c>
      <c r="Q2">
        <v>0.33254</v>
      </c>
      <c r="R2">
        <v>1.6626799999999999</v>
      </c>
      <c r="S2">
        <v>0</v>
      </c>
      <c r="T2">
        <v>0.99761</v>
      </c>
      <c r="U2">
        <v>0</v>
      </c>
      <c r="V2">
        <v>5.6531000000000002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E2">
        <f t="shared" ref="AE2:AE41" si="0">SUM(W2,P2,O2,N2,F2,K2,S2)</f>
        <v>0.66504000000000008</v>
      </c>
      <c r="AF2">
        <f t="shared" ref="AF2:AF41" si="1">SUM(B2,A2,C2,U2,Q2,R2,T2,X2,Y2,AC2,AA2,G2,J2,M2)</f>
        <v>8.9784699999999997</v>
      </c>
      <c r="AG2">
        <f t="shared" ref="AG2:AG41" si="2">SUM(D2,V2,H2,I2,L2)</f>
        <v>6.3181799999999999</v>
      </c>
      <c r="AH2">
        <f t="shared" ref="AH2:AH41" si="3">SUM(E2,Z2,AB2)</f>
        <v>0</v>
      </c>
      <c r="AI2">
        <f t="shared" ref="AI2:AI41" si="4">SUM(A2:AC2)</f>
        <v>15.961689999999999</v>
      </c>
      <c r="AK2">
        <v>10</v>
      </c>
      <c r="AL2">
        <v>15.9617</v>
      </c>
      <c r="AM2">
        <v>3.2488700000000001</v>
      </c>
      <c r="AN2">
        <v>0.75836899999999996</v>
      </c>
      <c r="AO2">
        <v>1.74621</v>
      </c>
      <c r="AP2">
        <v>0.81679999999999997</v>
      </c>
      <c r="AQ2">
        <v>0.24510999999999999</v>
      </c>
      <c r="AR2">
        <v>0.43873400000000001</v>
      </c>
      <c r="AT2">
        <v>0</v>
      </c>
      <c r="AU2">
        <v>0.33253524873636603</v>
      </c>
      <c r="AV2">
        <v>0</v>
      </c>
      <c r="AW2">
        <v>0.99760574620909814</v>
      </c>
      <c r="AX2">
        <v>20.617185421654696</v>
      </c>
      <c r="AY2">
        <v>0</v>
      </c>
      <c r="AZ2">
        <v>0</v>
      </c>
      <c r="BA2">
        <v>0</v>
      </c>
      <c r="BB2">
        <v>0.33253524873636603</v>
      </c>
      <c r="BC2">
        <v>0</v>
      </c>
    </row>
    <row r="3" spans="1:55" x14ac:dyDescent="0.25">
      <c r="A3">
        <v>0</v>
      </c>
      <c r="B3">
        <v>0</v>
      </c>
      <c r="C3">
        <v>4.5399000000000003</v>
      </c>
      <c r="D3">
        <v>0</v>
      </c>
      <c r="E3">
        <v>0</v>
      </c>
      <c r="F3">
        <v>0</v>
      </c>
      <c r="G3">
        <v>0</v>
      </c>
      <c r="H3">
        <v>0</v>
      </c>
      <c r="I3">
        <v>0.26705000000000001</v>
      </c>
      <c r="J3">
        <v>0.26705000000000001</v>
      </c>
      <c r="K3">
        <v>0</v>
      </c>
      <c r="L3">
        <v>0.26705000000000001</v>
      </c>
      <c r="M3">
        <v>0</v>
      </c>
      <c r="N3">
        <v>0</v>
      </c>
      <c r="O3">
        <v>0.53410000000000002</v>
      </c>
      <c r="P3">
        <v>0</v>
      </c>
      <c r="Q3">
        <v>0</v>
      </c>
      <c r="R3">
        <v>1.8693599999999999</v>
      </c>
      <c r="S3">
        <v>0</v>
      </c>
      <c r="T3">
        <v>0.53410000000000002</v>
      </c>
      <c r="U3">
        <v>0</v>
      </c>
      <c r="V3">
        <v>5.6081000000000003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E3">
        <f t="shared" si="0"/>
        <v>0.53410000000000002</v>
      </c>
      <c r="AF3">
        <f t="shared" si="1"/>
        <v>7.2104100000000004</v>
      </c>
      <c r="AG3">
        <f t="shared" si="2"/>
        <v>6.1422000000000008</v>
      </c>
      <c r="AH3">
        <f t="shared" si="3"/>
        <v>0</v>
      </c>
      <c r="AI3">
        <f t="shared" si="4"/>
        <v>13.886710000000003</v>
      </c>
      <c r="AK3">
        <v>8</v>
      </c>
      <c r="AL3">
        <v>13.886699999999999</v>
      </c>
      <c r="AM3">
        <v>2.66066</v>
      </c>
      <c r="AN3">
        <v>0.71183200000000002</v>
      </c>
      <c r="AO3">
        <v>1.48021</v>
      </c>
      <c r="AP3">
        <v>0.76276999999999995</v>
      </c>
      <c r="AQ3">
        <v>0.233461</v>
      </c>
      <c r="AR3">
        <v>0.39448800000000001</v>
      </c>
      <c r="AT3">
        <v>0</v>
      </c>
      <c r="AU3">
        <v>0</v>
      </c>
      <c r="AV3">
        <v>0</v>
      </c>
      <c r="AW3">
        <v>1.3352561021203866</v>
      </c>
      <c r="AX3">
        <v>15.488970784596486</v>
      </c>
      <c r="AY3">
        <v>0</v>
      </c>
      <c r="AZ3">
        <v>0</v>
      </c>
      <c r="BA3">
        <v>0.26705122042407731</v>
      </c>
      <c r="BB3">
        <v>0.53410244084815461</v>
      </c>
      <c r="BC3">
        <v>0</v>
      </c>
    </row>
    <row r="4" spans="1:55" x14ac:dyDescent="0.25">
      <c r="A4">
        <v>0</v>
      </c>
      <c r="B4">
        <v>0</v>
      </c>
      <c r="C4">
        <v>8.0904000000000007</v>
      </c>
      <c r="D4">
        <v>0</v>
      </c>
      <c r="E4">
        <v>0</v>
      </c>
      <c r="F4">
        <v>0.32361000000000001</v>
      </c>
      <c r="G4">
        <v>0</v>
      </c>
      <c r="H4">
        <v>0</v>
      </c>
      <c r="I4">
        <v>0</v>
      </c>
      <c r="J4">
        <v>1.6180699999999999</v>
      </c>
      <c r="K4">
        <v>0</v>
      </c>
      <c r="L4">
        <v>0.64722999999999997</v>
      </c>
      <c r="M4">
        <v>0</v>
      </c>
      <c r="N4">
        <v>0.32361000000000001</v>
      </c>
      <c r="O4">
        <v>0.6472</v>
      </c>
      <c r="P4">
        <v>0</v>
      </c>
      <c r="Q4">
        <v>0.64722999999999997</v>
      </c>
      <c r="R4">
        <v>2.5889099999999998</v>
      </c>
      <c r="S4">
        <v>0</v>
      </c>
      <c r="T4">
        <v>0.97084000000000004</v>
      </c>
      <c r="U4">
        <v>0</v>
      </c>
      <c r="V4">
        <v>7.1195000000000004</v>
      </c>
      <c r="W4">
        <v>0</v>
      </c>
      <c r="X4">
        <v>1.2944599999999999</v>
      </c>
      <c r="Y4">
        <v>1.2944599999999999</v>
      </c>
      <c r="Z4">
        <v>0.32361400000000001</v>
      </c>
      <c r="AA4">
        <v>0</v>
      </c>
      <c r="AB4">
        <v>0</v>
      </c>
      <c r="AC4">
        <v>0</v>
      </c>
      <c r="AE4">
        <f t="shared" si="0"/>
        <v>1.2944199999999999</v>
      </c>
      <c r="AF4">
        <f t="shared" si="1"/>
        <v>16.504370000000002</v>
      </c>
      <c r="AG4">
        <f t="shared" si="2"/>
        <v>7.7667300000000008</v>
      </c>
      <c r="AH4">
        <f t="shared" si="3"/>
        <v>0.32361400000000001</v>
      </c>
      <c r="AI4">
        <f t="shared" si="4"/>
        <v>25.889134000000006</v>
      </c>
      <c r="AK4">
        <v>13</v>
      </c>
      <c r="AL4">
        <v>25.889099999999999</v>
      </c>
      <c r="AM4">
        <v>3.68797</v>
      </c>
      <c r="AN4">
        <v>0.77418399999999998</v>
      </c>
      <c r="AO4">
        <v>1.9857400000000001</v>
      </c>
      <c r="AP4">
        <v>0.83636999999999995</v>
      </c>
      <c r="AQ4">
        <v>0.248999</v>
      </c>
      <c r="AR4">
        <v>0.47505199999999997</v>
      </c>
      <c r="AT4">
        <v>0.3236141225203068</v>
      </c>
      <c r="AU4">
        <v>0</v>
      </c>
      <c r="AV4">
        <v>0.6472282450406136</v>
      </c>
      <c r="AW4">
        <v>1.9416847351218407</v>
      </c>
      <c r="AX4">
        <v>17.798776738616873</v>
      </c>
      <c r="AY4">
        <v>0.3236141225203068</v>
      </c>
      <c r="AZ4">
        <v>0</v>
      </c>
      <c r="BA4">
        <v>0</v>
      </c>
      <c r="BB4">
        <v>1.2944564900812272</v>
      </c>
      <c r="BC4">
        <v>0</v>
      </c>
    </row>
    <row r="5" spans="1:55" x14ac:dyDescent="0.25">
      <c r="A5">
        <v>0</v>
      </c>
      <c r="B5">
        <v>0</v>
      </c>
      <c r="C5">
        <v>9.0088000000000008</v>
      </c>
      <c r="D5">
        <v>1.4076200000000001</v>
      </c>
      <c r="E5">
        <v>0</v>
      </c>
      <c r="F5">
        <v>0</v>
      </c>
      <c r="G5">
        <v>0</v>
      </c>
      <c r="H5">
        <v>0</v>
      </c>
      <c r="I5">
        <v>0.56305000000000005</v>
      </c>
      <c r="J5">
        <v>0.56305000000000005</v>
      </c>
      <c r="K5">
        <v>0</v>
      </c>
      <c r="L5">
        <v>0.28151999999999999</v>
      </c>
      <c r="M5">
        <v>0</v>
      </c>
      <c r="N5">
        <v>0.28151999999999999</v>
      </c>
      <c r="O5">
        <v>0</v>
      </c>
      <c r="P5">
        <v>0</v>
      </c>
      <c r="Q5">
        <v>0</v>
      </c>
      <c r="R5">
        <v>3.6598099999999998</v>
      </c>
      <c r="S5">
        <v>0</v>
      </c>
      <c r="T5">
        <v>0.56305000000000005</v>
      </c>
      <c r="U5">
        <v>0</v>
      </c>
      <c r="V5">
        <v>3.9413</v>
      </c>
      <c r="W5">
        <v>0</v>
      </c>
      <c r="X5">
        <v>0.84457000000000004</v>
      </c>
      <c r="Y5">
        <v>0.28151999999999999</v>
      </c>
      <c r="Z5">
        <v>0.281524</v>
      </c>
      <c r="AA5">
        <v>0</v>
      </c>
      <c r="AB5">
        <v>0</v>
      </c>
      <c r="AC5">
        <v>0</v>
      </c>
      <c r="AE5">
        <f t="shared" si="0"/>
        <v>0.28151999999999999</v>
      </c>
      <c r="AF5">
        <f t="shared" si="1"/>
        <v>14.920800000000003</v>
      </c>
      <c r="AG5">
        <f t="shared" si="2"/>
        <v>6.1934900000000006</v>
      </c>
      <c r="AH5">
        <f t="shared" si="3"/>
        <v>0.281524</v>
      </c>
      <c r="AI5">
        <f t="shared" si="4"/>
        <v>21.677334000000002</v>
      </c>
      <c r="AK5">
        <v>12</v>
      </c>
      <c r="AL5">
        <v>21.677299999999999</v>
      </c>
      <c r="AM5">
        <v>3.5757599999999998</v>
      </c>
      <c r="AN5">
        <v>0.72006899999999996</v>
      </c>
      <c r="AO5">
        <v>1.7892999999999999</v>
      </c>
      <c r="AP5">
        <v>0.79391999999999996</v>
      </c>
      <c r="AQ5">
        <v>0.23554600000000001</v>
      </c>
      <c r="AR5">
        <v>0.44549499999999997</v>
      </c>
      <c r="AT5">
        <v>0.28152360575434254</v>
      </c>
      <c r="AU5">
        <v>0</v>
      </c>
      <c r="AV5">
        <v>0</v>
      </c>
      <c r="AW5">
        <v>3.6598068748064527</v>
      </c>
      <c r="AX5">
        <v>15.765321922243182</v>
      </c>
      <c r="AY5">
        <v>0.28152360575434254</v>
      </c>
      <c r="AZ5">
        <v>0</v>
      </c>
      <c r="BA5">
        <v>0</v>
      </c>
      <c r="BB5">
        <v>0.28152360575434254</v>
      </c>
      <c r="BC5">
        <v>0</v>
      </c>
    </row>
    <row r="6" spans="1:55" x14ac:dyDescent="0.25">
      <c r="A6">
        <v>0</v>
      </c>
      <c r="B6">
        <v>0.28349999999999997</v>
      </c>
      <c r="C6">
        <v>3.9689999999999999</v>
      </c>
      <c r="D6">
        <v>0.28349999999999997</v>
      </c>
      <c r="E6">
        <v>0</v>
      </c>
      <c r="F6">
        <v>0</v>
      </c>
      <c r="G6">
        <v>0</v>
      </c>
      <c r="H6">
        <v>0</v>
      </c>
      <c r="I6">
        <v>1.13401</v>
      </c>
      <c r="J6">
        <v>0.85050999999999999</v>
      </c>
      <c r="K6">
        <v>0</v>
      </c>
      <c r="L6">
        <v>0.28349999999999997</v>
      </c>
      <c r="M6">
        <v>0</v>
      </c>
      <c r="N6">
        <v>0.56701000000000001</v>
      </c>
      <c r="O6">
        <v>0.28349999999999997</v>
      </c>
      <c r="P6">
        <v>0.28349999999999997</v>
      </c>
      <c r="Q6">
        <v>0.28349999999999997</v>
      </c>
      <c r="R6">
        <v>3.40204</v>
      </c>
      <c r="S6">
        <v>0</v>
      </c>
      <c r="T6">
        <v>1.70102</v>
      </c>
      <c r="U6">
        <v>0</v>
      </c>
      <c r="V6">
        <v>5.9535999999999998</v>
      </c>
      <c r="W6">
        <v>0</v>
      </c>
      <c r="X6">
        <v>0.28349999999999997</v>
      </c>
      <c r="Y6">
        <v>0.85050999999999999</v>
      </c>
      <c r="Z6">
        <v>0</v>
      </c>
      <c r="AA6">
        <v>0</v>
      </c>
      <c r="AB6">
        <v>0</v>
      </c>
      <c r="AC6">
        <v>0</v>
      </c>
      <c r="AE6">
        <f t="shared" si="0"/>
        <v>1.13401</v>
      </c>
      <c r="AF6">
        <f t="shared" si="1"/>
        <v>11.623579999999999</v>
      </c>
      <c r="AG6">
        <f t="shared" si="2"/>
        <v>7.6546099999999999</v>
      </c>
      <c r="AH6">
        <f t="shared" si="3"/>
        <v>0</v>
      </c>
      <c r="AI6">
        <f t="shared" si="4"/>
        <v>20.412199999999999</v>
      </c>
      <c r="AK6">
        <v>15</v>
      </c>
      <c r="AL6">
        <v>20.412199999999999</v>
      </c>
      <c r="AM6">
        <v>4.6417000000000002</v>
      </c>
      <c r="AN6">
        <v>0.78441799999999995</v>
      </c>
      <c r="AO6">
        <v>2.1242399999999999</v>
      </c>
      <c r="AP6">
        <v>0.87666999999999995</v>
      </c>
      <c r="AQ6">
        <v>0.25149700000000003</v>
      </c>
      <c r="AR6">
        <v>0.49474400000000002</v>
      </c>
      <c r="AT6">
        <v>0</v>
      </c>
      <c r="AU6">
        <v>1.4175148130297963</v>
      </c>
      <c r="AV6">
        <v>0</v>
      </c>
      <c r="AW6">
        <v>1.7010177756357554</v>
      </c>
      <c r="AX6">
        <v>17.577183681569473</v>
      </c>
      <c r="AY6">
        <v>0</v>
      </c>
      <c r="AZ6">
        <v>0</v>
      </c>
      <c r="BA6">
        <v>0.28350296260595925</v>
      </c>
      <c r="BB6">
        <v>0.8505088878178777</v>
      </c>
      <c r="BC6">
        <v>0</v>
      </c>
    </row>
    <row r="7" spans="1:55" x14ac:dyDescent="0.25">
      <c r="A7">
        <v>0</v>
      </c>
      <c r="B7">
        <v>0</v>
      </c>
      <c r="C7">
        <v>3.7509000000000001</v>
      </c>
      <c r="D7">
        <v>0</v>
      </c>
      <c r="E7">
        <v>0</v>
      </c>
      <c r="F7">
        <v>0</v>
      </c>
      <c r="G7">
        <v>0</v>
      </c>
      <c r="H7">
        <v>0</v>
      </c>
      <c r="I7">
        <v>1.50038</v>
      </c>
      <c r="J7">
        <v>0.75019000000000002</v>
      </c>
      <c r="K7">
        <v>0</v>
      </c>
      <c r="L7">
        <v>0.25006</v>
      </c>
      <c r="M7">
        <v>0</v>
      </c>
      <c r="N7">
        <v>0.25006</v>
      </c>
      <c r="O7">
        <v>1.0003</v>
      </c>
      <c r="P7">
        <v>0</v>
      </c>
      <c r="Q7">
        <v>0</v>
      </c>
      <c r="R7">
        <v>0.50012999999999996</v>
      </c>
      <c r="S7">
        <v>0</v>
      </c>
      <c r="T7">
        <v>1.75044</v>
      </c>
      <c r="U7">
        <v>0</v>
      </c>
      <c r="V7">
        <v>5.2512999999999996</v>
      </c>
      <c r="W7">
        <v>0</v>
      </c>
      <c r="X7">
        <v>0.25006</v>
      </c>
      <c r="Y7">
        <v>0.50012999999999996</v>
      </c>
      <c r="Z7">
        <v>0</v>
      </c>
      <c r="AA7">
        <v>0</v>
      </c>
      <c r="AB7">
        <v>0</v>
      </c>
      <c r="AC7">
        <v>0</v>
      </c>
      <c r="AE7">
        <f t="shared" si="0"/>
        <v>1.2503599999999999</v>
      </c>
      <c r="AF7">
        <f t="shared" si="1"/>
        <v>7.501850000000001</v>
      </c>
      <c r="AG7">
        <f t="shared" si="2"/>
        <v>7.0017399999999999</v>
      </c>
      <c r="AH7">
        <f t="shared" si="3"/>
        <v>0</v>
      </c>
      <c r="AI7">
        <f t="shared" si="4"/>
        <v>15.75395</v>
      </c>
      <c r="AK7">
        <v>11</v>
      </c>
      <c r="AL7">
        <v>15.7539</v>
      </c>
      <c r="AM7">
        <v>3.6270099999999998</v>
      </c>
      <c r="AN7">
        <v>0.79749999999999999</v>
      </c>
      <c r="AO7">
        <v>1.91232</v>
      </c>
      <c r="AP7">
        <v>0.85604999999999998</v>
      </c>
      <c r="AQ7">
        <v>0.25466899999999998</v>
      </c>
      <c r="AR7">
        <v>0.46423900000000001</v>
      </c>
      <c r="AT7">
        <v>0</v>
      </c>
      <c r="AU7">
        <v>0.50012503125781449</v>
      </c>
      <c r="AV7">
        <v>0</v>
      </c>
      <c r="AW7">
        <v>2.2505626406601649</v>
      </c>
      <c r="AX7">
        <v>13.003250812703175</v>
      </c>
      <c r="AY7">
        <v>0</v>
      </c>
      <c r="AZ7">
        <v>0</v>
      </c>
      <c r="BA7">
        <v>0</v>
      </c>
      <c r="BB7">
        <v>0.25006251562890724</v>
      </c>
      <c r="BC7">
        <v>0</v>
      </c>
    </row>
    <row r="8" spans="1:55" x14ac:dyDescent="0.25">
      <c r="A8">
        <v>0.65470700000000004</v>
      </c>
      <c r="B8">
        <v>0</v>
      </c>
      <c r="C8">
        <v>3.6009000000000002</v>
      </c>
      <c r="D8">
        <v>0</v>
      </c>
      <c r="E8">
        <v>0</v>
      </c>
      <c r="F8">
        <v>0</v>
      </c>
      <c r="G8">
        <v>0</v>
      </c>
      <c r="H8">
        <v>0</v>
      </c>
      <c r="I8">
        <v>0.65471000000000001</v>
      </c>
      <c r="J8">
        <v>0.65471000000000001</v>
      </c>
      <c r="K8">
        <v>0</v>
      </c>
      <c r="L8">
        <v>0</v>
      </c>
      <c r="M8">
        <v>0</v>
      </c>
      <c r="N8">
        <v>1.30941</v>
      </c>
      <c r="O8">
        <v>0.65469999999999995</v>
      </c>
      <c r="P8">
        <v>0</v>
      </c>
      <c r="Q8">
        <v>0</v>
      </c>
      <c r="R8">
        <v>3.6008900000000001</v>
      </c>
      <c r="S8">
        <v>0</v>
      </c>
      <c r="T8">
        <v>1.30941</v>
      </c>
      <c r="U8">
        <v>0</v>
      </c>
      <c r="V8">
        <v>6.5471000000000004</v>
      </c>
      <c r="W8">
        <v>0</v>
      </c>
      <c r="X8">
        <v>0.32734999999999997</v>
      </c>
      <c r="Y8">
        <v>0</v>
      </c>
      <c r="Z8">
        <v>0</v>
      </c>
      <c r="AA8">
        <v>0</v>
      </c>
      <c r="AB8">
        <v>0</v>
      </c>
      <c r="AC8">
        <v>0</v>
      </c>
      <c r="AE8">
        <f t="shared" si="0"/>
        <v>1.9641099999999998</v>
      </c>
      <c r="AF8">
        <f t="shared" si="1"/>
        <v>10.147967</v>
      </c>
      <c r="AG8">
        <f t="shared" si="2"/>
        <v>7.20181</v>
      </c>
      <c r="AH8">
        <f t="shared" si="3"/>
        <v>0</v>
      </c>
      <c r="AI8">
        <f t="shared" si="4"/>
        <v>19.313886999999998</v>
      </c>
      <c r="AK8">
        <v>10</v>
      </c>
      <c r="AL8">
        <v>19.3139</v>
      </c>
      <c r="AM8">
        <v>3.0396999999999998</v>
      </c>
      <c r="AN8">
        <v>0.81905600000000001</v>
      </c>
      <c r="AO8">
        <v>1.88595</v>
      </c>
      <c r="AP8">
        <v>0.84526000000000001</v>
      </c>
      <c r="AQ8">
        <v>0.25984600000000002</v>
      </c>
      <c r="AR8">
        <v>0.460289</v>
      </c>
      <c r="AT8">
        <v>0</v>
      </c>
      <c r="AU8">
        <v>0</v>
      </c>
      <c r="AV8">
        <v>0</v>
      </c>
      <c r="AW8">
        <v>1.30941469163284</v>
      </c>
      <c r="AX8">
        <v>20.29592772030902</v>
      </c>
      <c r="AY8">
        <v>0</v>
      </c>
      <c r="AZ8">
        <v>0</v>
      </c>
      <c r="BA8">
        <v>0</v>
      </c>
      <c r="BB8">
        <v>1.63676836454105</v>
      </c>
      <c r="BC8">
        <v>0</v>
      </c>
    </row>
    <row r="9" spans="1:55" x14ac:dyDescent="0.25">
      <c r="A9">
        <v>0.31318499999999999</v>
      </c>
      <c r="B9">
        <v>0</v>
      </c>
      <c r="C9">
        <v>7.5164</v>
      </c>
      <c r="D9">
        <v>0</v>
      </c>
      <c r="E9">
        <v>0</v>
      </c>
      <c r="F9">
        <v>0</v>
      </c>
      <c r="G9">
        <v>0</v>
      </c>
      <c r="H9">
        <v>0</v>
      </c>
      <c r="I9">
        <v>0.93955999999999995</v>
      </c>
      <c r="J9">
        <v>0.93955999999999995</v>
      </c>
      <c r="K9">
        <v>0</v>
      </c>
      <c r="L9">
        <v>0.31319000000000002</v>
      </c>
      <c r="M9">
        <v>0</v>
      </c>
      <c r="N9">
        <v>0</v>
      </c>
      <c r="O9">
        <v>0.31319999999999998</v>
      </c>
      <c r="P9">
        <v>0</v>
      </c>
      <c r="Q9">
        <v>0</v>
      </c>
      <c r="R9">
        <v>1.8791100000000001</v>
      </c>
      <c r="S9">
        <v>0</v>
      </c>
      <c r="T9">
        <v>0.62636999999999998</v>
      </c>
      <c r="U9">
        <v>0</v>
      </c>
      <c r="V9">
        <v>5.9504999999999999</v>
      </c>
      <c r="W9">
        <v>0</v>
      </c>
      <c r="X9">
        <v>1.8791100000000001</v>
      </c>
      <c r="Y9">
        <v>0.93955999999999995</v>
      </c>
      <c r="Z9">
        <v>0.31318499999999999</v>
      </c>
      <c r="AA9">
        <v>0</v>
      </c>
      <c r="AB9">
        <v>0.31318499999999999</v>
      </c>
      <c r="AC9">
        <v>0</v>
      </c>
      <c r="AE9">
        <f t="shared" si="0"/>
        <v>0.31319999999999998</v>
      </c>
      <c r="AF9">
        <f t="shared" si="1"/>
        <v>14.093295000000001</v>
      </c>
      <c r="AG9">
        <f t="shared" si="2"/>
        <v>7.2032499999999997</v>
      </c>
      <c r="AH9">
        <f t="shared" si="3"/>
        <v>0.62636999999999998</v>
      </c>
      <c r="AI9">
        <f t="shared" si="4"/>
        <v>22.236115000000002</v>
      </c>
      <c r="AK9">
        <v>13</v>
      </c>
      <c r="AL9">
        <v>22.2361</v>
      </c>
      <c r="AM9">
        <v>3.8688199999999999</v>
      </c>
      <c r="AN9">
        <v>0.75589799999999996</v>
      </c>
      <c r="AO9">
        <v>1.9388399999999999</v>
      </c>
      <c r="AP9">
        <v>0.83003000000000005</v>
      </c>
      <c r="AQ9">
        <v>0.24449899999999999</v>
      </c>
      <c r="AR9">
        <v>0.46817599999999998</v>
      </c>
      <c r="AT9">
        <v>0</v>
      </c>
      <c r="AU9">
        <v>0.62637018477920448</v>
      </c>
      <c r="AV9">
        <v>0</v>
      </c>
      <c r="AW9">
        <v>2.8186658315064204</v>
      </c>
      <c r="AX9">
        <v>20.043845912934543</v>
      </c>
      <c r="AY9">
        <v>0.31318509238960224</v>
      </c>
      <c r="AZ9">
        <v>0</v>
      </c>
      <c r="BA9">
        <v>0</v>
      </c>
      <c r="BB9">
        <v>0.31318509238960224</v>
      </c>
      <c r="BC9">
        <v>0</v>
      </c>
    </row>
    <row r="10" spans="1:55" x14ac:dyDescent="0.25">
      <c r="A10">
        <v>0</v>
      </c>
      <c r="B10">
        <v>0</v>
      </c>
      <c r="C10">
        <v>2.6968999999999999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1.1236999999999999</v>
      </c>
      <c r="K10">
        <v>0</v>
      </c>
      <c r="L10">
        <v>0.22474</v>
      </c>
      <c r="M10">
        <v>0</v>
      </c>
      <c r="N10">
        <v>0</v>
      </c>
      <c r="O10">
        <v>0</v>
      </c>
      <c r="P10">
        <v>0</v>
      </c>
      <c r="Q10">
        <v>0</v>
      </c>
      <c r="R10">
        <v>1.1236999999999999</v>
      </c>
      <c r="S10">
        <v>0</v>
      </c>
      <c r="T10">
        <v>1.3484400000000001</v>
      </c>
      <c r="U10">
        <v>0</v>
      </c>
      <c r="V10">
        <v>5.1689999999999996</v>
      </c>
      <c r="W10">
        <v>0</v>
      </c>
      <c r="X10">
        <v>0.44947999999999999</v>
      </c>
      <c r="Y10">
        <v>1.1236999999999999</v>
      </c>
      <c r="Z10">
        <v>0</v>
      </c>
      <c r="AA10">
        <v>0</v>
      </c>
      <c r="AB10">
        <v>0</v>
      </c>
      <c r="AC10">
        <v>0</v>
      </c>
      <c r="AE10">
        <f t="shared" si="0"/>
        <v>0</v>
      </c>
      <c r="AF10">
        <f t="shared" si="1"/>
        <v>7.8659199999999991</v>
      </c>
      <c r="AG10">
        <f t="shared" si="2"/>
        <v>5.3937399999999993</v>
      </c>
      <c r="AH10">
        <f t="shared" si="3"/>
        <v>0</v>
      </c>
      <c r="AI10">
        <f t="shared" si="4"/>
        <v>13.259659999999998</v>
      </c>
      <c r="AK10">
        <v>8</v>
      </c>
      <c r="AL10">
        <v>13.259600000000001</v>
      </c>
      <c r="AM10">
        <v>2.7082199999999998</v>
      </c>
      <c r="AN10">
        <v>0.83432600000000001</v>
      </c>
      <c r="AO10">
        <v>1.7349300000000001</v>
      </c>
      <c r="AP10">
        <v>0.83642000000000005</v>
      </c>
      <c r="AQ10">
        <v>0.26347700000000002</v>
      </c>
      <c r="AR10">
        <v>0.436946</v>
      </c>
      <c r="AT10">
        <v>0</v>
      </c>
      <c r="AU10">
        <v>0.67421790722761599</v>
      </c>
      <c r="AV10">
        <v>0</v>
      </c>
      <c r="AW10">
        <v>2.4721323265012582</v>
      </c>
      <c r="AX10">
        <v>13.709097446961524</v>
      </c>
      <c r="AY10">
        <v>0</v>
      </c>
      <c r="AZ10">
        <v>0</v>
      </c>
      <c r="BA10">
        <v>0</v>
      </c>
      <c r="BB10">
        <v>1.348435814455232</v>
      </c>
      <c r="BC10">
        <v>0</v>
      </c>
    </row>
    <row r="11" spans="1:55" x14ac:dyDescent="0.25">
      <c r="A11">
        <v>0</v>
      </c>
      <c r="B11">
        <v>0</v>
      </c>
      <c r="C11">
        <v>4.8463000000000003</v>
      </c>
      <c r="D11">
        <v>0.92310999999999999</v>
      </c>
      <c r="E11">
        <v>0</v>
      </c>
      <c r="F11">
        <v>0</v>
      </c>
      <c r="G11">
        <v>0</v>
      </c>
      <c r="H11">
        <v>0</v>
      </c>
      <c r="I11">
        <v>0.46155000000000002</v>
      </c>
      <c r="J11">
        <v>1.15388</v>
      </c>
      <c r="K11">
        <v>0</v>
      </c>
      <c r="L11">
        <v>0.69233</v>
      </c>
      <c r="M11">
        <v>0</v>
      </c>
      <c r="N11">
        <v>0.23078000000000001</v>
      </c>
      <c r="O11">
        <v>0.46160000000000001</v>
      </c>
      <c r="P11">
        <v>0.23078000000000001</v>
      </c>
      <c r="Q11">
        <v>0.23078000000000001</v>
      </c>
      <c r="R11">
        <v>0.46155000000000002</v>
      </c>
      <c r="S11">
        <v>0</v>
      </c>
      <c r="T11">
        <v>0.92310999999999999</v>
      </c>
      <c r="U11">
        <v>0</v>
      </c>
      <c r="V11">
        <v>4.1539999999999999</v>
      </c>
      <c r="W11">
        <v>0</v>
      </c>
      <c r="X11">
        <v>0.23078000000000001</v>
      </c>
      <c r="Y11">
        <v>0</v>
      </c>
      <c r="Z11">
        <v>0.46155299999999999</v>
      </c>
      <c r="AA11">
        <v>0</v>
      </c>
      <c r="AB11">
        <v>0</v>
      </c>
      <c r="AC11">
        <v>0</v>
      </c>
      <c r="AE11">
        <f t="shared" si="0"/>
        <v>0.92315999999999998</v>
      </c>
      <c r="AF11">
        <f t="shared" si="1"/>
        <v>7.8464000000000009</v>
      </c>
      <c r="AG11">
        <f t="shared" si="2"/>
        <v>6.2309900000000003</v>
      </c>
      <c r="AH11">
        <f t="shared" si="3"/>
        <v>0.46155299999999999</v>
      </c>
      <c r="AI11">
        <f t="shared" si="4"/>
        <v>15.462102999999999</v>
      </c>
      <c r="AK11">
        <v>14</v>
      </c>
      <c r="AL11">
        <v>15.462</v>
      </c>
      <c r="AM11">
        <v>4.7473200000000002</v>
      </c>
      <c r="AN11">
        <v>0.779192</v>
      </c>
      <c r="AO11">
        <v>2.05633</v>
      </c>
      <c r="AP11">
        <v>0.86646000000000001</v>
      </c>
      <c r="AQ11">
        <v>0.25022299999999997</v>
      </c>
      <c r="AR11">
        <v>0.48520000000000002</v>
      </c>
      <c r="AT11">
        <v>0</v>
      </c>
      <c r="AU11">
        <v>0</v>
      </c>
      <c r="AV11">
        <v>0</v>
      </c>
      <c r="AW11">
        <v>1.3846579894765993</v>
      </c>
      <c r="AX11">
        <v>13.846579894765993</v>
      </c>
      <c r="AY11">
        <v>0</v>
      </c>
      <c r="AZ11">
        <v>0</v>
      </c>
      <c r="BA11">
        <v>0</v>
      </c>
      <c r="BB11">
        <v>0.23077633157943322</v>
      </c>
      <c r="BC11">
        <v>0</v>
      </c>
    </row>
    <row r="12" spans="1:55" x14ac:dyDescent="0.25">
      <c r="A12">
        <v>0</v>
      </c>
      <c r="B12">
        <v>0.24038999999999999</v>
      </c>
      <c r="C12">
        <v>6.9713000000000003</v>
      </c>
      <c r="D12">
        <v>0</v>
      </c>
      <c r="E12">
        <v>0</v>
      </c>
      <c r="F12">
        <v>0</v>
      </c>
      <c r="G12">
        <v>0</v>
      </c>
      <c r="H12">
        <v>0</v>
      </c>
      <c r="I12">
        <v>0.48077999999999999</v>
      </c>
      <c r="J12">
        <v>1.9231199999999999</v>
      </c>
      <c r="K12">
        <v>0</v>
      </c>
      <c r="L12">
        <v>0.24038999999999999</v>
      </c>
      <c r="M12">
        <v>0</v>
      </c>
      <c r="N12">
        <v>0.48077999999999999</v>
      </c>
      <c r="O12">
        <v>1.202</v>
      </c>
      <c r="P12">
        <v>0</v>
      </c>
      <c r="Q12">
        <v>0.24038999999999999</v>
      </c>
      <c r="R12">
        <v>3.3654700000000002</v>
      </c>
      <c r="S12">
        <v>0</v>
      </c>
      <c r="T12">
        <v>0.96155999999999997</v>
      </c>
      <c r="U12">
        <v>0</v>
      </c>
      <c r="V12">
        <v>5.0481999999999996</v>
      </c>
      <c r="W12">
        <v>0</v>
      </c>
      <c r="X12">
        <v>0.96155999999999997</v>
      </c>
      <c r="Y12">
        <v>2.16351</v>
      </c>
      <c r="Z12">
        <v>0</v>
      </c>
      <c r="AA12">
        <v>0</v>
      </c>
      <c r="AB12">
        <v>0</v>
      </c>
      <c r="AC12">
        <v>0</v>
      </c>
      <c r="AE12">
        <f t="shared" si="0"/>
        <v>1.6827799999999999</v>
      </c>
      <c r="AF12">
        <f t="shared" si="1"/>
        <v>16.827300000000001</v>
      </c>
      <c r="AG12">
        <f t="shared" si="2"/>
        <v>5.7693699999999994</v>
      </c>
      <c r="AH12">
        <f t="shared" si="3"/>
        <v>0</v>
      </c>
      <c r="AI12">
        <f t="shared" si="4"/>
        <v>24.279449999999994</v>
      </c>
      <c r="AK12">
        <v>13</v>
      </c>
      <c r="AL12">
        <v>24.279399999999999</v>
      </c>
      <c r="AM12">
        <v>3.7621899999999999</v>
      </c>
      <c r="AN12">
        <v>0.80781800000000004</v>
      </c>
      <c r="AO12">
        <v>2.0720100000000001</v>
      </c>
      <c r="AP12">
        <v>0.87007000000000001</v>
      </c>
      <c r="AQ12">
        <v>0.25715500000000002</v>
      </c>
      <c r="AR12">
        <v>0.487423</v>
      </c>
      <c r="AT12">
        <v>0.7211711819995672</v>
      </c>
      <c r="AU12">
        <v>1.2019519699992787</v>
      </c>
      <c r="AV12">
        <v>0.7211711819995672</v>
      </c>
      <c r="AW12">
        <v>1.4423423639991344</v>
      </c>
      <c r="AX12">
        <v>13.702252457991777</v>
      </c>
      <c r="AY12">
        <v>0.24039039399985573</v>
      </c>
      <c r="AZ12">
        <v>0</v>
      </c>
      <c r="BA12">
        <v>0</v>
      </c>
      <c r="BB12">
        <v>0.24039039399985573</v>
      </c>
      <c r="BC12">
        <v>0</v>
      </c>
    </row>
    <row r="13" spans="1:55" x14ac:dyDescent="0.25">
      <c r="A13">
        <v>0.32198900000000003</v>
      </c>
      <c r="B13">
        <v>0</v>
      </c>
      <c r="C13">
        <v>3.8639000000000001</v>
      </c>
      <c r="D13">
        <v>0.64398</v>
      </c>
      <c r="E13">
        <v>0</v>
      </c>
      <c r="F13">
        <v>0.32199</v>
      </c>
      <c r="G13">
        <v>0</v>
      </c>
      <c r="H13">
        <v>0</v>
      </c>
      <c r="I13">
        <v>0.32199</v>
      </c>
      <c r="J13">
        <v>0.64398</v>
      </c>
      <c r="K13">
        <v>0</v>
      </c>
      <c r="L13">
        <v>0.32199</v>
      </c>
      <c r="M13">
        <v>0</v>
      </c>
      <c r="N13">
        <v>0.32199</v>
      </c>
      <c r="O13">
        <v>0.64400000000000002</v>
      </c>
      <c r="P13">
        <v>0</v>
      </c>
      <c r="Q13">
        <v>0</v>
      </c>
      <c r="R13">
        <v>1.6099399999999999</v>
      </c>
      <c r="S13">
        <v>0</v>
      </c>
      <c r="T13">
        <v>2.8978999999999999</v>
      </c>
      <c r="U13">
        <v>0</v>
      </c>
      <c r="V13">
        <v>5.7957999999999998</v>
      </c>
      <c r="W13">
        <v>0</v>
      </c>
      <c r="X13">
        <v>0.32199</v>
      </c>
      <c r="Y13">
        <v>0.32199</v>
      </c>
      <c r="Z13">
        <v>0</v>
      </c>
      <c r="AA13">
        <v>0</v>
      </c>
      <c r="AB13">
        <v>0</v>
      </c>
      <c r="AC13">
        <v>0</v>
      </c>
      <c r="AE13">
        <f t="shared" si="0"/>
        <v>1.2879800000000001</v>
      </c>
      <c r="AF13">
        <f t="shared" si="1"/>
        <v>9.9816889999999994</v>
      </c>
      <c r="AG13">
        <f t="shared" si="2"/>
        <v>7.0837599999999998</v>
      </c>
      <c r="AH13">
        <f t="shared" si="3"/>
        <v>0</v>
      </c>
      <c r="AI13">
        <f t="shared" si="4"/>
        <v>18.353428999999998</v>
      </c>
      <c r="AK13">
        <v>14</v>
      </c>
      <c r="AL13">
        <v>18.353400000000001</v>
      </c>
      <c r="AM13">
        <v>4.4676400000000003</v>
      </c>
      <c r="AN13">
        <v>0.775312</v>
      </c>
      <c r="AO13">
        <v>2.04609</v>
      </c>
      <c r="AP13">
        <v>0.86458999999999997</v>
      </c>
      <c r="AQ13">
        <v>0.249275</v>
      </c>
      <c r="AR13">
        <v>0.48374299999999998</v>
      </c>
      <c r="AT13">
        <v>0.32198860160350323</v>
      </c>
      <c r="AU13">
        <v>0.96596580481050964</v>
      </c>
      <c r="AV13">
        <v>0</v>
      </c>
      <c r="AW13">
        <v>2.2539202112245227</v>
      </c>
      <c r="AX13">
        <v>20.285281901020703</v>
      </c>
      <c r="AY13">
        <v>0.32198860160350323</v>
      </c>
      <c r="AZ13">
        <v>0</v>
      </c>
      <c r="BA13">
        <v>0</v>
      </c>
      <c r="BB13">
        <v>0</v>
      </c>
      <c r="BC13">
        <v>0</v>
      </c>
    </row>
    <row r="14" spans="1:55" x14ac:dyDescent="0.25">
      <c r="A14">
        <v>0</v>
      </c>
      <c r="B14">
        <v>0</v>
      </c>
      <c r="C14">
        <v>4.1349</v>
      </c>
      <c r="D14">
        <v>0</v>
      </c>
      <c r="E14">
        <v>0</v>
      </c>
      <c r="F14">
        <v>0</v>
      </c>
      <c r="G14">
        <v>0</v>
      </c>
      <c r="H14">
        <v>0</v>
      </c>
      <c r="I14">
        <v>0.51685999999999999</v>
      </c>
      <c r="J14">
        <v>0</v>
      </c>
      <c r="K14">
        <v>0</v>
      </c>
      <c r="L14">
        <v>0.25842999999999999</v>
      </c>
      <c r="M14">
        <v>0</v>
      </c>
      <c r="N14">
        <v>0.25842999999999999</v>
      </c>
      <c r="O14">
        <v>0.25840000000000002</v>
      </c>
      <c r="P14">
        <v>0</v>
      </c>
      <c r="Q14">
        <v>0.25842999999999999</v>
      </c>
      <c r="R14">
        <v>3.1011799999999998</v>
      </c>
      <c r="S14">
        <v>0</v>
      </c>
      <c r="T14">
        <v>0.77529000000000003</v>
      </c>
      <c r="U14">
        <v>0</v>
      </c>
      <c r="V14">
        <v>2.5842999999999998</v>
      </c>
      <c r="W14">
        <v>0</v>
      </c>
      <c r="X14">
        <v>0.25842999999999999</v>
      </c>
      <c r="Y14">
        <v>0</v>
      </c>
      <c r="Z14">
        <v>0.25843100000000002</v>
      </c>
      <c r="AA14">
        <v>0</v>
      </c>
      <c r="AB14">
        <v>0</v>
      </c>
      <c r="AC14">
        <v>0</v>
      </c>
      <c r="AE14">
        <f t="shared" si="0"/>
        <v>0.51683000000000001</v>
      </c>
      <c r="AF14">
        <f t="shared" si="1"/>
        <v>8.5282300000000006</v>
      </c>
      <c r="AG14">
        <f t="shared" si="2"/>
        <v>3.3595899999999999</v>
      </c>
      <c r="AH14">
        <f t="shared" si="3"/>
        <v>0.25843100000000002</v>
      </c>
      <c r="AI14">
        <f t="shared" si="4"/>
        <v>12.663081</v>
      </c>
      <c r="AK14">
        <v>11</v>
      </c>
      <c r="AL14">
        <v>12.6631</v>
      </c>
      <c r="AM14">
        <v>3.9390299999999998</v>
      </c>
      <c r="AN14">
        <v>0.75585800000000003</v>
      </c>
      <c r="AO14">
        <v>1.81247</v>
      </c>
      <c r="AP14">
        <v>0.85104999999999997</v>
      </c>
      <c r="AQ14">
        <v>0.24448900000000001</v>
      </c>
      <c r="AR14">
        <v>0.44908799999999999</v>
      </c>
      <c r="AT14">
        <v>0</v>
      </c>
      <c r="AU14">
        <v>0.25843132187621143</v>
      </c>
      <c r="AV14">
        <v>0</v>
      </c>
      <c r="AW14">
        <v>0.51686264375242286</v>
      </c>
      <c r="AX14">
        <v>14.73058534694405</v>
      </c>
      <c r="AY14">
        <v>0</v>
      </c>
      <c r="AZ14">
        <v>0</v>
      </c>
      <c r="BA14">
        <v>0</v>
      </c>
      <c r="BB14">
        <v>0</v>
      </c>
      <c r="BC14">
        <v>0</v>
      </c>
    </row>
    <row r="15" spans="1:55" x14ac:dyDescent="0.25">
      <c r="A15">
        <v>0</v>
      </c>
      <c r="B15">
        <v>0</v>
      </c>
      <c r="C15">
        <v>5.2706</v>
      </c>
      <c r="D15">
        <v>0.83220000000000005</v>
      </c>
      <c r="E15">
        <v>0</v>
      </c>
      <c r="F15">
        <v>0.27739999999999998</v>
      </c>
      <c r="G15">
        <v>0</v>
      </c>
      <c r="H15">
        <v>0</v>
      </c>
      <c r="I15">
        <v>0.83220000000000005</v>
      </c>
      <c r="J15">
        <v>1.6644000000000001</v>
      </c>
      <c r="K15">
        <v>0</v>
      </c>
      <c r="L15">
        <v>0.55479999999999996</v>
      </c>
      <c r="M15">
        <v>0</v>
      </c>
      <c r="N15">
        <v>0.27739999999999998</v>
      </c>
      <c r="O15">
        <v>0</v>
      </c>
      <c r="P15">
        <v>0</v>
      </c>
      <c r="Q15">
        <v>0</v>
      </c>
      <c r="R15">
        <v>1.1095999999999999</v>
      </c>
      <c r="S15">
        <v>0</v>
      </c>
      <c r="T15">
        <v>0.27739999999999998</v>
      </c>
      <c r="U15">
        <v>0</v>
      </c>
      <c r="V15">
        <v>5.548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E15">
        <f t="shared" si="0"/>
        <v>0.55479999999999996</v>
      </c>
      <c r="AF15">
        <f t="shared" si="1"/>
        <v>8.322000000000001</v>
      </c>
      <c r="AG15">
        <f t="shared" si="2"/>
        <v>7.7672000000000008</v>
      </c>
      <c r="AH15">
        <f t="shared" si="3"/>
        <v>0</v>
      </c>
      <c r="AI15">
        <f t="shared" si="4"/>
        <v>16.644000000000002</v>
      </c>
      <c r="AK15">
        <v>10</v>
      </c>
      <c r="AL15">
        <v>16.643999999999998</v>
      </c>
      <c r="AM15">
        <v>3.20051</v>
      </c>
      <c r="AN15">
        <v>0.76383699999999999</v>
      </c>
      <c r="AO15">
        <v>1.7587999999999999</v>
      </c>
      <c r="AP15">
        <v>0.81625999999999999</v>
      </c>
      <c r="AQ15">
        <v>0.24645800000000001</v>
      </c>
      <c r="AR15">
        <v>0.44072</v>
      </c>
      <c r="AT15">
        <v>0</v>
      </c>
      <c r="AU15">
        <v>0</v>
      </c>
      <c r="AV15">
        <v>0</v>
      </c>
      <c r="AW15">
        <v>3.8836028738661263</v>
      </c>
      <c r="AX15">
        <v>17.476212932397569</v>
      </c>
      <c r="AY15">
        <v>0</v>
      </c>
      <c r="AZ15">
        <v>0</v>
      </c>
      <c r="BA15">
        <v>0</v>
      </c>
      <c r="BB15">
        <v>0.83220061582845561</v>
      </c>
      <c r="BC15">
        <v>0</v>
      </c>
    </row>
    <row r="16" spans="1:55" x14ac:dyDescent="0.25">
      <c r="A16">
        <v>0.27188000000000001</v>
      </c>
      <c r="B16">
        <v>0</v>
      </c>
      <c r="C16">
        <v>4.8937999999999997</v>
      </c>
      <c r="D16">
        <v>0.81564000000000003</v>
      </c>
      <c r="E16">
        <v>0.27188000000000001</v>
      </c>
      <c r="F16">
        <v>0</v>
      </c>
      <c r="G16">
        <v>0</v>
      </c>
      <c r="H16">
        <v>0</v>
      </c>
      <c r="I16">
        <v>0.27188000000000001</v>
      </c>
      <c r="J16">
        <v>1.3593999999999999</v>
      </c>
      <c r="K16">
        <v>0</v>
      </c>
      <c r="L16">
        <v>0.54376000000000002</v>
      </c>
      <c r="M16">
        <v>0</v>
      </c>
      <c r="N16">
        <v>0</v>
      </c>
      <c r="O16">
        <v>0.54379999999999995</v>
      </c>
      <c r="P16">
        <v>0</v>
      </c>
      <c r="Q16">
        <v>0</v>
      </c>
      <c r="R16">
        <v>1.08752</v>
      </c>
      <c r="S16">
        <v>0</v>
      </c>
      <c r="T16">
        <v>1.08752</v>
      </c>
      <c r="U16">
        <v>0</v>
      </c>
      <c r="V16">
        <v>2.1749999999999998</v>
      </c>
      <c r="W16">
        <v>0</v>
      </c>
      <c r="X16">
        <v>0</v>
      </c>
      <c r="Y16">
        <v>0.27188000000000001</v>
      </c>
      <c r="Z16">
        <v>0</v>
      </c>
      <c r="AA16">
        <v>0</v>
      </c>
      <c r="AB16">
        <v>0</v>
      </c>
      <c r="AC16">
        <v>0</v>
      </c>
      <c r="AE16">
        <f t="shared" si="0"/>
        <v>0.54379999999999995</v>
      </c>
      <c r="AF16">
        <f t="shared" si="1"/>
        <v>8.9719999999999995</v>
      </c>
      <c r="AG16">
        <f t="shared" si="2"/>
        <v>3.8062800000000001</v>
      </c>
      <c r="AH16">
        <f t="shared" si="3"/>
        <v>0.27188000000000001</v>
      </c>
      <c r="AI16">
        <f t="shared" si="4"/>
        <v>13.593959999999999</v>
      </c>
      <c r="AK16">
        <v>12</v>
      </c>
      <c r="AL16">
        <v>13.593999999999999</v>
      </c>
      <c r="AM16">
        <v>4.21516</v>
      </c>
      <c r="AN16">
        <v>0.81880699999999995</v>
      </c>
      <c r="AO16">
        <v>2.0346600000000001</v>
      </c>
      <c r="AP16">
        <v>0.87819999999999998</v>
      </c>
      <c r="AQ16">
        <v>0.25978699999999999</v>
      </c>
      <c r="AR16">
        <v>0.48210999999999998</v>
      </c>
      <c r="AT16">
        <v>0</v>
      </c>
      <c r="AU16">
        <v>0.2718795030042685</v>
      </c>
      <c r="AV16">
        <v>0</v>
      </c>
      <c r="AW16">
        <v>3.5344335390554904</v>
      </c>
      <c r="AX16">
        <v>16.040890677251841</v>
      </c>
      <c r="AY16">
        <v>0</v>
      </c>
      <c r="AZ16">
        <v>0</v>
      </c>
      <c r="BA16">
        <v>0</v>
      </c>
      <c r="BB16">
        <v>0</v>
      </c>
      <c r="BC16">
        <v>0</v>
      </c>
    </row>
    <row r="17" spans="1:55" x14ac:dyDescent="0.25">
      <c r="A17">
        <v>0.276978</v>
      </c>
      <c r="B17">
        <v>0</v>
      </c>
      <c r="C17">
        <v>4.9855999999999998</v>
      </c>
      <c r="D17">
        <v>0.55396000000000001</v>
      </c>
      <c r="E17">
        <v>0</v>
      </c>
      <c r="F17">
        <v>0</v>
      </c>
      <c r="G17">
        <v>0</v>
      </c>
      <c r="H17">
        <v>0</v>
      </c>
      <c r="I17">
        <v>0.55396000000000001</v>
      </c>
      <c r="J17">
        <v>1.38489</v>
      </c>
      <c r="K17">
        <v>0</v>
      </c>
      <c r="L17">
        <v>0.83092999999999995</v>
      </c>
      <c r="M17">
        <v>0</v>
      </c>
      <c r="N17">
        <v>0.27698</v>
      </c>
      <c r="O17">
        <v>0.55400000000000005</v>
      </c>
      <c r="P17">
        <v>0</v>
      </c>
      <c r="Q17">
        <v>0</v>
      </c>
      <c r="R17">
        <v>1.38489</v>
      </c>
      <c r="S17">
        <v>0</v>
      </c>
      <c r="T17">
        <v>0.55396000000000001</v>
      </c>
      <c r="U17">
        <v>0</v>
      </c>
      <c r="V17">
        <v>3.3237000000000001</v>
      </c>
      <c r="W17">
        <v>0</v>
      </c>
      <c r="X17">
        <v>0</v>
      </c>
      <c r="Y17">
        <v>0.83092999999999995</v>
      </c>
      <c r="Z17">
        <v>0</v>
      </c>
      <c r="AA17">
        <v>0</v>
      </c>
      <c r="AB17">
        <v>0</v>
      </c>
      <c r="AC17">
        <v>0</v>
      </c>
      <c r="AE17">
        <f t="shared" si="0"/>
        <v>0.83098000000000005</v>
      </c>
      <c r="AF17">
        <f t="shared" si="1"/>
        <v>9.4172480000000007</v>
      </c>
      <c r="AG17">
        <f t="shared" si="2"/>
        <v>5.2625500000000009</v>
      </c>
      <c r="AH17">
        <f t="shared" si="3"/>
        <v>0</v>
      </c>
      <c r="AI17">
        <f t="shared" si="4"/>
        <v>15.510778000000002</v>
      </c>
      <c r="AK17">
        <v>12</v>
      </c>
      <c r="AL17">
        <v>15.5107</v>
      </c>
      <c r="AM17">
        <v>4.0123499999999996</v>
      </c>
      <c r="AN17">
        <v>0.82888200000000001</v>
      </c>
      <c r="AO17">
        <v>2.0596899999999998</v>
      </c>
      <c r="AP17">
        <v>0.88007999999999997</v>
      </c>
      <c r="AQ17">
        <v>0.26218599999999997</v>
      </c>
      <c r="AR17">
        <v>0.48567700000000003</v>
      </c>
      <c r="AT17">
        <v>0</v>
      </c>
      <c r="AU17">
        <v>0</v>
      </c>
      <c r="AV17">
        <v>0</v>
      </c>
      <c r="AW17">
        <v>3.6007090627077334</v>
      </c>
      <c r="AX17">
        <v>14.956791491247508</v>
      </c>
      <c r="AY17">
        <v>0</v>
      </c>
      <c r="AZ17">
        <v>0</v>
      </c>
      <c r="BA17">
        <v>0.2769776202082872</v>
      </c>
      <c r="BB17">
        <v>0.2769776202082872</v>
      </c>
      <c r="BC17">
        <v>0</v>
      </c>
    </row>
    <row r="18" spans="1:55" x14ac:dyDescent="0.25">
      <c r="A18">
        <v>0</v>
      </c>
      <c r="B18">
        <v>0</v>
      </c>
      <c r="C18">
        <v>6.3087</v>
      </c>
      <c r="D18">
        <v>0</v>
      </c>
      <c r="E18">
        <v>0</v>
      </c>
      <c r="F18">
        <v>0</v>
      </c>
      <c r="G18">
        <v>0</v>
      </c>
      <c r="H18">
        <v>0</v>
      </c>
      <c r="I18">
        <v>0.99612000000000001</v>
      </c>
      <c r="J18">
        <v>0.33204</v>
      </c>
      <c r="K18">
        <v>0</v>
      </c>
      <c r="L18">
        <v>0</v>
      </c>
      <c r="M18">
        <v>0</v>
      </c>
      <c r="N18">
        <v>0.66408</v>
      </c>
      <c r="O18">
        <v>0.99609999999999999</v>
      </c>
      <c r="P18">
        <v>0</v>
      </c>
      <c r="Q18">
        <v>0</v>
      </c>
      <c r="R18">
        <v>3.3203800000000001</v>
      </c>
      <c r="S18">
        <v>0</v>
      </c>
      <c r="T18">
        <v>1.3281499999999999</v>
      </c>
      <c r="U18">
        <v>0</v>
      </c>
      <c r="V18">
        <v>1.3282</v>
      </c>
      <c r="W18">
        <v>0</v>
      </c>
      <c r="X18">
        <v>2.3242699999999998</v>
      </c>
      <c r="Y18">
        <v>0.99612000000000001</v>
      </c>
      <c r="Z18">
        <v>0</v>
      </c>
      <c r="AA18">
        <v>0</v>
      </c>
      <c r="AB18">
        <v>0</v>
      </c>
      <c r="AC18">
        <v>0</v>
      </c>
      <c r="AE18">
        <f t="shared" si="0"/>
        <v>1.66018</v>
      </c>
      <c r="AF18">
        <f t="shared" si="1"/>
        <v>14.609659999999998</v>
      </c>
      <c r="AG18">
        <f t="shared" si="2"/>
        <v>2.3243200000000002</v>
      </c>
      <c r="AH18">
        <f t="shared" si="3"/>
        <v>0</v>
      </c>
      <c r="AI18">
        <f t="shared" si="4"/>
        <v>18.594160000000002</v>
      </c>
      <c r="AK18">
        <v>10</v>
      </c>
      <c r="AL18">
        <v>18.594100000000001</v>
      </c>
      <c r="AM18">
        <v>3.0791900000000001</v>
      </c>
      <c r="AN18">
        <v>0.85667700000000002</v>
      </c>
      <c r="AO18">
        <v>1.9725699999999999</v>
      </c>
      <c r="AP18">
        <v>0.86339999999999995</v>
      </c>
      <c r="AQ18">
        <v>0.26873599999999997</v>
      </c>
      <c r="AR18">
        <v>0.473132</v>
      </c>
      <c r="AT18">
        <v>0.33203838363714849</v>
      </c>
      <c r="AU18">
        <v>1.9922303018228908</v>
      </c>
      <c r="AV18">
        <v>0</v>
      </c>
      <c r="AW18">
        <v>1.6601919181857423</v>
      </c>
      <c r="AX18">
        <v>20.918418169140352</v>
      </c>
      <c r="AY18">
        <v>0</v>
      </c>
      <c r="AZ18">
        <v>0</v>
      </c>
      <c r="BA18">
        <v>0</v>
      </c>
      <c r="BB18">
        <v>0</v>
      </c>
      <c r="BC18">
        <v>0</v>
      </c>
    </row>
    <row r="19" spans="1:55" x14ac:dyDescent="0.25">
      <c r="A19">
        <v>0</v>
      </c>
      <c r="B19">
        <v>0</v>
      </c>
      <c r="C19">
        <v>4.4622999999999999</v>
      </c>
      <c r="D19">
        <v>0.52498</v>
      </c>
      <c r="E19">
        <v>0</v>
      </c>
      <c r="F19">
        <v>0</v>
      </c>
      <c r="G19">
        <v>0</v>
      </c>
      <c r="H19">
        <v>0</v>
      </c>
      <c r="I19">
        <v>0.52498</v>
      </c>
      <c r="J19">
        <v>0</v>
      </c>
      <c r="K19">
        <v>0</v>
      </c>
      <c r="L19">
        <v>0.78746000000000005</v>
      </c>
      <c r="M19">
        <v>0</v>
      </c>
      <c r="N19">
        <v>0.52498</v>
      </c>
      <c r="O19">
        <v>0.78749999999999998</v>
      </c>
      <c r="P19">
        <v>0</v>
      </c>
      <c r="Q19">
        <v>0.26249</v>
      </c>
      <c r="R19">
        <v>1.5749299999999999</v>
      </c>
      <c r="S19">
        <v>0</v>
      </c>
      <c r="T19">
        <v>0.26249</v>
      </c>
      <c r="U19">
        <v>0</v>
      </c>
      <c r="V19">
        <v>3.1499000000000001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E19">
        <f t="shared" si="0"/>
        <v>1.3124799999999999</v>
      </c>
      <c r="AF19">
        <f t="shared" si="1"/>
        <v>6.5622099999999994</v>
      </c>
      <c r="AG19">
        <f t="shared" si="2"/>
        <v>4.9873200000000004</v>
      </c>
      <c r="AH19">
        <f t="shared" si="3"/>
        <v>0</v>
      </c>
      <c r="AI19">
        <f t="shared" si="4"/>
        <v>12.86201</v>
      </c>
      <c r="AK19">
        <v>10</v>
      </c>
      <c r="AL19">
        <v>12.8619</v>
      </c>
      <c r="AM19">
        <v>3.5235099999999999</v>
      </c>
      <c r="AN19">
        <v>0.80844899999999997</v>
      </c>
      <c r="AO19">
        <v>1.8615200000000001</v>
      </c>
      <c r="AP19">
        <v>0.85804999999999998</v>
      </c>
      <c r="AQ19">
        <v>0.25730599999999998</v>
      </c>
      <c r="AR19">
        <v>0.45659699999999998</v>
      </c>
      <c r="AT19">
        <v>0</v>
      </c>
      <c r="AU19">
        <v>0</v>
      </c>
      <c r="AV19">
        <v>0.26248785993647794</v>
      </c>
      <c r="AW19">
        <v>1.8374150195553456</v>
      </c>
      <c r="AX19">
        <v>16.53673517599811</v>
      </c>
      <c r="AY19">
        <v>0</v>
      </c>
      <c r="AZ19">
        <v>0</v>
      </c>
      <c r="BA19">
        <v>0.26248785993647794</v>
      </c>
      <c r="BB19">
        <v>0</v>
      </c>
      <c r="BC19">
        <v>0</v>
      </c>
    </row>
    <row r="20" spans="1:55" x14ac:dyDescent="0.25">
      <c r="A20">
        <v>0</v>
      </c>
      <c r="B20">
        <v>0</v>
      </c>
      <c r="C20">
        <v>3.4649999999999999</v>
      </c>
      <c r="D20">
        <v>0.23100000000000001</v>
      </c>
      <c r="E20">
        <v>0</v>
      </c>
      <c r="F20">
        <v>0</v>
      </c>
      <c r="G20">
        <v>0</v>
      </c>
      <c r="H20">
        <v>0</v>
      </c>
      <c r="I20">
        <v>0.23100000000000001</v>
      </c>
      <c r="J20">
        <v>0.92400000000000004</v>
      </c>
      <c r="K20">
        <v>0</v>
      </c>
      <c r="L20">
        <v>0</v>
      </c>
      <c r="M20">
        <v>0</v>
      </c>
      <c r="N20">
        <v>0.46200000000000002</v>
      </c>
      <c r="O20">
        <v>0.46200000000000002</v>
      </c>
      <c r="P20">
        <v>0</v>
      </c>
      <c r="Q20">
        <v>0.46200000000000002</v>
      </c>
      <c r="R20">
        <v>1.8480000000000001</v>
      </c>
      <c r="S20">
        <v>0</v>
      </c>
      <c r="T20">
        <v>0.69299999999999995</v>
      </c>
      <c r="U20">
        <v>0</v>
      </c>
      <c r="V20">
        <v>2.5409999999999999</v>
      </c>
      <c r="W20">
        <v>0</v>
      </c>
      <c r="X20">
        <v>0.46200000000000002</v>
      </c>
      <c r="Y20">
        <v>0.46200000000000002</v>
      </c>
      <c r="Z20">
        <v>0</v>
      </c>
      <c r="AA20">
        <v>0</v>
      </c>
      <c r="AB20">
        <v>0</v>
      </c>
      <c r="AC20">
        <v>0</v>
      </c>
      <c r="AE20">
        <f t="shared" si="0"/>
        <v>0.92400000000000004</v>
      </c>
      <c r="AF20">
        <f t="shared" si="1"/>
        <v>8.3159999999999989</v>
      </c>
      <c r="AG20">
        <f t="shared" si="2"/>
        <v>3.0029999999999997</v>
      </c>
      <c r="AH20">
        <f t="shared" si="3"/>
        <v>0</v>
      </c>
      <c r="AI20">
        <f t="shared" si="4"/>
        <v>12.242999999999999</v>
      </c>
      <c r="AK20">
        <v>12</v>
      </c>
      <c r="AL20">
        <v>12.243</v>
      </c>
      <c r="AM20">
        <v>4.3913000000000002</v>
      </c>
      <c r="AN20">
        <v>0.84297500000000003</v>
      </c>
      <c r="AO20">
        <v>2.0947100000000001</v>
      </c>
      <c r="AP20">
        <v>0.91178000000000003</v>
      </c>
      <c r="AQ20">
        <v>0.26551900000000001</v>
      </c>
      <c r="AR20">
        <v>0.49062</v>
      </c>
      <c r="AT20">
        <v>0.23100023100023101</v>
      </c>
      <c r="AU20">
        <v>0.23100023100023101</v>
      </c>
      <c r="AV20">
        <v>0</v>
      </c>
      <c r="AW20">
        <v>0.46200046200046202</v>
      </c>
      <c r="AX20">
        <v>12.474012474012476</v>
      </c>
      <c r="AY20">
        <v>0</v>
      </c>
      <c r="AZ20">
        <v>0</v>
      </c>
      <c r="BA20">
        <v>0</v>
      </c>
      <c r="BB20">
        <v>0.46200046200046202</v>
      </c>
      <c r="BC20">
        <v>0</v>
      </c>
    </row>
    <row r="21" spans="1:55" x14ac:dyDescent="0.25">
      <c r="A21">
        <v>0</v>
      </c>
      <c r="B21">
        <v>0</v>
      </c>
      <c r="C21">
        <v>3.3546999999999998</v>
      </c>
      <c r="D21">
        <v>0.25805</v>
      </c>
      <c r="E21">
        <v>0.25805099999999997</v>
      </c>
      <c r="F21">
        <v>0</v>
      </c>
      <c r="G21">
        <v>0</v>
      </c>
      <c r="H21">
        <v>0</v>
      </c>
      <c r="I21">
        <v>0.77415</v>
      </c>
      <c r="J21">
        <v>1.5483100000000001</v>
      </c>
      <c r="K21">
        <v>0</v>
      </c>
      <c r="L21">
        <v>0</v>
      </c>
      <c r="M21">
        <v>0</v>
      </c>
      <c r="N21">
        <v>0.25805</v>
      </c>
      <c r="O21">
        <v>0.2581</v>
      </c>
      <c r="P21">
        <v>0</v>
      </c>
      <c r="Q21">
        <v>0</v>
      </c>
      <c r="R21">
        <v>0.77415</v>
      </c>
      <c r="S21">
        <v>0</v>
      </c>
      <c r="T21">
        <v>1.5483100000000001</v>
      </c>
      <c r="U21">
        <v>0</v>
      </c>
      <c r="V21">
        <v>3.3546999999999998</v>
      </c>
      <c r="W21">
        <v>0</v>
      </c>
      <c r="X21">
        <v>0.77415</v>
      </c>
      <c r="Y21">
        <v>1.0322</v>
      </c>
      <c r="Z21">
        <v>0</v>
      </c>
      <c r="AA21">
        <v>0</v>
      </c>
      <c r="AB21">
        <v>0</v>
      </c>
      <c r="AC21">
        <v>0</v>
      </c>
      <c r="AE21">
        <f t="shared" si="0"/>
        <v>0.51615</v>
      </c>
      <c r="AF21">
        <f t="shared" si="1"/>
        <v>9.0318199999999997</v>
      </c>
      <c r="AG21">
        <f t="shared" si="2"/>
        <v>4.3868999999999998</v>
      </c>
      <c r="AH21">
        <f t="shared" si="3"/>
        <v>0.25805099999999997</v>
      </c>
      <c r="AI21">
        <f t="shared" si="4"/>
        <v>14.192920999999998</v>
      </c>
      <c r="AK21">
        <v>12</v>
      </c>
      <c r="AL21">
        <v>14.1928</v>
      </c>
      <c r="AM21">
        <v>4.1466599999999998</v>
      </c>
      <c r="AN21">
        <v>0.85447399999999996</v>
      </c>
      <c r="AO21">
        <v>2.1232899999999999</v>
      </c>
      <c r="AP21">
        <v>0.91327000000000003</v>
      </c>
      <c r="AQ21">
        <v>0.26822099999999999</v>
      </c>
      <c r="AR21">
        <v>0.494612</v>
      </c>
      <c r="AT21">
        <v>0.25805119735755572</v>
      </c>
      <c r="AU21">
        <v>0.25805119735755572</v>
      </c>
      <c r="AV21">
        <v>0</v>
      </c>
      <c r="AW21">
        <v>1.2902559867877788</v>
      </c>
      <c r="AX21">
        <v>15.999174236168455</v>
      </c>
      <c r="AY21">
        <v>0.25805119735755572</v>
      </c>
      <c r="AZ21">
        <v>0</v>
      </c>
      <c r="BA21">
        <v>0</v>
      </c>
      <c r="BB21">
        <v>0.77415359207266721</v>
      </c>
      <c r="BC21">
        <v>0</v>
      </c>
    </row>
    <row r="22" spans="1:55" x14ac:dyDescent="0.25">
      <c r="A22">
        <v>0</v>
      </c>
      <c r="B22">
        <v>0</v>
      </c>
      <c r="C22">
        <v>4.9569000000000001</v>
      </c>
      <c r="D22">
        <v>0.27538000000000001</v>
      </c>
      <c r="E22">
        <v>0</v>
      </c>
      <c r="F22">
        <v>0</v>
      </c>
      <c r="G22">
        <v>0</v>
      </c>
      <c r="H22">
        <v>0</v>
      </c>
      <c r="I22">
        <v>0.82615000000000005</v>
      </c>
      <c r="J22">
        <v>0.27538000000000001</v>
      </c>
      <c r="K22">
        <v>0</v>
      </c>
      <c r="L22">
        <v>0</v>
      </c>
      <c r="M22">
        <v>0</v>
      </c>
      <c r="N22">
        <v>0</v>
      </c>
      <c r="O22">
        <v>0.27539999999999998</v>
      </c>
      <c r="P22">
        <v>0.27538000000000001</v>
      </c>
      <c r="Q22">
        <v>0.27538000000000001</v>
      </c>
      <c r="R22">
        <v>0.82615000000000005</v>
      </c>
      <c r="S22">
        <v>0</v>
      </c>
      <c r="T22">
        <v>0</v>
      </c>
      <c r="U22">
        <v>0</v>
      </c>
      <c r="V22">
        <v>3.8553999999999999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E22">
        <f t="shared" si="0"/>
        <v>0.55078000000000005</v>
      </c>
      <c r="AF22">
        <f t="shared" si="1"/>
        <v>6.3338100000000006</v>
      </c>
      <c r="AG22">
        <f t="shared" si="2"/>
        <v>4.9569299999999998</v>
      </c>
      <c r="AH22">
        <f t="shared" si="3"/>
        <v>0</v>
      </c>
      <c r="AI22">
        <f t="shared" si="4"/>
        <v>11.841520000000001</v>
      </c>
      <c r="AK22">
        <v>9</v>
      </c>
      <c r="AL22">
        <v>11.8415</v>
      </c>
      <c r="AM22">
        <v>3.2367599999999999</v>
      </c>
      <c r="AN22">
        <v>0.70031699999999997</v>
      </c>
      <c r="AO22">
        <v>1.5387500000000001</v>
      </c>
      <c r="AP22">
        <v>0.77148000000000005</v>
      </c>
      <c r="AQ22">
        <v>0.23053000000000001</v>
      </c>
      <c r="AR22">
        <v>0.40461999999999998</v>
      </c>
      <c r="AT22">
        <v>0.27538347148404152</v>
      </c>
      <c r="AU22">
        <v>0</v>
      </c>
      <c r="AV22">
        <v>0</v>
      </c>
      <c r="AW22">
        <v>2.4784512433563739</v>
      </c>
      <c r="AX22">
        <v>17.624542174978657</v>
      </c>
      <c r="AY22">
        <v>0</v>
      </c>
      <c r="AZ22">
        <v>0</v>
      </c>
      <c r="BA22">
        <v>0</v>
      </c>
      <c r="BB22">
        <v>0.82615041445212456</v>
      </c>
      <c r="BC22">
        <v>0</v>
      </c>
    </row>
    <row r="23" spans="1:55" x14ac:dyDescent="0.25">
      <c r="A23">
        <v>0</v>
      </c>
      <c r="B23">
        <v>0</v>
      </c>
      <c r="C23">
        <v>2.8612000000000002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1.5895699999999999</v>
      </c>
      <c r="K23">
        <v>0</v>
      </c>
      <c r="L23">
        <v>0</v>
      </c>
      <c r="M23">
        <v>0</v>
      </c>
      <c r="N23">
        <v>0</v>
      </c>
      <c r="O23">
        <v>0.63580000000000003</v>
      </c>
      <c r="P23">
        <v>0</v>
      </c>
      <c r="Q23">
        <v>0.31791000000000003</v>
      </c>
      <c r="R23">
        <v>3.4970599999999998</v>
      </c>
      <c r="S23">
        <v>0</v>
      </c>
      <c r="T23">
        <v>0.95374000000000003</v>
      </c>
      <c r="U23">
        <v>0</v>
      </c>
      <c r="V23">
        <v>5.4044999999999996</v>
      </c>
      <c r="W23">
        <v>0</v>
      </c>
      <c r="X23">
        <v>0.63583000000000001</v>
      </c>
      <c r="Y23">
        <v>0.63583000000000001</v>
      </c>
      <c r="Z23">
        <v>0</v>
      </c>
      <c r="AA23">
        <v>0</v>
      </c>
      <c r="AB23">
        <v>0</v>
      </c>
      <c r="AC23">
        <v>0</v>
      </c>
      <c r="AE23">
        <f t="shared" si="0"/>
        <v>0.63580000000000003</v>
      </c>
      <c r="AF23">
        <f t="shared" si="1"/>
        <v>10.49114</v>
      </c>
      <c r="AG23">
        <f t="shared" si="2"/>
        <v>5.4044999999999996</v>
      </c>
      <c r="AH23">
        <f t="shared" si="3"/>
        <v>0</v>
      </c>
      <c r="AI23">
        <f t="shared" si="4"/>
        <v>16.53144</v>
      </c>
      <c r="AK23">
        <v>9</v>
      </c>
      <c r="AL23">
        <v>16.531600000000001</v>
      </c>
      <c r="AM23">
        <v>2.8517700000000001</v>
      </c>
      <c r="AN23">
        <v>0.83712500000000001</v>
      </c>
      <c r="AO23">
        <v>1.83935</v>
      </c>
      <c r="AP23">
        <v>0.85260999999999998</v>
      </c>
      <c r="AQ23">
        <v>0.26413900000000001</v>
      </c>
      <c r="AR23">
        <v>0.45321899999999998</v>
      </c>
      <c r="AT23">
        <v>0</v>
      </c>
      <c r="AU23">
        <v>1.2716579240184389</v>
      </c>
      <c r="AV23">
        <v>0</v>
      </c>
      <c r="AW23">
        <v>4.4508027340645366</v>
      </c>
      <c r="AX23">
        <v>18.439039898267364</v>
      </c>
      <c r="AY23">
        <v>0</v>
      </c>
      <c r="AZ23">
        <v>0</v>
      </c>
      <c r="BA23">
        <v>0</v>
      </c>
      <c r="BB23">
        <v>0</v>
      </c>
      <c r="BC23">
        <v>0</v>
      </c>
    </row>
    <row r="24" spans="1:55" x14ac:dyDescent="0.25">
      <c r="A24">
        <v>0</v>
      </c>
      <c r="B24">
        <v>0</v>
      </c>
      <c r="C24">
        <v>4.2070999999999996</v>
      </c>
      <c r="D24">
        <v>0</v>
      </c>
      <c r="E24">
        <v>0</v>
      </c>
      <c r="F24">
        <v>0.32362000000000002</v>
      </c>
      <c r="G24">
        <v>0</v>
      </c>
      <c r="H24">
        <v>0</v>
      </c>
      <c r="I24">
        <v>0</v>
      </c>
      <c r="J24">
        <v>0.97087000000000001</v>
      </c>
      <c r="K24">
        <v>0</v>
      </c>
      <c r="L24">
        <v>0</v>
      </c>
      <c r="M24">
        <v>0</v>
      </c>
      <c r="N24">
        <v>0.32362000000000002</v>
      </c>
      <c r="O24">
        <v>0.6472</v>
      </c>
      <c r="P24">
        <v>0</v>
      </c>
      <c r="Q24">
        <v>0.32362000000000002</v>
      </c>
      <c r="R24">
        <v>1.61812</v>
      </c>
      <c r="S24">
        <v>0</v>
      </c>
      <c r="T24">
        <v>0.32362000000000002</v>
      </c>
      <c r="U24">
        <v>0</v>
      </c>
      <c r="V24">
        <v>5.5015999999999998</v>
      </c>
      <c r="W24">
        <v>0</v>
      </c>
      <c r="X24">
        <v>0.64724999999999999</v>
      </c>
      <c r="Y24">
        <v>0</v>
      </c>
      <c r="Z24">
        <v>0</v>
      </c>
      <c r="AA24">
        <v>0</v>
      </c>
      <c r="AB24">
        <v>0</v>
      </c>
      <c r="AC24">
        <v>0</v>
      </c>
      <c r="AE24">
        <f t="shared" si="0"/>
        <v>1.29444</v>
      </c>
      <c r="AF24">
        <f t="shared" si="1"/>
        <v>8.0905799999999992</v>
      </c>
      <c r="AG24">
        <f t="shared" si="2"/>
        <v>5.5015999999999998</v>
      </c>
      <c r="AH24">
        <f t="shared" si="3"/>
        <v>0</v>
      </c>
      <c r="AI24">
        <f t="shared" si="4"/>
        <v>14.886619999999999</v>
      </c>
      <c r="AK24">
        <v>10</v>
      </c>
      <c r="AL24">
        <v>14.886699999999999</v>
      </c>
      <c r="AM24">
        <v>3.3327499999999999</v>
      </c>
      <c r="AN24">
        <v>0.75994899999999999</v>
      </c>
      <c r="AO24">
        <v>1.7498499999999999</v>
      </c>
      <c r="AP24">
        <v>0.81667000000000001</v>
      </c>
      <c r="AQ24">
        <v>0.2455</v>
      </c>
      <c r="AR24">
        <v>0.43930900000000001</v>
      </c>
      <c r="AT24">
        <v>0.64724919093851141</v>
      </c>
      <c r="AU24">
        <v>0.3236245954692557</v>
      </c>
      <c r="AV24">
        <v>0</v>
      </c>
      <c r="AW24">
        <v>1.2944983818770228</v>
      </c>
      <c r="AX24">
        <v>20.064724919093852</v>
      </c>
      <c r="AY24">
        <v>0</v>
      </c>
      <c r="AZ24">
        <v>0</v>
      </c>
      <c r="BA24">
        <v>0</v>
      </c>
      <c r="BB24">
        <v>0.970873786407767</v>
      </c>
      <c r="BC24">
        <v>0</v>
      </c>
    </row>
    <row r="25" spans="1:55" x14ac:dyDescent="0.25">
      <c r="A25">
        <v>0</v>
      </c>
      <c r="B25">
        <v>0</v>
      </c>
      <c r="C25">
        <v>3.5144000000000002</v>
      </c>
      <c r="D25">
        <v>0</v>
      </c>
      <c r="E25">
        <v>0</v>
      </c>
      <c r="F25">
        <v>0</v>
      </c>
      <c r="G25">
        <v>0</v>
      </c>
      <c r="H25">
        <v>0</v>
      </c>
      <c r="I25">
        <v>0.70286999999999999</v>
      </c>
      <c r="J25">
        <v>1.40574</v>
      </c>
      <c r="K25">
        <v>0</v>
      </c>
      <c r="L25">
        <v>0</v>
      </c>
      <c r="M25">
        <v>0</v>
      </c>
      <c r="N25">
        <v>0</v>
      </c>
      <c r="O25">
        <v>0.23430000000000001</v>
      </c>
      <c r="P25">
        <v>0</v>
      </c>
      <c r="Q25">
        <v>0.46858</v>
      </c>
      <c r="R25">
        <v>1.6400399999999999</v>
      </c>
      <c r="S25">
        <v>0</v>
      </c>
      <c r="T25">
        <v>0.46858</v>
      </c>
      <c r="U25">
        <v>0</v>
      </c>
      <c r="V25">
        <v>4.4515000000000002</v>
      </c>
      <c r="W25">
        <v>0</v>
      </c>
      <c r="X25">
        <v>0.23429</v>
      </c>
      <c r="Y25">
        <v>0.23429</v>
      </c>
      <c r="Z25">
        <v>0</v>
      </c>
      <c r="AA25">
        <v>0</v>
      </c>
      <c r="AB25">
        <v>0</v>
      </c>
      <c r="AC25">
        <v>0</v>
      </c>
      <c r="AE25">
        <f t="shared" si="0"/>
        <v>0.23430000000000001</v>
      </c>
      <c r="AF25">
        <f t="shared" si="1"/>
        <v>7.9659199999999997</v>
      </c>
      <c r="AG25">
        <f t="shared" si="2"/>
        <v>5.1543700000000001</v>
      </c>
      <c r="AH25">
        <f t="shared" si="3"/>
        <v>0</v>
      </c>
      <c r="AI25">
        <f t="shared" si="4"/>
        <v>13.354589999999998</v>
      </c>
      <c r="AK25">
        <v>10</v>
      </c>
      <c r="AL25">
        <v>13.3546</v>
      </c>
      <c r="AM25">
        <v>3.47241</v>
      </c>
      <c r="AN25">
        <v>0.78819499999999998</v>
      </c>
      <c r="AO25">
        <v>1.8148899999999999</v>
      </c>
      <c r="AP25">
        <v>0.85104999999999997</v>
      </c>
      <c r="AQ25">
        <v>0.252415</v>
      </c>
      <c r="AR25">
        <v>0.449461</v>
      </c>
      <c r="AT25">
        <v>0</v>
      </c>
      <c r="AU25">
        <v>0.23429080174312356</v>
      </c>
      <c r="AV25">
        <v>0</v>
      </c>
      <c r="AW25">
        <v>0.70287240522937067</v>
      </c>
      <c r="AX25">
        <v>13.588866501101165</v>
      </c>
      <c r="AY25">
        <v>0</v>
      </c>
      <c r="AZ25">
        <v>0</v>
      </c>
      <c r="BA25">
        <v>0</v>
      </c>
      <c r="BB25">
        <v>0.23429080174312356</v>
      </c>
      <c r="BC25">
        <v>0</v>
      </c>
    </row>
    <row r="26" spans="1:55" x14ac:dyDescent="0.25">
      <c r="A26">
        <v>0</v>
      </c>
      <c r="B26">
        <v>0</v>
      </c>
      <c r="C26">
        <v>6.6847000000000003</v>
      </c>
      <c r="D26">
        <v>0</v>
      </c>
      <c r="E26">
        <v>0</v>
      </c>
      <c r="F26">
        <v>0</v>
      </c>
      <c r="G26">
        <v>0</v>
      </c>
      <c r="H26">
        <v>0</v>
      </c>
      <c r="I26">
        <v>1.33694</v>
      </c>
      <c r="J26">
        <v>0</v>
      </c>
      <c r="K26">
        <v>0</v>
      </c>
      <c r="L26">
        <v>0</v>
      </c>
      <c r="M26">
        <v>0</v>
      </c>
      <c r="N26">
        <v>0.66847000000000001</v>
      </c>
      <c r="O26">
        <v>0.3342</v>
      </c>
      <c r="P26">
        <v>0</v>
      </c>
      <c r="Q26">
        <v>0.33423999999999998</v>
      </c>
      <c r="R26">
        <v>1.6711800000000001</v>
      </c>
      <c r="S26">
        <v>0</v>
      </c>
      <c r="T26">
        <v>1.33694</v>
      </c>
      <c r="U26">
        <v>0</v>
      </c>
      <c r="V26">
        <v>6.0162000000000004</v>
      </c>
      <c r="W26">
        <v>0</v>
      </c>
      <c r="X26">
        <v>0</v>
      </c>
      <c r="Y26">
        <v>1.00271</v>
      </c>
      <c r="Z26">
        <v>0</v>
      </c>
      <c r="AA26">
        <v>0</v>
      </c>
      <c r="AB26">
        <v>0</v>
      </c>
      <c r="AC26">
        <v>0</v>
      </c>
      <c r="AE26">
        <f t="shared" si="0"/>
        <v>1.00267</v>
      </c>
      <c r="AF26">
        <f t="shared" si="1"/>
        <v>11.029770000000001</v>
      </c>
      <c r="AG26">
        <f t="shared" si="2"/>
        <v>7.3531400000000007</v>
      </c>
      <c r="AH26">
        <f t="shared" si="3"/>
        <v>0</v>
      </c>
      <c r="AI26">
        <f t="shared" si="4"/>
        <v>19.385579999999997</v>
      </c>
      <c r="AK26">
        <v>9</v>
      </c>
      <c r="AL26">
        <v>19.3857</v>
      </c>
      <c r="AM26">
        <v>2.6985700000000001</v>
      </c>
      <c r="AN26">
        <v>0.78268599999999999</v>
      </c>
      <c r="AO26">
        <v>1.71974</v>
      </c>
      <c r="AP26">
        <v>0.80489999999999995</v>
      </c>
      <c r="AQ26">
        <v>0.25107499999999999</v>
      </c>
      <c r="AR26">
        <v>0.434527</v>
      </c>
      <c r="AT26">
        <v>0</v>
      </c>
      <c r="AU26">
        <v>1.002707309736288</v>
      </c>
      <c r="AV26">
        <v>1.002707309736288</v>
      </c>
      <c r="AW26">
        <v>2.0054146194725759</v>
      </c>
      <c r="AX26">
        <v>20.722617734549953</v>
      </c>
      <c r="AY26">
        <v>0</v>
      </c>
      <c r="AZ26">
        <v>0</v>
      </c>
      <c r="BA26">
        <v>0</v>
      </c>
      <c r="BB26">
        <v>0</v>
      </c>
      <c r="BC26">
        <v>0</v>
      </c>
    </row>
    <row r="27" spans="1:55" x14ac:dyDescent="0.25">
      <c r="A27">
        <v>0</v>
      </c>
      <c r="B27">
        <v>0</v>
      </c>
      <c r="C27">
        <v>7.4442000000000004</v>
      </c>
      <c r="D27">
        <v>1.55087</v>
      </c>
      <c r="E27">
        <v>0</v>
      </c>
      <c r="F27">
        <v>0.31017</v>
      </c>
      <c r="G27">
        <v>0</v>
      </c>
      <c r="H27">
        <v>0</v>
      </c>
      <c r="I27">
        <v>1.86104</v>
      </c>
      <c r="J27">
        <v>0.62034999999999996</v>
      </c>
      <c r="K27">
        <v>0</v>
      </c>
      <c r="L27">
        <v>0.31017</v>
      </c>
      <c r="M27">
        <v>0</v>
      </c>
      <c r="N27">
        <v>0.31017</v>
      </c>
      <c r="O27">
        <v>0.62029999999999996</v>
      </c>
      <c r="P27">
        <v>0</v>
      </c>
      <c r="Q27">
        <v>0.31017</v>
      </c>
      <c r="R27">
        <v>3.4119100000000002</v>
      </c>
      <c r="S27">
        <v>0</v>
      </c>
      <c r="T27">
        <v>0</v>
      </c>
      <c r="U27">
        <v>0</v>
      </c>
      <c r="V27">
        <v>4.6525999999999996</v>
      </c>
      <c r="W27">
        <v>0</v>
      </c>
      <c r="X27">
        <v>0.31017</v>
      </c>
      <c r="Y27">
        <v>0</v>
      </c>
      <c r="Z27">
        <v>0</v>
      </c>
      <c r="AA27">
        <v>0</v>
      </c>
      <c r="AB27">
        <v>0</v>
      </c>
      <c r="AC27">
        <v>0</v>
      </c>
      <c r="AE27">
        <f t="shared" si="0"/>
        <v>1.24064</v>
      </c>
      <c r="AF27">
        <f t="shared" si="1"/>
        <v>12.0968</v>
      </c>
      <c r="AG27">
        <f t="shared" si="2"/>
        <v>8.3746799999999979</v>
      </c>
      <c r="AH27">
        <f t="shared" si="3"/>
        <v>0</v>
      </c>
      <c r="AI27">
        <f t="shared" si="4"/>
        <v>21.712119999999999</v>
      </c>
      <c r="AK27">
        <v>12</v>
      </c>
      <c r="AL27">
        <v>21.712199999999999</v>
      </c>
      <c r="AM27">
        <v>3.5739000000000001</v>
      </c>
      <c r="AN27">
        <v>0.76204899999999998</v>
      </c>
      <c r="AO27">
        <v>1.8936200000000001</v>
      </c>
      <c r="AP27">
        <v>0.83520000000000005</v>
      </c>
      <c r="AQ27">
        <v>0.24601799999999999</v>
      </c>
      <c r="AR27">
        <v>0.46144099999999999</v>
      </c>
      <c r="AT27">
        <v>0</v>
      </c>
      <c r="AU27">
        <v>0.31017369727047145</v>
      </c>
      <c r="AV27">
        <v>0.31017369727047145</v>
      </c>
      <c r="AW27">
        <v>2.791563275434243</v>
      </c>
      <c r="AX27">
        <v>18.610421836228287</v>
      </c>
      <c r="AY27">
        <v>0.6203473945409429</v>
      </c>
      <c r="AZ27">
        <v>0</v>
      </c>
      <c r="BA27">
        <v>0</v>
      </c>
      <c r="BB27">
        <v>0.6203473945409429</v>
      </c>
      <c r="BC27">
        <v>0</v>
      </c>
    </row>
    <row r="28" spans="1:55" x14ac:dyDescent="0.25">
      <c r="A28">
        <v>0</v>
      </c>
      <c r="B28">
        <v>0</v>
      </c>
      <c r="C28">
        <v>6.6478000000000002</v>
      </c>
      <c r="D28">
        <v>0</v>
      </c>
      <c r="E28">
        <v>0</v>
      </c>
      <c r="F28">
        <v>0.33239000000000002</v>
      </c>
      <c r="G28">
        <v>0</v>
      </c>
      <c r="H28">
        <v>0</v>
      </c>
      <c r="I28">
        <v>0.99717</v>
      </c>
      <c r="J28">
        <v>0.99717</v>
      </c>
      <c r="K28">
        <v>0</v>
      </c>
      <c r="L28">
        <v>0.33239000000000002</v>
      </c>
      <c r="M28">
        <v>0</v>
      </c>
      <c r="N28">
        <v>0.66478000000000004</v>
      </c>
      <c r="O28">
        <v>0.99719999999999998</v>
      </c>
      <c r="P28">
        <v>0.33239000000000002</v>
      </c>
      <c r="Q28">
        <v>0</v>
      </c>
      <c r="R28">
        <v>2.32674</v>
      </c>
      <c r="S28">
        <v>0</v>
      </c>
      <c r="T28">
        <v>0.33239000000000002</v>
      </c>
      <c r="U28">
        <v>0</v>
      </c>
      <c r="V28">
        <v>6.3154000000000003</v>
      </c>
      <c r="W28">
        <v>0</v>
      </c>
      <c r="X28">
        <v>0.66478000000000004</v>
      </c>
      <c r="Y28">
        <v>0.33239000000000002</v>
      </c>
      <c r="Z28">
        <v>0</v>
      </c>
      <c r="AA28">
        <v>0</v>
      </c>
      <c r="AB28">
        <v>0</v>
      </c>
      <c r="AC28">
        <v>0</v>
      </c>
      <c r="AE28">
        <f t="shared" si="0"/>
        <v>2.3267600000000002</v>
      </c>
      <c r="AF28">
        <f t="shared" si="1"/>
        <v>11.301270000000002</v>
      </c>
      <c r="AG28">
        <f t="shared" si="2"/>
        <v>7.6449600000000002</v>
      </c>
      <c r="AH28">
        <f t="shared" si="3"/>
        <v>0</v>
      </c>
      <c r="AI28">
        <f t="shared" si="4"/>
        <v>21.27299</v>
      </c>
      <c r="AK28">
        <v>13</v>
      </c>
      <c r="AL28">
        <v>21.273099999999999</v>
      </c>
      <c r="AM28">
        <v>3.9248500000000002</v>
      </c>
      <c r="AN28">
        <v>0.75554600000000005</v>
      </c>
      <c r="AO28">
        <v>1.93794</v>
      </c>
      <c r="AP28">
        <v>0.83157000000000003</v>
      </c>
      <c r="AQ28">
        <v>0.24441199999999999</v>
      </c>
      <c r="AR28">
        <v>0.46804299999999999</v>
      </c>
      <c r="AT28">
        <v>0</v>
      </c>
      <c r="AU28">
        <v>0.33239155725444569</v>
      </c>
      <c r="AV28">
        <v>0</v>
      </c>
      <c r="AW28">
        <v>0.33239155725444569</v>
      </c>
      <c r="AX28">
        <v>18.281535648994513</v>
      </c>
      <c r="AY28">
        <v>0</v>
      </c>
      <c r="AZ28">
        <v>0</v>
      </c>
      <c r="BA28">
        <v>0</v>
      </c>
      <c r="BB28">
        <v>0.33239155725444569</v>
      </c>
      <c r="BC28">
        <v>0</v>
      </c>
    </row>
    <row r="29" spans="1:55" x14ac:dyDescent="0.25">
      <c r="A29">
        <v>0</v>
      </c>
      <c r="B29">
        <v>0</v>
      </c>
      <c r="C29">
        <v>6.2698</v>
      </c>
      <c r="D29">
        <v>0</v>
      </c>
      <c r="E29">
        <v>0</v>
      </c>
      <c r="F29">
        <v>0</v>
      </c>
      <c r="G29">
        <v>0</v>
      </c>
      <c r="H29">
        <v>0</v>
      </c>
      <c r="I29">
        <v>0.89568000000000003</v>
      </c>
      <c r="J29">
        <v>1.4927999999999999</v>
      </c>
      <c r="K29">
        <v>0</v>
      </c>
      <c r="L29">
        <v>0.29855999999999999</v>
      </c>
      <c r="M29">
        <v>0</v>
      </c>
      <c r="N29">
        <v>0.29855999999999999</v>
      </c>
      <c r="O29">
        <v>0.59709999999999996</v>
      </c>
      <c r="P29">
        <v>0</v>
      </c>
      <c r="Q29">
        <v>0</v>
      </c>
      <c r="R29">
        <v>1.4927999999999999</v>
      </c>
      <c r="S29">
        <v>0</v>
      </c>
      <c r="T29">
        <v>0.59711999999999998</v>
      </c>
      <c r="U29">
        <v>0</v>
      </c>
      <c r="V29">
        <v>6.8669000000000002</v>
      </c>
      <c r="W29">
        <v>0</v>
      </c>
      <c r="X29">
        <v>0.59711999999999998</v>
      </c>
      <c r="Y29">
        <v>1.19424</v>
      </c>
      <c r="Z29">
        <v>0</v>
      </c>
      <c r="AA29">
        <v>0</v>
      </c>
      <c r="AB29">
        <v>0</v>
      </c>
      <c r="AC29">
        <v>0</v>
      </c>
      <c r="AE29">
        <f t="shared" si="0"/>
        <v>0.8956599999999999</v>
      </c>
      <c r="AF29">
        <f t="shared" si="1"/>
        <v>11.643879999999999</v>
      </c>
      <c r="AG29">
        <f t="shared" si="2"/>
        <v>8.06114</v>
      </c>
      <c r="AH29">
        <f t="shared" si="3"/>
        <v>0</v>
      </c>
      <c r="AI29">
        <f t="shared" si="4"/>
        <v>20.600680000000004</v>
      </c>
      <c r="AK29">
        <v>11</v>
      </c>
      <c r="AL29">
        <v>20.6007</v>
      </c>
      <c r="AM29">
        <v>3.3054299999999999</v>
      </c>
      <c r="AN29">
        <v>0.76762799999999998</v>
      </c>
      <c r="AO29">
        <v>1.8406899999999999</v>
      </c>
      <c r="AP29">
        <v>0.81723999999999997</v>
      </c>
      <c r="AQ29">
        <v>0.247391</v>
      </c>
      <c r="AR29">
        <v>0.45342399999999999</v>
      </c>
      <c r="AT29">
        <v>0.29856093628709618</v>
      </c>
      <c r="AU29">
        <v>0.29856093628709618</v>
      </c>
      <c r="AV29">
        <v>0</v>
      </c>
      <c r="AW29">
        <v>1.1942437451483847</v>
      </c>
      <c r="AX29">
        <v>18.212217113512867</v>
      </c>
      <c r="AY29">
        <v>0</v>
      </c>
      <c r="AZ29">
        <v>0</v>
      </c>
      <c r="BA29">
        <v>0</v>
      </c>
      <c r="BB29">
        <v>0.59712187257419236</v>
      </c>
      <c r="BC29">
        <v>0</v>
      </c>
    </row>
    <row r="30" spans="1:55" x14ac:dyDescent="0.25">
      <c r="A30">
        <v>0</v>
      </c>
      <c r="B30">
        <v>0</v>
      </c>
      <c r="C30">
        <v>6.5614999999999997</v>
      </c>
      <c r="D30">
        <v>0</v>
      </c>
      <c r="E30">
        <v>0</v>
      </c>
      <c r="F30">
        <v>0</v>
      </c>
      <c r="G30">
        <v>0</v>
      </c>
      <c r="H30">
        <v>0</v>
      </c>
      <c r="I30">
        <v>0.59650000000000003</v>
      </c>
      <c r="J30">
        <v>1.7895000000000001</v>
      </c>
      <c r="K30">
        <v>0</v>
      </c>
      <c r="L30">
        <v>0</v>
      </c>
      <c r="M30">
        <v>0</v>
      </c>
      <c r="N30">
        <v>0.29825000000000002</v>
      </c>
      <c r="O30">
        <v>0.89470000000000005</v>
      </c>
      <c r="P30">
        <v>0</v>
      </c>
      <c r="Q30">
        <v>0.59650000000000003</v>
      </c>
      <c r="R30">
        <v>2.3859900000000001</v>
      </c>
      <c r="S30">
        <v>0</v>
      </c>
      <c r="T30">
        <v>0.89475000000000005</v>
      </c>
      <c r="U30">
        <v>0</v>
      </c>
      <c r="V30">
        <v>4.1755000000000004</v>
      </c>
      <c r="W30">
        <v>0</v>
      </c>
      <c r="X30">
        <v>0</v>
      </c>
      <c r="Y30">
        <v>2.0877400000000002</v>
      </c>
      <c r="Z30">
        <v>0</v>
      </c>
      <c r="AA30">
        <v>0</v>
      </c>
      <c r="AB30">
        <v>0</v>
      </c>
      <c r="AC30">
        <v>0</v>
      </c>
      <c r="AE30">
        <f t="shared" si="0"/>
        <v>1.1929500000000002</v>
      </c>
      <c r="AF30">
        <f t="shared" si="1"/>
        <v>14.31598</v>
      </c>
      <c r="AG30">
        <f t="shared" si="2"/>
        <v>4.7720000000000002</v>
      </c>
      <c r="AH30">
        <f t="shared" si="3"/>
        <v>0</v>
      </c>
      <c r="AI30">
        <f t="shared" si="4"/>
        <v>20.280930000000001</v>
      </c>
      <c r="AK30">
        <v>10</v>
      </c>
      <c r="AL30">
        <v>20.280999999999999</v>
      </c>
      <c r="AM30">
        <v>2.9903499999999998</v>
      </c>
      <c r="AN30">
        <v>0.84052000000000004</v>
      </c>
      <c r="AO30">
        <v>1.93537</v>
      </c>
      <c r="AP30">
        <v>0.85714000000000001</v>
      </c>
      <c r="AQ30">
        <v>0.26494099999999998</v>
      </c>
      <c r="AR30">
        <v>0.467663</v>
      </c>
      <c r="AT30">
        <v>0</v>
      </c>
      <c r="AU30">
        <v>0</v>
      </c>
      <c r="AV30">
        <v>0</v>
      </c>
      <c r="AW30">
        <v>1.1929971069820156</v>
      </c>
      <c r="AX30">
        <v>19.386202988457754</v>
      </c>
      <c r="AY30">
        <v>0</v>
      </c>
      <c r="AZ30">
        <v>0</v>
      </c>
      <c r="BA30">
        <v>0</v>
      </c>
      <c r="BB30">
        <v>0.29824927674550389</v>
      </c>
      <c r="BC30">
        <v>0</v>
      </c>
    </row>
    <row r="31" spans="1:55" x14ac:dyDescent="0.25">
      <c r="A31">
        <v>0</v>
      </c>
      <c r="B31">
        <v>0</v>
      </c>
      <c r="C31">
        <v>7.6163999999999996</v>
      </c>
      <c r="D31">
        <v>0</v>
      </c>
      <c r="E31">
        <v>0</v>
      </c>
      <c r="F31">
        <v>0</v>
      </c>
      <c r="G31">
        <v>0</v>
      </c>
      <c r="H31">
        <v>0</v>
      </c>
      <c r="I31">
        <v>0.60931000000000002</v>
      </c>
      <c r="J31">
        <v>0.91396999999999995</v>
      </c>
      <c r="K31">
        <v>0</v>
      </c>
      <c r="L31">
        <v>0.30465999999999999</v>
      </c>
      <c r="M31">
        <v>0</v>
      </c>
      <c r="N31">
        <v>0.30465999999999999</v>
      </c>
      <c r="O31">
        <v>0.30470000000000003</v>
      </c>
      <c r="P31">
        <v>0</v>
      </c>
      <c r="Q31">
        <v>0</v>
      </c>
      <c r="R31">
        <v>3.6558600000000001</v>
      </c>
      <c r="S31">
        <v>0</v>
      </c>
      <c r="T31">
        <v>1.21862</v>
      </c>
      <c r="U31">
        <v>0</v>
      </c>
      <c r="V31">
        <v>6.0930999999999997</v>
      </c>
      <c r="W31">
        <v>0</v>
      </c>
      <c r="X31">
        <v>0.30465999999999999</v>
      </c>
      <c r="Y31">
        <v>0.30465999999999999</v>
      </c>
      <c r="Z31">
        <v>0.30465500000000001</v>
      </c>
      <c r="AA31">
        <v>0</v>
      </c>
      <c r="AB31">
        <v>0</v>
      </c>
      <c r="AC31">
        <v>0</v>
      </c>
      <c r="AE31">
        <f t="shared" si="0"/>
        <v>0.60936000000000001</v>
      </c>
      <c r="AF31">
        <f t="shared" si="1"/>
        <v>14.01417</v>
      </c>
      <c r="AG31">
        <f t="shared" si="2"/>
        <v>7.0070699999999997</v>
      </c>
      <c r="AH31">
        <f t="shared" si="3"/>
        <v>0.30465500000000001</v>
      </c>
      <c r="AI31">
        <f t="shared" si="4"/>
        <v>21.935254999999994</v>
      </c>
      <c r="AK31">
        <v>12</v>
      </c>
      <c r="AL31">
        <v>21.935199999999998</v>
      </c>
      <c r="AM31">
        <v>3.5620699999999998</v>
      </c>
      <c r="AN31">
        <v>0.71256399999999998</v>
      </c>
      <c r="AO31">
        <v>1.7706599999999999</v>
      </c>
      <c r="AP31">
        <v>0.80442000000000002</v>
      </c>
      <c r="AQ31">
        <v>0.23364699999999999</v>
      </c>
      <c r="AR31">
        <v>0.442583</v>
      </c>
      <c r="AT31">
        <v>0</v>
      </c>
      <c r="AU31">
        <v>1.523275651961979</v>
      </c>
      <c r="AV31">
        <v>0.60931026078479167</v>
      </c>
      <c r="AW31">
        <v>0.60931026078479167</v>
      </c>
      <c r="AX31">
        <v>18.888618084328542</v>
      </c>
      <c r="AY31">
        <v>0</v>
      </c>
      <c r="AZ31">
        <v>0</v>
      </c>
      <c r="BA31">
        <v>0</v>
      </c>
      <c r="BB31">
        <v>1.2186205215695833</v>
      </c>
      <c r="BC31">
        <v>0</v>
      </c>
    </row>
    <row r="32" spans="1:55" x14ac:dyDescent="0.25">
      <c r="A32">
        <v>0.77819000000000005</v>
      </c>
      <c r="B32">
        <v>0</v>
      </c>
      <c r="C32">
        <v>5.7066999999999997</v>
      </c>
      <c r="D32">
        <v>0.25940000000000002</v>
      </c>
      <c r="E32">
        <v>0</v>
      </c>
      <c r="F32">
        <v>0</v>
      </c>
      <c r="G32">
        <v>0</v>
      </c>
      <c r="H32">
        <v>0</v>
      </c>
      <c r="I32">
        <v>1.03759</v>
      </c>
      <c r="J32">
        <v>0.77819000000000005</v>
      </c>
      <c r="K32">
        <v>0</v>
      </c>
      <c r="L32">
        <v>0</v>
      </c>
      <c r="M32">
        <v>0</v>
      </c>
      <c r="N32">
        <v>1.29698</v>
      </c>
      <c r="O32">
        <v>0.7782</v>
      </c>
      <c r="P32">
        <v>0</v>
      </c>
      <c r="Q32">
        <v>0</v>
      </c>
      <c r="R32">
        <v>3.37216</v>
      </c>
      <c r="S32">
        <v>0</v>
      </c>
      <c r="T32">
        <v>2.5939700000000001</v>
      </c>
      <c r="U32">
        <v>0</v>
      </c>
      <c r="V32">
        <v>5.1879</v>
      </c>
      <c r="W32">
        <v>0</v>
      </c>
      <c r="X32">
        <v>1.5563800000000001</v>
      </c>
      <c r="Y32">
        <v>1.03759</v>
      </c>
      <c r="Z32">
        <v>0.25939699999999999</v>
      </c>
      <c r="AA32">
        <v>0</v>
      </c>
      <c r="AB32">
        <v>0</v>
      </c>
      <c r="AC32">
        <v>0</v>
      </c>
      <c r="AE32">
        <f t="shared" si="0"/>
        <v>2.07518</v>
      </c>
      <c r="AF32">
        <f t="shared" si="1"/>
        <v>15.823180000000002</v>
      </c>
      <c r="AG32">
        <f t="shared" si="2"/>
        <v>6.48489</v>
      </c>
      <c r="AH32">
        <f t="shared" si="3"/>
        <v>0.25939699999999999</v>
      </c>
      <c r="AI32">
        <f t="shared" si="4"/>
        <v>24.642647</v>
      </c>
      <c r="AK32">
        <v>13</v>
      </c>
      <c r="AL32">
        <v>24.642700000000001</v>
      </c>
      <c r="AM32">
        <v>3.7447599999999999</v>
      </c>
      <c r="AN32">
        <v>0.85589000000000004</v>
      </c>
      <c r="AO32">
        <v>2.1953100000000001</v>
      </c>
      <c r="AP32">
        <v>0.89505000000000001</v>
      </c>
      <c r="AQ32">
        <v>0.26855200000000001</v>
      </c>
      <c r="AR32">
        <v>0.50451299999999999</v>
      </c>
      <c r="AT32">
        <v>0.25939664340743429</v>
      </c>
      <c r="AU32">
        <v>0</v>
      </c>
      <c r="AV32">
        <v>0.25939664340743429</v>
      </c>
      <c r="AW32">
        <v>0.51879328681486858</v>
      </c>
      <c r="AX32">
        <v>15.823195247853493</v>
      </c>
      <c r="AY32">
        <v>0.51879328681486858</v>
      </c>
      <c r="AZ32">
        <v>0</v>
      </c>
      <c r="BA32">
        <v>0</v>
      </c>
      <c r="BB32">
        <v>1.0375865736297372</v>
      </c>
      <c r="BC32">
        <v>0</v>
      </c>
    </row>
    <row r="33" spans="1:110" x14ac:dyDescent="0.25">
      <c r="A33">
        <v>0.53658099999999997</v>
      </c>
      <c r="B33">
        <v>0</v>
      </c>
      <c r="C33">
        <v>5.9024000000000001</v>
      </c>
      <c r="D33">
        <v>0</v>
      </c>
      <c r="E33">
        <v>0</v>
      </c>
      <c r="F33">
        <v>0</v>
      </c>
      <c r="G33">
        <v>0</v>
      </c>
      <c r="H33">
        <v>0</v>
      </c>
      <c r="I33">
        <v>0.53657999999999995</v>
      </c>
      <c r="J33">
        <v>1.0731599999999999</v>
      </c>
      <c r="K33">
        <v>0</v>
      </c>
      <c r="L33">
        <v>0.26828999999999997</v>
      </c>
      <c r="M33">
        <v>0</v>
      </c>
      <c r="N33">
        <v>0.26828999999999997</v>
      </c>
      <c r="O33">
        <v>0.80489999999999995</v>
      </c>
      <c r="P33">
        <v>0.26828999999999997</v>
      </c>
      <c r="Q33">
        <v>0</v>
      </c>
      <c r="R33">
        <v>1.34145</v>
      </c>
      <c r="S33">
        <v>0</v>
      </c>
      <c r="T33">
        <v>1.0731599999999999</v>
      </c>
      <c r="U33">
        <v>0</v>
      </c>
      <c r="V33">
        <v>4.8292000000000002</v>
      </c>
      <c r="W33">
        <v>0</v>
      </c>
      <c r="X33">
        <v>0.80486999999999997</v>
      </c>
      <c r="Y33">
        <v>0.53657999999999995</v>
      </c>
      <c r="Z33">
        <v>0</v>
      </c>
      <c r="AA33">
        <v>0</v>
      </c>
      <c r="AB33">
        <v>0</v>
      </c>
      <c r="AC33">
        <v>0</v>
      </c>
      <c r="AE33">
        <f t="shared" si="0"/>
        <v>1.3414799999999998</v>
      </c>
      <c r="AF33">
        <f t="shared" si="1"/>
        <v>11.268200999999999</v>
      </c>
      <c r="AG33">
        <f t="shared" si="2"/>
        <v>5.6340700000000004</v>
      </c>
      <c r="AH33">
        <f t="shared" si="3"/>
        <v>0</v>
      </c>
      <c r="AI33">
        <f t="shared" si="4"/>
        <v>18.243751000000003</v>
      </c>
      <c r="AK33">
        <v>13</v>
      </c>
      <c r="AL33">
        <v>18.2438</v>
      </c>
      <c r="AM33">
        <v>4.1324800000000002</v>
      </c>
      <c r="AN33">
        <v>0.78552599999999995</v>
      </c>
      <c r="AO33">
        <v>2.01484</v>
      </c>
      <c r="AP33">
        <v>0.85253000000000001</v>
      </c>
      <c r="AQ33">
        <v>0.25176599999999999</v>
      </c>
      <c r="AR33">
        <v>0.47926400000000002</v>
      </c>
      <c r="AT33">
        <v>0.53658143964800253</v>
      </c>
      <c r="AU33">
        <v>0.53658143964800253</v>
      </c>
      <c r="AV33">
        <v>0</v>
      </c>
      <c r="AW33">
        <v>0.53658143964800253</v>
      </c>
      <c r="AX33">
        <v>15.829152469616076</v>
      </c>
      <c r="AY33">
        <v>0.26829071982400127</v>
      </c>
      <c r="AZ33">
        <v>0</v>
      </c>
      <c r="BA33">
        <v>0</v>
      </c>
      <c r="BB33">
        <v>1.0731628792960051</v>
      </c>
      <c r="BC33">
        <v>0</v>
      </c>
    </row>
    <row r="34" spans="1:110" x14ac:dyDescent="0.25">
      <c r="A34">
        <v>0</v>
      </c>
      <c r="B34">
        <v>0</v>
      </c>
      <c r="C34">
        <v>5.5951000000000004</v>
      </c>
      <c r="D34">
        <v>0.26643</v>
      </c>
      <c r="E34">
        <v>0.266432</v>
      </c>
      <c r="F34">
        <v>0</v>
      </c>
      <c r="G34">
        <v>0</v>
      </c>
      <c r="H34">
        <v>0</v>
      </c>
      <c r="I34">
        <v>0.79930000000000001</v>
      </c>
      <c r="J34">
        <v>0.53286</v>
      </c>
      <c r="K34">
        <v>0</v>
      </c>
      <c r="L34">
        <v>0.53286</v>
      </c>
      <c r="M34">
        <v>0</v>
      </c>
      <c r="N34">
        <v>0.53286</v>
      </c>
      <c r="O34">
        <v>1.865</v>
      </c>
      <c r="P34">
        <v>0</v>
      </c>
      <c r="Q34">
        <v>0</v>
      </c>
      <c r="R34">
        <v>2.1314600000000001</v>
      </c>
      <c r="S34">
        <v>0</v>
      </c>
      <c r="T34">
        <v>0.79930000000000001</v>
      </c>
      <c r="U34">
        <v>0</v>
      </c>
      <c r="V34">
        <v>2.9308000000000001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E34">
        <f t="shared" si="0"/>
        <v>2.3978600000000001</v>
      </c>
      <c r="AF34">
        <f t="shared" si="1"/>
        <v>9.058720000000001</v>
      </c>
      <c r="AG34">
        <f t="shared" si="2"/>
        <v>4.5293900000000002</v>
      </c>
      <c r="AH34">
        <f t="shared" si="3"/>
        <v>0.266432</v>
      </c>
      <c r="AI34">
        <f t="shared" si="4"/>
        <v>16.252402000000004</v>
      </c>
      <c r="AK34">
        <v>11</v>
      </c>
      <c r="AL34">
        <v>16.252400000000002</v>
      </c>
      <c r="AM34">
        <v>3.58649</v>
      </c>
      <c r="AN34">
        <v>0.81659099999999996</v>
      </c>
      <c r="AO34">
        <v>1.9581</v>
      </c>
      <c r="AP34">
        <v>0.86309999999999998</v>
      </c>
      <c r="AQ34">
        <v>0.25925700000000002</v>
      </c>
      <c r="AR34">
        <v>0.47101300000000001</v>
      </c>
      <c r="AT34">
        <v>0</v>
      </c>
      <c r="AU34">
        <v>0.53286441265020112</v>
      </c>
      <c r="AV34">
        <v>0</v>
      </c>
      <c r="AW34">
        <v>0.7992966189753018</v>
      </c>
      <c r="AX34">
        <v>15.453067966855834</v>
      </c>
      <c r="AY34">
        <v>0.26643220632510056</v>
      </c>
      <c r="AZ34">
        <v>0</v>
      </c>
      <c r="BA34">
        <v>0</v>
      </c>
      <c r="BB34">
        <v>0.53286441265020112</v>
      </c>
      <c r="BC34">
        <v>0</v>
      </c>
    </row>
    <row r="35" spans="1:110" x14ac:dyDescent="0.25">
      <c r="A35">
        <v>0</v>
      </c>
      <c r="B35">
        <v>0</v>
      </c>
      <c r="C35">
        <v>4.9257999999999997</v>
      </c>
      <c r="D35">
        <v>0.32839000000000002</v>
      </c>
      <c r="E35">
        <v>0</v>
      </c>
      <c r="F35">
        <v>0</v>
      </c>
      <c r="G35">
        <v>0</v>
      </c>
      <c r="H35">
        <v>0</v>
      </c>
      <c r="I35">
        <v>1.3135399999999999</v>
      </c>
      <c r="J35">
        <v>1.6419299999999999</v>
      </c>
      <c r="K35">
        <v>0</v>
      </c>
      <c r="L35">
        <v>0</v>
      </c>
      <c r="M35">
        <v>0</v>
      </c>
      <c r="N35">
        <v>0.32839000000000002</v>
      </c>
      <c r="O35">
        <v>0.65680000000000005</v>
      </c>
      <c r="P35">
        <v>0</v>
      </c>
      <c r="Q35">
        <v>0.32839000000000002</v>
      </c>
      <c r="R35">
        <v>4.2690099999999997</v>
      </c>
      <c r="S35">
        <v>0</v>
      </c>
      <c r="T35">
        <v>0.32839000000000002</v>
      </c>
      <c r="U35">
        <v>0</v>
      </c>
      <c r="V35">
        <v>3.9405999999999999</v>
      </c>
      <c r="W35">
        <v>0</v>
      </c>
      <c r="X35">
        <v>0.32839000000000002</v>
      </c>
      <c r="Y35">
        <v>1.97031</v>
      </c>
      <c r="Z35">
        <v>0</v>
      </c>
      <c r="AA35">
        <v>0</v>
      </c>
      <c r="AB35">
        <v>0</v>
      </c>
      <c r="AC35">
        <v>0</v>
      </c>
      <c r="AE35">
        <f t="shared" si="0"/>
        <v>0.98519000000000001</v>
      </c>
      <c r="AF35">
        <f t="shared" si="1"/>
        <v>13.79222</v>
      </c>
      <c r="AG35">
        <f t="shared" si="2"/>
        <v>5.5825299999999993</v>
      </c>
      <c r="AH35">
        <f t="shared" si="3"/>
        <v>0</v>
      </c>
      <c r="AI35">
        <f t="shared" si="4"/>
        <v>20.359940000000002</v>
      </c>
      <c r="AK35">
        <v>12</v>
      </c>
      <c r="AL35">
        <v>20.3599</v>
      </c>
      <c r="AM35">
        <v>3.6501600000000001</v>
      </c>
      <c r="AN35">
        <v>0.82023699999999999</v>
      </c>
      <c r="AO35">
        <v>2.0382099999999999</v>
      </c>
      <c r="AP35">
        <v>0.88093999999999995</v>
      </c>
      <c r="AQ35">
        <v>0.26012800000000003</v>
      </c>
      <c r="AR35">
        <v>0.48261799999999999</v>
      </c>
      <c r="AT35">
        <v>0.3283856561145409</v>
      </c>
      <c r="AU35">
        <v>0</v>
      </c>
      <c r="AV35">
        <v>0</v>
      </c>
      <c r="AW35">
        <v>1.3135426244581636</v>
      </c>
      <c r="AX35">
        <v>20.031525022986997</v>
      </c>
      <c r="AY35">
        <v>0</v>
      </c>
      <c r="AZ35">
        <v>0</v>
      </c>
      <c r="BA35">
        <v>0</v>
      </c>
      <c r="BB35">
        <v>0</v>
      </c>
      <c r="BC35">
        <v>0</v>
      </c>
    </row>
    <row r="36" spans="1:110" x14ac:dyDescent="0.25">
      <c r="A36">
        <v>0.54703100000000004</v>
      </c>
      <c r="B36">
        <v>0</v>
      </c>
      <c r="C36">
        <v>7.3849</v>
      </c>
      <c r="D36">
        <v>0.54703000000000002</v>
      </c>
      <c r="E36">
        <v>0</v>
      </c>
      <c r="F36">
        <v>0</v>
      </c>
      <c r="G36">
        <v>0</v>
      </c>
      <c r="H36">
        <v>0</v>
      </c>
      <c r="I36">
        <v>0.54703000000000002</v>
      </c>
      <c r="J36">
        <v>1.36758</v>
      </c>
      <c r="K36">
        <v>0</v>
      </c>
      <c r="L36">
        <v>0.27351999999999999</v>
      </c>
      <c r="M36">
        <v>0</v>
      </c>
      <c r="N36">
        <v>0.27351999999999999</v>
      </c>
      <c r="O36">
        <v>0.54700000000000004</v>
      </c>
      <c r="P36">
        <v>0</v>
      </c>
      <c r="Q36">
        <v>0</v>
      </c>
      <c r="R36">
        <v>3.2821899999999999</v>
      </c>
      <c r="S36">
        <v>0</v>
      </c>
      <c r="T36">
        <v>0.54703000000000002</v>
      </c>
      <c r="U36">
        <v>0</v>
      </c>
      <c r="V36">
        <v>5.1967999999999996</v>
      </c>
      <c r="W36">
        <v>0</v>
      </c>
      <c r="X36">
        <v>1.6410899999999999</v>
      </c>
      <c r="Y36">
        <v>1.09406</v>
      </c>
      <c r="Z36">
        <v>0</v>
      </c>
      <c r="AA36">
        <v>0</v>
      </c>
      <c r="AB36">
        <v>0</v>
      </c>
      <c r="AC36">
        <v>0</v>
      </c>
      <c r="AE36">
        <f t="shared" si="0"/>
        <v>0.82052000000000003</v>
      </c>
      <c r="AF36">
        <f t="shared" si="1"/>
        <v>15.863881000000001</v>
      </c>
      <c r="AG36">
        <f t="shared" si="2"/>
        <v>6.5643799999999999</v>
      </c>
      <c r="AH36">
        <f t="shared" si="3"/>
        <v>0</v>
      </c>
      <c r="AI36">
        <f t="shared" si="4"/>
        <v>23.248780999999994</v>
      </c>
      <c r="AK36">
        <v>13</v>
      </c>
      <c r="AL36">
        <v>23.248799999999999</v>
      </c>
      <c r="AM36">
        <v>3.81406</v>
      </c>
      <c r="AN36">
        <v>0.78708199999999995</v>
      </c>
      <c r="AO36">
        <v>2.0188299999999999</v>
      </c>
      <c r="AP36">
        <v>0.85216000000000003</v>
      </c>
      <c r="AQ36">
        <v>0.25214399999999998</v>
      </c>
      <c r="AR36">
        <v>0.47983900000000002</v>
      </c>
      <c r="AT36">
        <v>0.27351549465277208</v>
      </c>
      <c r="AU36">
        <v>1.0940619786110883</v>
      </c>
      <c r="AV36">
        <v>0</v>
      </c>
      <c r="AW36">
        <v>1.6410929679166326</v>
      </c>
      <c r="AX36">
        <v>17.23147616312464</v>
      </c>
      <c r="AY36">
        <v>0</v>
      </c>
      <c r="AZ36">
        <v>0</v>
      </c>
      <c r="BA36">
        <v>0</v>
      </c>
      <c r="BB36">
        <v>0.82054648395831631</v>
      </c>
      <c r="BC36">
        <v>0</v>
      </c>
    </row>
    <row r="37" spans="1:110" x14ac:dyDescent="0.25">
      <c r="A37">
        <v>0</v>
      </c>
      <c r="B37">
        <v>0</v>
      </c>
      <c r="C37">
        <v>5.5347999999999997</v>
      </c>
      <c r="D37">
        <v>0.65115000000000001</v>
      </c>
      <c r="E37">
        <v>0</v>
      </c>
      <c r="F37">
        <v>0</v>
      </c>
      <c r="G37">
        <v>0</v>
      </c>
      <c r="H37">
        <v>0</v>
      </c>
      <c r="I37">
        <v>0.97672000000000003</v>
      </c>
      <c r="J37">
        <v>0</v>
      </c>
      <c r="K37">
        <v>0</v>
      </c>
      <c r="L37">
        <v>0.32557000000000003</v>
      </c>
      <c r="M37">
        <v>0</v>
      </c>
      <c r="N37">
        <v>0.65115000000000001</v>
      </c>
      <c r="O37">
        <v>0.3256</v>
      </c>
      <c r="P37">
        <v>0</v>
      </c>
      <c r="Q37">
        <v>0.32557000000000003</v>
      </c>
      <c r="R37">
        <v>3.9068900000000002</v>
      </c>
      <c r="S37">
        <v>0</v>
      </c>
      <c r="T37">
        <v>0</v>
      </c>
      <c r="U37">
        <v>0</v>
      </c>
      <c r="V37">
        <v>4.2324999999999999</v>
      </c>
      <c r="W37">
        <v>0</v>
      </c>
      <c r="X37">
        <v>0</v>
      </c>
      <c r="Y37">
        <v>0</v>
      </c>
      <c r="Z37">
        <v>0.32557399999999997</v>
      </c>
      <c r="AA37">
        <v>0</v>
      </c>
      <c r="AB37">
        <v>0</v>
      </c>
      <c r="AC37">
        <v>0</v>
      </c>
      <c r="AE37">
        <f t="shared" si="0"/>
        <v>0.97675000000000001</v>
      </c>
      <c r="AF37">
        <f t="shared" si="1"/>
        <v>9.7672600000000003</v>
      </c>
      <c r="AG37">
        <f t="shared" si="2"/>
        <v>6.1859400000000004</v>
      </c>
      <c r="AH37">
        <f t="shared" si="3"/>
        <v>0.32557399999999997</v>
      </c>
      <c r="AI37">
        <f t="shared" si="4"/>
        <v>17.255524000000001</v>
      </c>
      <c r="AK37">
        <v>10</v>
      </c>
      <c r="AL37">
        <v>17.255400000000002</v>
      </c>
      <c r="AM37">
        <v>3.1599699999999999</v>
      </c>
      <c r="AN37">
        <v>0.76230299999999995</v>
      </c>
      <c r="AO37">
        <v>1.7552700000000001</v>
      </c>
      <c r="AP37">
        <v>0.82608999999999999</v>
      </c>
      <c r="AQ37">
        <v>0.24608099999999999</v>
      </c>
      <c r="AR37">
        <v>0.440164</v>
      </c>
      <c r="AT37">
        <v>0</v>
      </c>
      <c r="AU37">
        <v>0.3255738238645613</v>
      </c>
      <c r="AV37">
        <v>0.3255738238645613</v>
      </c>
      <c r="AW37">
        <v>1.6278691193228065</v>
      </c>
      <c r="AX37">
        <v>21.162298551196486</v>
      </c>
      <c r="AY37">
        <v>0</v>
      </c>
      <c r="AZ37">
        <v>0</v>
      </c>
      <c r="BA37">
        <v>0</v>
      </c>
      <c r="BB37">
        <v>0.97672147159368394</v>
      </c>
      <c r="BC37">
        <v>0</v>
      </c>
    </row>
    <row r="38" spans="1:110" x14ac:dyDescent="0.25">
      <c r="A38">
        <v>0.297601</v>
      </c>
      <c r="B38">
        <v>0</v>
      </c>
      <c r="C38">
        <v>5.6543999999999999</v>
      </c>
      <c r="D38">
        <v>0</v>
      </c>
      <c r="E38">
        <v>0</v>
      </c>
      <c r="F38">
        <v>0.29759999999999998</v>
      </c>
      <c r="G38">
        <v>0</v>
      </c>
      <c r="H38">
        <v>0</v>
      </c>
      <c r="I38">
        <v>1.19041</v>
      </c>
      <c r="J38">
        <v>0.89280000000000004</v>
      </c>
      <c r="K38">
        <v>0</v>
      </c>
      <c r="L38">
        <v>0</v>
      </c>
      <c r="M38">
        <v>0</v>
      </c>
      <c r="N38">
        <v>0.29759999999999998</v>
      </c>
      <c r="O38">
        <v>0.29759999999999998</v>
      </c>
      <c r="P38">
        <v>0</v>
      </c>
      <c r="Q38">
        <v>0</v>
      </c>
      <c r="R38">
        <v>1.4880100000000001</v>
      </c>
      <c r="S38">
        <v>0</v>
      </c>
      <c r="T38">
        <v>1.19041</v>
      </c>
      <c r="U38">
        <v>0</v>
      </c>
      <c r="V38">
        <v>6.2496</v>
      </c>
      <c r="W38">
        <v>0</v>
      </c>
      <c r="X38">
        <v>0.59519999999999995</v>
      </c>
      <c r="Y38">
        <v>0.59519999999999995</v>
      </c>
      <c r="Z38">
        <v>0.297601</v>
      </c>
      <c r="AA38">
        <v>0</v>
      </c>
      <c r="AB38">
        <v>0</v>
      </c>
      <c r="AC38">
        <v>0</v>
      </c>
      <c r="AE38">
        <f t="shared" si="0"/>
        <v>0.89279999999999993</v>
      </c>
      <c r="AF38">
        <f t="shared" si="1"/>
        <v>10.713621</v>
      </c>
      <c r="AG38">
        <f t="shared" si="2"/>
        <v>7.44001</v>
      </c>
      <c r="AH38">
        <f t="shared" si="3"/>
        <v>0.297601</v>
      </c>
      <c r="AI38">
        <f t="shared" si="4"/>
        <v>19.344031999999995</v>
      </c>
      <c r="AK38">
        <v>13</v>
      </c>
      <c r="AL38">
        <v>19.344100000000001</v>
      </c>
      <c r="AM38">
        <v>4.0507900000000001</v>
      </c>
      <c r="AN38">
        <v>0.75724899999999995</v>
      </c>
      <c r="AO38">
        <v>1.94231</v>
      </c>
      <c r="AP38">
        <v>0.83462999999999998</v>
      </c>
      <c r="AQ38">
        <v>0.244833</v>
      </c>
      <c r="AR38">
        <v>0.46868799999999999</v>
      </c>
      <c r="AT38">
        <v>0.29760133325397298</v>
      </c>
      <c r="AU38">
        <v>0.59520266650794595</v>
      </c>
      <c r="AV38">
        <v>0.29760133325397298</v>
      </c>
      <c r="AW38">
        <v>3.5712159990476757</v>
      </c>
      <c r="AX38">
        <v>18.748883995000298</v>
      </c>
      <c r="AY38">
        <v>0</v>
      </c>
      <c r="AZ38">
        <v>0</v>
      </c>
      <c r="BA38">
        <v>0</v>
      </c>
      <c r="BB38">
        <v>1.7856079995238379</v>
      </c>
      <c r="BC38">
        <v>0</v>
      </c>
    </row>
    <row r="39" spans="1:110" x14ac:dyDescent="0.25">
      <c r="A39">
        <v>0.32854699999999998</v>
      </c>
      <c r="B39">
        <v>0</v>
      </c>
      <c r="C39">
        <v>7.5566000000000004</v>
      </c>
      <c r="D39">
        <v>0.32855000000000001</v>
      </c>
      <c r="E39">
        <v>0</v>
      </c>
      <c r="F39">
        <v>0</v>
      </c>
      <c r="G39">
        <v>0</v>
      </c>
      <c r="H39">
        <v>0</v>
      </c>
      <c r="I39">
        <v>1.9712799999999999</v>
      </c>
      <c r="J39">
        <v>0.98563999999999996</v>
      </c>
      <c r="K39">
        <v>0</v>
      </c>
      <c r="L39">
        <v>0.32855000000000001</v>
      </c>
      <c r="M39">
        <v>0</v>
      </c>
      <c r="N39">
        <v>0</v>
      </c>
      <c r="O39">
        <v>0.98560000000000003</v>
      </c>
      <c r="P39">
        <v>0</v>
      </c>
      <c r="Q39">
        <v>0</v>
      </c>
      <c r="R39">
        <v>2.29983</v>
      </c>
      <c r="S39">
        <v>0</v>
      </c>
      <c r="T39">
        <v>0.98563999999999996</v>
      </c>
      <c r="U39">
        <v>0</v>
      </c>
      <c r="V39">
        <v>4.2710999999999997</v>
      </c>
      <c r="W39">
        <v>0</v>
      </c>
      <c r="X39">
        <v>0</v>
      </c>
      <c r="Y39">
        <v>0.98563999999999996</v>
      </c>
      <c r="Z39">
        <v>0</v>
      </c>
      <c r="AA39">
        <v>0</v>
      </c>
      <c r="AB39">
        <v>0</v>
      </c>
      <c r="AC39">
        <v>0</v>
      </c>
      <c r="AE39">
        <f t="shared" si="0"/>
        <v>0.98560000000000003</v>
      </c>
      <c r="AF39">
        <f t="shared" si="1"/>
        <v>13.141897</v>
      </c>
      <c r="AG39">
        <f t="shared" si="2"/>
        <v>6.8994799999999996</v>
      </c>
      <c r="AH39">
        <f t="shared" si="3"/>
        <v>0</v>
      </c>
      <c r="AI39">
        <f t="shared" si="4"/>
        <v>21.026977000000002</v>
      </c>
      <c r="AK39">
        <v>11</v>
      </c>
      <c r="AL39">
        <v>21.027000000000001</v>
      </c>
      <c r="AM39">
        <v>3.2831999999999999</v>
      </c>
      <c r="AN39">
        <v>0.80247800000000002</v>
      </c>
      <c r="AO39">
        <v>1.9242600000000001</v>
      </c>
      <c r="AP39">
        <v>0.83923000000000003</v>
      </c>
      <c r="AQ39">
        <v>0.25586999999999999</v>
      </c>
      <c r="AR39">
        <v>0.46601599999999999</v>
      </c>
      <c r="AT39">
        <v>0.32854749153990209</v>
      </c>
      <c r="AU39">
        <v>0</v>
      </c>
      <c r="AV39">
        <v>0</v>
      </c>
      <c r="AW39">
        <v>2.2998324407793147</v>
      </c>
      <c r="AX39">
        <v>20.041396983934028</v>
      </c>
      <c r="AY39">
        <v>0</v>
      </c>
      <c r="AZ39">
        <v>0</v>
      </c>
      <c r="BA39">
        <v>0</v>
      </c>
      <c r="BB39">
        <v>0.65709498307980418</v>
      </c>
      <c r="BC39">
        <v>0</v>
      </c>
    </row>
    <row r="40" spans="1:110" x14ac:dyDescent="0.25">
      <c r="A40">
        <v>0.31839000000000001</v>
      </c>
      <c r="B40">
        <v>0</v>
      </c>
      <c r="C40">
        <v>9.5517000000000003</v>
      </c>
      <c r="D40">
        <v>0.31839000000000001</v>
      </c>
      <c r="E40">
        <v>0</v>
      </c>
      <c r="F40">
        <v>0.63678000000000001</v>
      </c>
      <c r="G40">
        <v>0</v>
      </c>
      <c r="H40">
        <v>0</v>
      </c>
      <c r="I40">
        <v>1.27356</v>
      </c>
      <c r="J40">
        <v>0.31839000000000001</v>
      </c>
      <c r="K40">
        <v>0</v>
      </c>
      <c r="L40">
        <v>0</v>
      </c>
      <c r="M40">
        <v>0</v>
      </c>
      <c r="N40">
        <v>0.31839000000000001</v>
      </c>
      <c r="O40">
        <v>1.5920000000000001</v>
      </c>
      <c r="P40">
        <v>0.31839000000000001</v>
      </c>
      <c r="Q40">
        <v>0</v>
      </c>
      <c r="R40">
        <v>2.86551</v>
      </c>
      <c r="S40">
        <v>0</v>
      </c>
      <c r="T40">
        <v>0.63678000000000001</v>
      </c>
      <c r="U40">
        <v>0</v>
      </c>
      <c r="V40">
        <v>7.0045999999999999</v>
      </c>
      <c r="W40">
        <v>0</v>
      </c>
      <c r="X40">
        <v>2.86551</v>
      </c>
      <c r="Y40">
        <v>0.31839000000000001</v>
      </c>
      <c r="Z40">
        <v>0</v>
      </c>
      <c r="AA40">
        <v>0</v>
      </c>
      <c r="AB40">
        <v>0</v>
      </c>
      <c r="AC40">
        <v>0</v>
      </c>
      <c r="AE40">
        <f t="shared" si="0"/>
        <v>2.8655599999999999</v>
      </c>
      <c r="AF40">
        <f t="shared" si="1"/>
        <v>16.874670000000002</v>
      </c>
      <c r="AG40">
        <f t="shared" si="2"/>
        <v>8.5965500000000006</v>
      </c>
      <c r="AH40">
        <f t="shared" si="3"/>
        <v>0</v>
      </c>
      <c r="AI40">
        <f t="shared" si="4"/>
        <v>28.336780000000008</v>
      </c>
      <c r="AK40">
        <v>14</v>
      </c>
      <c r="AL40">
        <v>28.3367</v>
      </c>
      <c r="AM40">
        <v>3.8873799999999998</v>
      </c>
      <c r="AN40">
        <v>0.73883500000000002</v>
      </c>
      <c r="AO40">
        <v>1.94983</v>
      </c>
      <c r="AP40">
        <v>0.82706999999999997</v>
      </c>
      <c r="AQ40">
        <v>0.240258</v>
      </c>
      <c r="AR40">
        <v>0.46979700000000002</v>
      </c>
      <c r="AT40">
        <v>0.63678043810494145</v>
      </c>
      <c r="AU40">
        <v>0.31839021905247072</v>
      </c>
      <c r="AV40">
        <v>0</v>
      </c>
      <c r="AW40">
        <v>2.5471217524197658</v>
      </c>
      <c r="AX40">
        <v>19.103413143148241</v>
      </c>
      <c r="AY40">
        <v>0.95517065715741212</v>
      </c>
      <c r="AZ40">
        <v>0</v>
      </c>
      <c r="BA40">
        <v>0</v>
      </c>
      <c r="BB40">
        <v>1.2735608762098829</v>
      </c>
      <c r="BC40">
        <v>0</v>
      </c>
    </row>
    <row r="41" spans="1:110" x14ac:dyDescent="0.25">
      <c r="A41">
        <v>0</v>
      </c>
      <c r="B41">
        <v>0</v>
      </c>
      <c r="C41">
        <v>5.8567</v>
      </c>
      <c r="D41">
        <v>0.26621</v>
      </c>
      <c r="E41">
        <v>0.266212</v>
      </c>
      <c r="F41">
        <v>0</v>
      </c>
      <c r="G41">
        <v>0</v>
      </c>
      <c r="H41">
        <v>0</v>
      </c>
      <c r="I41">
        <v>0.26621</v>
      </c>
      <c r="J41">
        <v>0.79864000000000002</v>
      </c>
      <c r="K41">
        <v>0</v>
      </c>
      <c r="L41">
        <v>0.26621</v>
      </c>
      <c r="M41">
        <v>0</v>
      </c>
      <c r="N41">
        <v>0.26621</v>
      </c>
      <c r="O41">
        <v>0</v>
      </c>
      <c r="P41">
        <v>0.26621</v>
      </c>
      <c r="Q41">
        <v>0.26621</v>
      </c>
      <c r="R41">
        <v>3.4607600000000001</v>
      </c>
      <c r="S41">
        <v>0</v>
      </c>
      <c r="T41">
        <v>0</v>
      </c>
      <c r="U41">
        <v>0</v>
      </c>
      <c r="V41">
        <v>2.9283000000000001</v>
      </c>
      <c r="W41">
        <v>0</v>
      </c>
      <c r="X41">
        <v>0</v>
      </c>
      <c r="Y41">
        <v>0.26621</v>
      </c>
      <c r="Z41">
        <v>0</v>
      </c>
      <c r="AA41">
        <v>0</v>
      </c>
      <c r="AB41">
        <v>0</v>
      </c>
      <c r="AC41">
        <v>0</v>
      </c>
      <c r="AE41">
        <f t="shared" si="0"/>
        <v>0.53242</v>
      </c>
      <c r="AF41">
        <f t="shared" si="1"/>
        <v>10.64852</v>
      </c>
      <c r="AG41">
        <f t="shared" si="2"/>
        <v>3.7269300000000003</v>
      </c>
      <c r="AH41">
        <f t="shared" si="3"/>
        <v>0.266212</v>
      </c>
      <c r="AI41">
        <f t="shared" si="4"/>
        <v>15.174081999999999</v>
      </c>
      <c r="AK41">
        <v>12</v>
      </c>
      <c r="AL41">
        <v>15.174099999999999</v>
      </c>
      <c r="AM41">
        <v>4.0447300000000004</v>
      </c>
      <c r="AN41">
        <v>0.70202100000000001</v>
      </c>
      <c r="AO41">
        <v>1.7444599999999999</v>
      </c>
      <c r="AP41">
        <v>0.80991999999999997</v>
      </c>
      <c r="AQ41">
        <v>0.230965</v>
      </c>
      <c r="AR41">
        <v>0.43845699999999999</v>
      </c>
      <c r="AT41">
        <v>0</v>
      </c>
      <c r="AU41">
        <v>0.26621233095516983</v>
      </c>
      <c r="AV41">
        <v>0</v>
      </c>
      <c r="AW41">
        <v>1.3310616547758491</v>
      </c>
      <c r="AX41">
        <v>16.505164519220529</v>
      </c>
      <c r="AY41">
        <v>0</v>
      </c>
      <c r="AZ41">
        <v>0</v>
      </c>
      <c r="BA41">
        <v>0</v>
      </c>
      <c r="BB41">
        <v>0</v>
      </c>
      <c r="BC41">
        <v>0</v>
      </c>
    </row>
    <row r="43" spans="1:110" ht="15.75" thickBot="1" x14ac:dyDescent="0.3"/>
    <row r="44" spans="1:110" x14ac:dyDescent="0.25">
      <c r="A44" s="3" t="s">
        <v>1</v>
      </c>
      <c r="B44" s="3"/>
      <c r="C44" s="3" t="s">
        <v>2</v>
      </c>
      <c r="D44" s="3"/>
      <c r="E44" s="3" t="s">
        <v>3</v>
      </c>
      <c r="F44" s="3"/>
      <c r="G44" s="3" t="s">
        <v>4</v>
      </c>
      <c r="H44" s="3"/>
      <c r="I44" s="3" t="s">
        <v>5</v>
      </c>
      <c r="J44" s="3"/>
      <c r="K44" s="3" t="s">
        <v>6</v>
      </c>
      <c r="L44" s="3"/>
      <c r="M44" s="3" t="s">
        <v>7</v>
      </c>
      <c r="N44" s="3"/>
      <c r="O44" s="3" t="s">
        <v>8</v>
      </c>
      <c r="P44" s="3"/>
      <c r="Q44" s="3" t="s">
        <v>9</v>
      </c>
      <c r="R44" s="3"/>
      <c r="S44" s="3" t="s">
        <v>10</v>
      </c>
      <c r="T44" s="3"/>
      <c r="U44" s="3" t="s">
        <v>11</v>
      </c>
      <c r="V44" s="3"/>
      <c r="W44" s="3" t="s">
        <v>12</v>
      </c>
      <c r="X44" s="3"/>
      <c r="Y44" s="3" t="s">
        <v>13</v>
      </c>
      <c r="Z44" s="3"/>
      <c r="AA44" s="3" t="s">
        <v>14</v>
      </c>
      <c r="AB44" s="3"/>
      <c r="AC44" s="3" t="s">
        <v>15</v>
      </c>
      <c r="AD44" s="3"/>
      <c r="AE44" s="3" t="s">
        <v>16</v>
      </c>
      <c r="AF44" s="3"/>
      <c r="AG44" s="3" t="s">
        <v>17</v>
      </c>
      <c r="AH44" s="3"/>
      <c r="AI44" s="3" t="s">
        <v>18</v>
      </c>
      <c r="AJ44" s="3"/>
      <c r="AK44" s="3" t="s">
        <v>19</v>
      </c>
      <c r="AL44" s="3"/>
      <c r="AM44" s="3" t="s">
        <v>20</v>
      </c>
      <c r="AN44" s="3"/>
      <c r="AO44" s="3" t="s">
        <v>21</v>
      </c>
      <c r="AP44" s="3"/>
      <c r="AQ44" s="3" t="s">
        <v>22</v>
      </c>
      <c r="AR44" s="3"/>
      <c r="AS44" s="3" t="s">
        <v>23</v>
      </c>
      <c r="AT44" s="3"/>
      <c r="AU44" s="3" t="s">
        <v>24</v>
      </c>
      <c r="AV44" s="3"/>
      <c r="AW44" s="3" t="s">
        <v>25</v>
      </c>
      <c r="AX44" s="3"/>
      <c r="AY44" s="3" t="s">
        <v>26</v>
      </c>
      <c r="AZ44" s="3"/>
      <c r="BA44" s="3" t="s">
        <v>27</v>
      </c>
      <c r="BB44" s="3"/>
      <c r="BC44" s="3" t="s">
        <v>28</v>
      </c>
      <c r="BD44" s="3"/>
      <c r="BE44" s="3" t="s">
        <v>29</v>
      </c>
      <c r="BF44" s="3"/>
      <c r="BG44" s="3"/>
      <c r="BH44" s="3"/>
      <c r="BI44" s="3" t="s">
        <v>39</v>
      </c>
      <c r="BJ44" s="3"/>
      <c r="BK44" s="3" t="s">
        <v>40</v>
      </c>
      <c r="BL44" s="3"/>
      <c r="BM44" s="3" t="s">
        <v>41</v>
      </c>
      <c r="BN44" s="3"/>
      <c r="BO44" s="3" t="s">
        <v>42</v>
      </c>
      <c r="BP44" s="3"/>
      <c r="BQ44" s="3" t="s">
        <v>43</v>
      </c>
      <c r="BR44" s="3"/>
      <c r="BS44" s="3"/>
      <c r="BT44" s="3"/>
      <c r="BU44" s="3" t="s">
        <v>30</v>
      </c>
      <c r="BV44" s="3"/>
      <c r="BW44" s="3" t="s">
        <v>31</v>
      </c>
      <c r="BX44" s="3"/>
      <c r="BY44" s="3" t="s">
        <v>32</v>
      </c>
      <c r="BZ44" s="3"/>
      <c r="CA44" s="3" t="s">
        <v>58</v>
      </c>
      <c r="CB44" s="3"/>
      <c r="CC44" s="3" t="s">
        <v>44</v>
      </c>
      <c r="CD44" s="3"/>
      <c r="CE44" s="3" t="s">
        <v>33</v>
      </c>
      <c r="CF44" s="3"/>
      <c r="CG44" s="3" t="s">
        <v>34</v>
      </c>
      <c r="CH44" s="3"/>
      <c r="CI44" s="3" t="s">
        <v>35</v>
      </c>
      <c r="CJ44" s="3"/>
      <c r="CK44" s="3"/>
      <c r="CL44" s="3"/>
      <c r="CM44" s="3" t="s">
        <v>59</v>
      </c>
      <c r="CN44" s="3"/>
      <c r="CO44" s="3" t="s">
        <v>60</v>
      </c>
      <c r="CP44" s="3"/>
      <c r="CQ44" s="3" t="s">
        <v>61</v>
      </c>
      <c r="CR44" s="3"/>
      <c r="CS44" s="3" t="s">
        <v>62</v>
      </c>
      <c r="CT44" s="3"/>
      <c r="CU44" s="3" t="s">
        <v>63</v>
      </c>
      <c r="CV44" s="3"/>
      <c r="CW44" s="3" t="s">
        <v>64</v>
      </c>
      <c r="CX44" s="3"/>
      <c r="CY44" s="3" t="s">
        <v>65</v>
      </c>
      <c r="CZ44" s="3"/>
      <c r="DA44" s="3" t="s">
        <v>66</v>
      </c>
      <c r="DB44" s="3"/>
      <c r="DC44" s="3" t="s">
        <v>67</v>
      </c>
      <c r="DD44" s="3"/>
      <c r="DE44" s="3" t="s">
        <v>68</v>
      </c>
      <c r="DF44" s="3"/>
    </row>
    <row r="45" spans="1:1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1:110" x14ac:dyDescent="0.25">
      <c r="A46" s="1" t="s">
        <v>45</v>
      </c>
      <c r="B46" s="1">
        <v>0.11612697500000002</v>
      </c>
      <c r="C46" s="1" t="s">
        <v>45</v>
      </c>
      <c r="D46" s="1">
        <v>1.309725E-2</v>
      </c>
      <c r="E46" s="1" t="s">
        <v>45</v>
      </c>
      <c r="F46" s="1">
        <v>5.5204725000000003</v>
      </c>
      <c r="G46" s="1" t="s">
        <v>45</v>
      </c>
      <c r="H46" s="1">
        <v>0.28164599999999995</v>
      </c>
      <c r="I46" s="1" t="s">
        <v>45</v>
      </c>
      <c r="J46" s="1">
        <v>2.6564374999999994E-2</v>
      </c>
      <c r="K46" s="1" t="s">
        <v>45</v>
      </c>
      <c r="L46" s="1">
        <v>7.0588999999999999E-2</v>
      </c>
      <c r="M46" s="1" t="s">
        <v>45</v>
      </c>
      <c r="N46" s="1">
        <v>0</v>
      </c>
      <c r="O46" s="1" t="s">
        <v>45</v>
      </c>
      <c r="P46" s="1">
        <v>0</v>
      </c>
      <c r="Q46" s="1" t="s">
        <v>45</v>
      </c>
      <c r="R46" s="1">
        <v>0.72736624999999999</v>
      </c>
      <c r="S46" s="1" t="s">
        <v>45</v>
      </c>
      <c r="T46" s="1">
        <v>0.93688849999999968</v>
      </c>
      <c r="U46" s="1" t="s">
        <v>45</v>
      </c>
      <c r="V46" s="1">
        <v>0</v>
      </c>
      <c r="W46" s="1" t="s">
        <v>45</v>
      </c>
      <c r="X46" s="1">
        <v>0.25176750000000003</v>
      </c>
      <c r="Y46" s="1" t="s">
        <v>45</v>
      </c>
      <c r="Z46" s="1">
        <v>0</v>
      </c>
      <c r="AA46" s="1" t="s">
        <v>45</v>
      </c>
      <c r="AB46" s="1">
        <v>0.33972449999999998</v>
      </c>
      <c r="AC46" s="1" t="s">
        <v>45</v>
      </c>
      <c r="AD46" s="1">
        <v>0.58316499999999993</v>
      </c>
      <c r="AE46" s="1" t="s">
        <v>45</v>
      </c>
      <c r="AF46" s="1">
        <v>5.7687000000000002E-2</v>
      </c>
      <c r="AG46" s="1" t="s">
        <v>45</v>
      </c>
      <c r="AH46" s="1">
        <v>0.15659824999999999</v>
      </c>
      <c r="AI46" s="1" t="s">
        <v>45</v>
      </c>
      <c r="AJ46" s="1">
        <v>2.2716839999999996</v>
      </c>
      <c r="AK46" s="1" t="s">
        <v>45</v>
      </c>
      <c r="AL46" s="1">
        <v>0</v>
      </c>
      <c r="AM46" s="1" t="s">
        <v>45</v>
      </c>
      <c r="AN46" s="1">
        <v>0.88476025000000003</v>
      </c>
      <c r="AO46" s="1" t="s">
        <v>45</v>
      </c>
      <c r="AP46" s="1">
        <v>0</v>
      </c>
      <c r="AQ46" s="1" t="s">
        <v>45</v>
      </c>
      <c r="AR46" s="1">
        <v>4.7575099999999981</v>
      </c>
      <c r="AS46" s="1" t="s">
        <v>45</v>
      </c>
      <c r="AT46" s="1">
        <v>0</v>
      </c>
      <c r="AU46" s="1" t="s">
        <v>45</v>
      </c>
      <c r="AV46" s="1">
        <v>0.54618124999999984</v>
      </c>
      <c r="AW46" s="1" t="s">
        <v>45</v>
      </c>
      <c r="AX46" s="1">
        <v>0.59160875000000002</v>
      </c>
      <c r="AY46" s="1" t="s">
        <v>45</v>
      </c>
      <c r="AZ46" s="1">
        <v>7.0638350000000003E-2</v>
      </c>
      <c r="BA46" s="1" t="s">
        <v>45</v>
      </c>
      <c r="BB46" s="1">
        <v>0</v>
      </c>
      <c r="BC46" s="1" t="s">
        <v>45</v>
      </c>
      <c r="BD46" s="1">
        <v>7.8296249999999998E-3</v>
      </c>
      <c r="BE46" s="1" t="s">
        <v>45</v>
      </c>
      <c r="BF46" s="1">
        <v>0</v>
      </c>
      <c r="BG46" s="1" t="s">
        <v>45</v>
      </c>
      <c r="BH46" s="1" t="e">
        <v>#DIV/0!</v>
      </c>
      <c r="BI46" s="1" t="s">
        <v>45</v>
      </c>
      <c r="BJ46" s="1">
        <f>AVERAGE(AE2:AE41)</f>
        <v>1.0511655000000002</v>
      </c>
      <c r="BK46" s="1" t="s">
        <v>45</v>
      </c>
      <c r="BL46" s="1">
        <v>11.037417725000001</v>
      </c>
      <c r="BM46" s="1" t="s">
        <v>45</v>
      </c>
      <c r="BN46" s="1">
        <v>6.0182897499999992</v>
      </c>
      <c r="BO46" s="1" t="s">
        <v>45</v>
      </c>
      <c r="BP46" s="1">
        <v>0.10503235</v>
      </c>
      <c r="BQ46" s="1" t="s">
        <v>45</v>
      </c>
      <c r="BR46" s="1">
        <v>18.211905325</v>
      </c>
      <c r="BS46" s="1" t="s">
        <v>45</v>
      </c>
      <c r="BT46" s="1" t="e">
        <v>#DIV/0!</v>
      </c>
      <c r="BU46" s="1" t="s">
        <v>45</v>
      </c>
      <c r="BV46" s="1" t="e">
        <v>#NUM!</v>
      </c>
      <c r="BW46" s="1" t="s">
        <v>45</v>
      </c>
      <c r="BX46" s="1">
        <v>18.211902499999997</v>
      </c>
      <c r="BY46" s="1" t="s">
        <v>45</v>
      </c>
      <c r="BZ46" s="1">
        <v>3.6211612500000001</v>
      </c>
      <c r="CA46" s="1" t="s">
        <v>45</v>
      </c>
      <c r="CB46" s="1">
        <v>0.78456809999999988</v>
      </c>
      <c r="CC46" s="1" t="s">
        <v>45</v>
      </c>
      <c r="CD46" s="1">
        <v>1.9018040000000003</v>
      </c>
      <c r="CE46" s="1" t="s">
        <v>45</v>
      </c>
      <c r="CF46" s="1">
        <v>0.84376249999999986</v>
      </c>
      <c r="CG46" s="1" t="s">
        <v>45</v>
      </c>
      <c r="CH46" s="1">
        <v>0.25140952500000002</v>
      </c>
      <c r="CI46" s="1" t="s">
        <v>45</v>
      </c>
      <c r="CJ46" s="1">
        <v>0.46204359999999989</v>
      </c>
      <c r="CK46" s="1" t="s">
        <v>45</v>
      </c>
      <c r="CL46" s="1" t="e">
        <v>#DIV/0!</v>
      </c>
      <c r="CM46" s="1" t="s">
        <v>45</v>
      </c>
      <c r="CN46" s="1">
        <f>AVERAGE(AT2:AT41)</f>
        <v>0.15878473548259678</v>
      </c>
      <c r="CO46" s="1" t="s">
        <v>45</v>
      </c>
      <c r="CP46" s="1">
        <v>0.44239607149830701</v>
      </c>
      <c r="CQ46" s="1" t="s">
        <v>45</v>
      </c>
      <c r="CR46" s="1">
        <v>0.11089125888235445</v>
      </c>
      <c r="CS46" s="1" t="s">
        <v>45</v>
      </c>
      <c r="CT46" s="1">
        <v>1.8397873007141932</v>
      </c>
      <c r="CU46" s="1" t="s">
        <v>45</v>
      </c>
      <c r="CV46" s="1">
        <v>17.375371404024442</v>
      </c>
      <c r="CW46" s="1" t="s">
        <v>45</v>
      </c>
      <c r="CX46" s="1">
        <v>0.10919468195718729</v>
      </c>
      <c r="CY46" s="1" t="s">
        <v>45</v>
      </c>
      <c r="CZ46" s="1">
        <v>0</v>
      </c>
      <c r="DA46" s="1" t="s">
        <v>45</v>
      </c>
      <c r="DB46" s="1">
        <v>2.725049157937004E-2</v>
      </c>
      <c r="DC46" s="1" t="s">
        <v>45</v>
      </c>
      <c r="DD46" s="1">
        <v>0.57283171952927681</v>
      </c>
      <c r="DE46" s="1" t="s">
        <v>45</v>
      </c>
      <c r="DF46" s="1">
        <v>0</v>
      </c>
    </row>
    <row r="47" spans="1:110" x14ac:dyDescent="0.25">
      <c r="A47" s="1" t="s">
        <v>46</v>
      </c>
      <c r="B47" s="1">
        <v>3.3322847991617097E-2</v>
      </c>
      <c r="C47" s="1" t="s">
        <v>46</v>
      </c>
      <c r="D47" s="1">
        <v>9.1741723513203491E-3</v>
      </c>
      <c r="E47" s="1" t="s">
        <v>46</v>
      </c>
      <c r="F47" s="1">
        <v>0.2659415393148894</v>
      </c>
      <c r="G47" s="1" t="s">
        <v>46</v>
      </c>
      <c r="H47" s="1">
        <v>6.1739995497869328E-2</v>
      </c>
      <c r="I47" s="1" t="s">
        <v>46</v>
      </c>
      <c r="J47" s="1">
        <v>1.2763561209386397E-2</v>
      </c>
      <c r="K47" s="1" t="s">
        <v>46</v>
      </c>
      <c r="L47" s="1">
        <v>2.3905696793967923E-2</v>
      </c>
      <c r="M47" s="1" t="s">
        <v>46</v>
      </c>
      <c r="N47" s="1">
        <v>0</v>
      </c>
      <c r="O47" s="1" t="s">
        <v>46</v>
      </c>
      <c r="P47" s="1">
        <v>0</v>
      </c>
      <c r="Q47" s="1" t="s">
        <v>46</v>
      </c>
      <c r="R47" s="1">
        <v>7.5629011903491083E-2</v>
      </c>
      <c r="S47" s="1" t="s">
        <v>46</v>
      </c>
      <c r="T47" s="1">
        <v>8.4539866430555513E-2</v>
      </c>
      <c r="U47" s="1" t="s">
        <v>46</v>
      </c>
      <c r="V47" s="1">
        <v>0</v>
      </c>
      <c r="W47" s="1" t="s">
        <v>46</v>
      </c>
      <c r="X47" s="1">
        <v>3.7226397515999717E-2</v>
      </c>
      <c r="Y47" s="1" t="s">
        <v>46</v>
      </c>
      <c r="Z47" s="1">
        <v>0</v>
      </c>
      <c r="AA47" s="1" t="s">
        <v>46</v>
      </c>
      <c r="AB47" s="1">
        <v>4.7618906430208725E-2</v>
      </c>
      <c r="AC47" s="1" t="s">
        <v>46</v>
      </c>
      <c r="AD47" s="1">
        <v>6.3603795499349539E-2</v>
      </c>
      <c r="AE47" s="1" t="s">
        <v>46</v>
      </c>
      <c r="AF47" s="1">
        <v>1.8633435072195989E-2</v>
      </c>
      <c r="AG47" s="1" t="s">
        <v>46</v>
      </c>
      <c r="AH47" s="1">
        <v>3.0369042042859395E-2</v>
      </c>
      <c r="AI47" s="1" t="s">
        <v>46</v>
      </c>
      <c r="AJ47" s="1">
        <v>0.16820891172190214</v>
      </c>
      <c r="AK47" s="1" t="s">
        <v>46</v>
      </c>
      <c r="AL47" s="1">
        <v>0</v>
      </c>
      <c r="AM47" s="1" t="s">
        <v>46</v>
      </c>
      <c r="AN47" s="1">
        <v>0.10018443323952096</v>
      </c>
      <c r="AO47" s="1" t="s">
        <v>46</v>
      </c>
      <c r="AP47" s="1">
        <v>0</v>
      </c>
      <c r="AQ47" s="1" t="s">
        <v>46</v>
      </c>
      <c r="AR47" s="1">
        <v>0.22512261029071035</v>
      </c>
      <c r="AS47" s="1" t="s">
        <v>46</v>
      </c>
      <c r="AT47" s="1">
        <v>0</v>
      </c>
      <c r="AU47" s="1" t="s">
        <v>46</v>
      </c>
      <c r="AV47" s="1">
        <v>0.10773004951788802</v>
      </c>
      <c r="AW47" s="1" t="s">
        <v>46</v>
      </c>
      <c r="AX47" s="1">
        <v>9.5030778932465962E-2</v>
      </c>
      <c r="AY47" s="1" t="s">
        <v>46</v>
      </c>
      <c r="AZ47" s="1">
        <v>2.1438038010728102E-2</v>
      </c>
      <c r="BA47" s="1" t="s">
        <v>46</v>
      </c>
      <c r="BB47" s="1">
        <v>0</v>
      </c>
      <c r="BC47" s="1" t="s">
        <v>46</v>
      </c>
      <c r="BD47" s="1">
        <v>7.829624999999998E-3</v>
      </c>
      <c r="BE47" s="1" t="s">
        <v>46</v>
      </c>
      <c r="BF47" s="1">
        <v>0</v>
      </c>
      <c r="BG47" s="1" t="s">
        <v>46</v>
      </c>
      <c r="BH47" s="1">
        <v>65535</v>
      </c>
      <c r="BI47" s="1" t="s">
        <v>46</v>
      </c>
      <c r="BJ47" s="1">
        <v>9.9042284840384368E-2</v>
      </c>
      <c r="BK47" s="1" t="s">
        <v>46</v>
      </c>
      <c r="BL47" s="1">
        <v>0.48458281323671853</v>
      </c>
      <c r="BM47" s="1" t="s">
        <v>46</v>
      </c>
      <c r="BN47" s="1">
        <v>0.24062336425990541</v>
      </c>
      <c r="BO47" s="1" t="s">
        <v>46</v>
      </c>
      <c r="BP47" s="1">
        <v>2.5967154821549977E-2</v>
      </c>
      <c r="BQ47" s="1" t="s">
        <v>46</v>
      </c>
      <c r="BR47" s="1">
        <v>0.64861669993333615</v>
      </c>
      <c r="BS47" s="1" t="s">
        <v>46</v>
      </c>
      <c r="BT47" s="1">
        <v>65535</v>
      </c>
      <c r="BU47" s="1" t="s">
        <v>46</v>
      </c>
      <c r="BV47" s="1">
        <v>0.272423830803664</v>
      </c>
      <c r="BW47" s="1" t="s">
        <v>46</v>
      </c>
      <c r="BX47" s="1">
        <v>0.64861769336588349</v>
      </c>
      <c r="BY47" s="1" t="s">
        <v>46</v>
      </c>
      <c r="BZ47" s="1">
        <v>8.2713101934110647E-2</v>
      </c>
      <c r="CA47" s="1" t="s">
        <v>46</v>
      </c>
      <c r="CB47" s="1">
        <v>6.8081676132233692E-3</v>
      </c>
      <c r="CC47" s="1" t="s">
        <v>46</v>
      </c>
      <c r="CD47" s="1">
        <v>2.4629240764087401E-2</v>
      </c>
      <c r="CE47" s="1" t="s">
        <v>46</v>
      </c>
      <c r="CF47" s="1">
        <v>5.2461191608654863E-3</v>
      </c>
      <c r="CG47" s="1" t="s">
        <v>46</v>
      </c>
      <c r="CH47" s="1">
        <v>1.6605702152355866E-3</v>
      </c>
      <c r="CI47" s="1" t="s">
        <v>46</v>
      </c>
      <c r="CJ47" s="1">
        <v>3.7522726513066172E-3</v>
      </c>
      <c r="CK47" s="1" t="s">
        <v>46</v>
      </c>
      <c r="CL47" s="1">
        <v>65535</v>
      </c>
      <c r="CM47" s="1" t="s">
        <v>46</v>
      </c>
      <c r="CN47" s="1">
        <v>3.35238449767487E-2</v>
      </c>
      <c r="CO47" s="1" t="s">
        <v>46</v>
      </c>
      <c r="CP47" s="1">
        <v>7.9241231435574044E-2</v>
      </c>
      <c r="CQ47" s="1" t="s">
        <v>46</v>
      </c>
      <c r="CR47" s="1">
        <v>3.7984118239922884E-2</v>
      </c>
      <c r="CS47" s="1" t="s">
        <v>46</v>
      </c>
      <c r="CT47" s="1">
        <v>0.1679609733561741</v>
      </c>
      <c r="CU47" s="1" t="s">
        <v>46</v>
      </c>
      <c r="CV47" s="1">
        <v>0.39166472493687898</v>
      </c>
      <c r="CW47" s="1" t="s">
        <v>46</v>
      </c>
      <c r="CX47" s="1">
        <v>3.3421131820631625E-2</v>
      </c>
      <c r="CY47" s="1" t="s">
        <v>46</v>
      </c>
      <c r="CZ47" s="1">
        <v>0</v>
      </c>
      <c r="DA47" s="1" t="s">
        <v>46</v>
      </c>
      <c r="DB47" s="1">
        <v>1.3097347333547985E-2</v>
      </c>
      <c r="DC47" s="1" t="s">
        <v>46</v>
      </c>
      <c r="DD47" s="1">
        <v>7.8393764968500104E-2</v>
      </c>
      <c r="DE47" s="1" t="s">
        <v>46</v>
      </c>
      <c r="DF47" s="1">
        <v>0</v>
      </c>
    </row>
    <row r="48" spans="1:110" x14ac:dyDescent="0.25">
      <c r="A48" s="1" t="s">
        <v>47</v>
      </c>
      <c r="B48" s="1">
        <v>0</v>
      </c>
      <c r="C48" s="1" t="s">
        <v>47</v>
      </c>
      <c r="D48" s="1">
        <v>0</v>
      </c>
      <c r="E48" s="1" t="s">
        <v>47</v>
      </c>
      <c r="F48" s="1">
        <v>5.4026999999999994</v>
      </c>
      <c r="G48" s="1" t="s">
        <v>47</v>
      </c>
      <c r="H48" s="1">
        <v>0.11550000000000001</v>
      </c>
      <c r="I48" s="1" t="s">
        <v>47</v>
      </c>
      <c r="J48" s="1">
        <v>0</v>
      </c>
      <c r="K48" s="1" t="s">
        <v>47</v>
      </c>
      <c r="L48" s="1">
        <v>0</v>
      </c>
      <c r="M48" s="1" t="s">
        <v>47</v>
      </c>
      <c r="N48" s="1">
        <v>0</v>
      </c>
      <c r="O48" s="1" t="s">
        <v>47</v>
      </c>
      <c r="P48" s="1">
        <v>0</v>
      </c>
      <c r="Q48" s="1" t="s">
        <v>47</v>
      </c>
      <c r="R48" s="1">
        <v>0.63200999999999996</v>
      </c>
      <c r="S48" s="1" t="s">
        <v>47</v>
      </c>
      <c r="T48" s="1">
        <v>0.93178000000000005</v>
      </c>
      <c r="U48" s="1" t="s">
        <v>47</v>
      </c>
      <c r="V48" s="1">
        <v>0</v>
      </c>
      <c r="W48" s="1" t="s">
        <v>47</v>
      </c>
      <c r="X48" s="1">
        <v>0.26766999999999996</v>
      </c>
      <c r="Y48" s="1" t="s">
        <v>47</v>
      </c>
      <c r="Z48" s="1">
        <v>0</v>
      </c>
      <c r="AA48" s="1" t="s">
        <v>47</v>
      </c>
      <c r="AB48" s="1">
        <v>0.297925</v>
      </c>
      <c r="AC48" s="1" t="s">
        <v>47</v>
      </c>
      <c r="AD48" s="1">
        <v>0.55049999999999999</v>
      </c>
      <c r="AE48" s="1" t="s">
        <v>47</v>
      </c>
      <c r="AF48" s="1">
        <v>0</v>
      </c>
      <c r="AG48" s="1" t="s">
        <v>47</v>
      </c>
      <c r="AH48" s="1">
        <v>0</v>
      </c>
      <c r="AI48" s="1" t="s">
        <v>47</v>
      </c>
      <c r="AJ48" s="1">
        <v>2.0052850000000002</v>
      </c>
      <c r="AK48" s="1" t="s">
        <v>47</v>
      </c>
      <c r="AL48" s="1">
        <v>0</v>
      </c>
      <c r="AM48" s="1" t="s">
        <v>47</v>
      </c>
      <c r="AN48" s="1">
        <v>0.84702500000000003</v>
      </c>
      <c r="AO48" s="1" t="s">
        <v>47</v>
      </c>
      <c r="AP48" s="1">
        <v>0</v>
      </c>
      <c r="AQ48" s="1" t="s">
        <v>47</v>
      </c>
      <c r="AR48" s="1">
        <v>5.1085999999999991</v>
      </c>
      <c r="AS48" s="1" t="s">
        <v>47</v>
      </c>
      <c r="AT48" s="1">
        <v>0</v>
      </c>
      <c r="AU48" s="1" t="s">
        <v>47</v>
      </c>
      <c r="AV48" s="1">
        <v>0.31608000000000003</v>
      </c>
      <c r="AW48" s="1" t="s">
        <v>47</v>
      </c>
      <c r="AX48" s="1">
        <v>0.39719500000000002</v>
      </c>
      <c r="AY48" s="1" t="s">
        <v>47</v>
      </c>
      <c r="AZ48" s="1">
        <v>0</v>
      </c>
      <c r="BA48" s="1" t="s">
        <v>47</v>
      </c>
      <c r="BB48" s="1">
        <v>0</v>
      </c>
      <c r="BC48" s="1" t="s">
        <v>47</v>
      </c>
      <c r="BD48" s="1">
        <v>0</v>
      </c>
      <c r="BE48" s="1" t="s">
        <v>47</v>
      </c>
      <c r="BF48" s="1">
        <v>0</v>
      </c>
      <c r="BG48" s="1" t="s">
        <v>47</v>
      </c>
      <c r="BH48" s="1" t="e">
        <v>#NUM!</v>
      </c>
      <c r="BI48" s="1" t="s">
        <v>47</v>
      </c>
      <c r="BJ48" s="1">
        <v>0.95037499999999997</v>
      </c>
      <c r="BK48" s="1" t="s">
        <v>47</v>
      </c>
      <c r="BL48" s="1">
        <v>10.56983</v>
      </c>
      <c r="BM48" s="1" t="s">
        <v>47</v>
      </c>
      <c r="BN48" s="1">
        <v>6.1897150000000005</v>
      </c>
      <c r="BO48" s="1" t="s">
        <v>47</v>
      </c>
      <c r="BP48" s="1">
        <v>0</v>
      </c>
      <c r="BQ48" s="1" t="s">
        <v>47</v>
      </c>
      <c r="BR48" s="1">
        <v>18.298590000000001</v>
      </c>
      <c r="BS48" s="1" t="s">
        <v>47</v>
      </c>
      <c r="BT48" s="1" t="e">
        <v>#NUM!</v>
      </c>
      <c r="BU48" s="1" t="s">
        <v>47</v>
      </c>
      <c r="BV48" s="1">
        <v>12</v>
      </c>
      <c r="BW48" s="1" t="s">
        <v>47</v>
      </c>
      <c r="BX48" s="1">
        <v>18.2986</v>
      </c>
      <c r="BY48" s="1" t="s">
        <v>47</v>
      </c>
      <c r="BZ48" s="1">
        <v>3.6067499999999999</v>
      </c>
      <c r="CA48" s="1" t="s">
        <v>47</v>
      </c>
      <c r="CB48" s="1">
        <v>0.78355200000000003</v>
      </c>
      <c r="CC48" s="1" t="s">
        <v>47</v>
      </c>
      <c r="CD48" s="1">
        <v>1.9298150000000001</v>
      </c>
      <c r="CE48" s="1" t="s">
        <v>47</v>
      </c>
      <c r="CF48" s="1">
        <v>0.84815499999999999</v>
      </c>
      <c r="CG48" s="1" t="s">
        <v>47</v>
      </c>
      <c r="CH48" s="1">
        <v>0.25128600000000001</v>
      </c>
      <c r="CI48" s="1" t="s">
        <v>47</v>
      </c>
      <c r="CJ48" s="1">
        <v>0.46683949999999996</v>
      </c>
      <c r="CK48" s="1" t="s">
        <v>47</v>
      </c>
      <c r="CL48" s="1" t="e">
        <v>#NUM!</v>
      </c>
      <c r="CM48" s="1" t="s">
        <v>47</v>
      </c>
      <c r="CN48" s="1">
        <v>0</v>
      </c>
      <c r="CO48" s="1" t="s">
        <v>47</v>
      </c>
      <c r="CP48" s="1">
        <v>0.30436731677878381</v>
      </c>
      <c r="CQ48" s="1" t="s">
        <v>47</v>
      </c>
      <c r="CR48" s="1">
        <v>0</v>
      </c>
      <c r="CS48" s="1" t="s">
        <v>47</v>
      </c>
      <c r="CT48" s="1">
        <v>1.6344810436197195</v>
      </c>
      <c r="CU48" s="1" t="s">
        <v>47</v>
      </c>
      <c r="CV48" s="1">
        <v>17.600862928274065</v>
      </c>
      <c r="CW48" s="1" t="s">
        <v>47</v>
      </c>
      <c r="CX48" s="1">
        <v>0</v>
      </c>
      <c r="CY48" s="1" t="s">
        <v>47</v>
      </c>
      <c r="CZ48" s="1">
        <v>0</v>
      </c>
      <c r="DA48" s="1" t="s">
        <v>47</v>
      </c>
      <c r="DB48" s="1">
        <v>0</v>
      </c>
      <c r="DC48" s="1" t="s">
        <v>47</v>
      </c>
      <c r="DD48" s="1">
        <v>0.4974324373253316</v>
      </c>
      <c r="DE48" s="1" t="s">
        <v>47</v>
      </c>
      <c r="DF48" s="1">
        <v>0</v>
      </c>
    </row>
    <row r="49" spans="1:110" x14ac:dyDescent="0.25">
      <c r="A49" s="1" t="s">
        <v>48</v>
      </c>
      <c r="B49" s="1">
        <v>0</v>
      </c>
      <c r="C49" s="1" t="s">
        <v>48</v>
      </c>
      <c r="D49" s="1">
        <v>0</v>
      </c>
      <c r="E49" s="1" t="s">
        <v>48</v>
      </c>
      <c r="F49" s="1" t="e">
        <v>#N/A</v>
      </c>
      <c r="G49" s="1" t="s">
        <v>48</v>
      </c>
      <c r="H49" s="1">
        <v>0</v>
      </c>
      <c r="I49" s="1" t="s">
        <v>48</v>
      </c>
      <c r="J49" s="1">
        <v>0</v>
      </c>
      <c r="K49" s="1" t="s">
        <v>48</v>
      </c>
      <c r="L49" s="1">
        <v>0</v>
      </c>
      <c r="M49" s="1" t="s">
        <v>48</v>
      </c>
      <c r="N49" s="1">
        <v>0</v>
      </c>
      <c r="O49" s="1" t="s">
        <v>48</v>
      </c>
      <c r="P49" s="1">
        <v>0</v>
      </c>
      <c r="Q49" s="1" t="s">
        <v>48</v>
      </c>
      <c r="R49" s="1">
        <v>0</v>
      </c>
      <c r="S49" s="1" t="s">
        <v>48</v>
      </c>
      <c r="T49" s="1">
        <v>0</v>
      </c>
      <c r="U49" s="1" t="s">
        <v>48</v>
      </c>
      <c r="V49" s="1">
        <v>0</v>
      </c>
      <c r="W49" s="1" t="s">
        <v>48</v>
      </c>
      <c r="X49" s="1">
        <v>0</v>
      </c>
      <c r="Y49" s="1" t="s">
        <v>48</v>
      </c>
      <c r="Z49" s="1">
        <v>0</v>
      </c>
      <c r="AA49" s="1" t="s">
        <v>48</v>
      </c>
      <c r="AB49" s="1">
        <v>0</v>
      </c>
      <c r="AC49" s="1" t="s">
        <v>48</v>
      </c>
      <c r="AD49" s="1">
        <v>0</v>
      </c>
      <c r="AE49" s="1" t="s">
        <v>48</v>
      </c>
      <c r="AF49" s="1">
        <v>0</v>
      </c>
      <c r="AG49" s="1" t="s">
        <v>48</v>
      </c>
      <c r="AH49" s="1">
        <v>0</v>
      </c>
      <c r="AI49" s="1" t="s">
        <v>48</v>
      </c>
      <c r="AJ49" s="1" t="e">
        <v>#N/A</v>
      </c>
      <c r="AK49" s="1" t="s">
        <v>48</v>
      </c>
      <c r="AL49" s="1">
        <v>0</v>
      </c>
      <c r="AM49" s="1" t="s">
        <v>48</v>
      </c>
      <c r="AN49" s="1">
        <v>0</v>
      </c>
      <c r="AO49" s="1" t="s">
        <v>48</v>
      </c>
      <c r="AP49" s="1">
        <v>0</v>
      </c>
      <c r="AQ49" s="1" t="s">
        <v>48</v>
      </c>
      <c r="AR49" s="1" t="e">
        <v>#N/A</v>
      </c>
      <c r="AS49" s="1" t="s">
        <v>48</v>
      </c>
      <c r="AT49" s="1">
        <v>0</v>
      </c>
      <c r="AU49" s="1" t="s">
        <v>48</v>
      </c>
      <c r="AV49" s="1">
        <v>0</v>
      </c>
      <c r="AW49" s="1" t="s">
        <v>48</v>
      </c>
      <c r="AX49" s="1">
        <v>0</v>
      </c>
      <c r="AY49" s="1" t="s">
        <v>48</v>
      </c>
      <c r="AZ49" s="1">
        <v>0</v>
      </c>
      <c r="BA49" s="1" t="s">
        <v>48</v>
      </c>
      <c r="BB49" s="1">
        <v>0</v>
      </c>
      <c r="BC49" s="1" t="s">
        <v>48</v>
      </c>
      <c r="BD49" s="1">
        <v>0</v>
      </c>
      <c r="BE49" s="1" t="s">
        <v>48</v>
      </c>
      <c r="BF49" s="1">
        <v>0</v>
      </c>
      <c r="BG49" s="1" t="s">
        <v>48</v>
      </c>
      <c r="BH49" s="1" t="e">
        <v>#N/A</v>
      </c>
      <c r="BI49" s="1" t="s">
        <v>48</v>
      </c>
      <c r="BJ49" s="1" t="e">
        <v>#N/A</v>
      </c>
      <c r="BK49" s="1" t="s">
        <v>48</v>
      </c>
      <c r="BL49" s="1" t="e">
        <v>#N/A</v>
      </c>
      <c r="BM49" s="1" t="s">
        <v>48</v>
      </c>
      <c r="BN49" s="1" t="e">
        <v>#N/A</v>
      </c>
      <c r="BO49" s="1" t="s">
        <v>48</v>
      </c>
      <c r="BP49" s="1">
        <v>0</v>
      </c>
      <c r="BQ49" s="1" t="s">
        <v>48</v>
      </c>
      <c r="BR49" s="1" t="e">
        <v>#N/A</v>
      </c>
      <c r="BS49" s="1" t="s">
        <v>48</v>
      </c>
      <c r="BT49" s="1" t="e">
        <v>#N/A</v>
      </c>
      <c r="BU49" s="1" t="s">
        <v>48</v>
      </c>
      <c r="BV49" s="1">
        <v>10</v>
      </c>
      <c r="BW49" s="1" t="s">
        <v>48</v>
      </c>
      <c r="BX49" s="1" t="e">
        <v>#N/A</v>
      </c>
      <c r="BY49" s="1" t="s">
        <v>48</v>
      </c>
      <c r="BZ49" s="1" t="e">
        <v>#N/A</v>
      </c>
      <c r="CA49" s="1" t="s">
        <v>48</v>
      </c>
      <c r="CB49" s="1" t="e">
        <v>#N/A</v>
      </c>
      <c r="CC49" s="1" t="s">
        <v>48</v>
      </c>
      <c r="CD49" s="1" t="e">
        <v>#N/A</v>
      </c>
      <c r="CE49" s="1" t="s">
        <v>48</v>
      </c>
      <c r="CF49" s="1">
        <v>0.85104999999999997</v>
      </c>
      <c r="CG49" s="1" t="s">
        <v>48</v>
      </c>
      <c r="CH49" s="1" t="e">
        <v>#N/A</v>
      </c>
      <c r="CI49" s="1" t="s">
        <v>48</v>
      </c>
      <c r="CJ49" s="1" t="e">
        <v>#N/A</v>
      </c>
      <c r="CK49" s="1" t="s">
        <v>48</v>
      </c>
      <c r="CL49" s="1" t="e">
        <v>#N/A</v>
      </c>
      <c r="CM49" s="1" t="s">
        <v>48</v>
      </c>
      <c r="CN49" s="1">
        <v>0</v>
      </c>
      <c r="CO49" s="1" t="s">
        <v>48</v>
      </c>
      <c r="CP49" s="1">
        <v>0</v>
      </c>
      <c r="CQ49" s="1" t="s">
        <v>48</v>
      </c>
      <c r="CR49" s="1">
        <v>0</v>
      </c>
      <c r="CS49" s="1" t="s">
        <v>48</v>
      </c>
      <c r="CT49" s="1" t="e">
        <v>#N/A</v>
      </c>
      <c r="CU49" s="1" t="s">
        <v>48</v>
      </c>
      <c r="CV49" s="1" t="e">
        <v>#N/A</v>
      </c>
      <c r="CW49" s="1" t="s">
        <v>48</v>
      </c>
      <c r="CX49" s="1">
        <v>0</v>
      </c>
      <c r="CY49" s="1" t="s">
        <v>48</v>
      </c>
      <c r="CZ49" s="1">
        <v>0</v>
      </c>
      <c r="DA49" s="1" t="s">
        <v>48</v>
      </c>
      <c r="DB49" s="1">
        <v>0</v>
      </c>
      <c r="DC49" s="1" t="s">
        <v>48</v>
      </c>
      <c r="DD49" s="1">
        <v>0</v>
      </c>
      <c r="DE49" s="1" t="s">
        <v>48</v>
      </c>
      <c r="DF49" s="1">
        <v>0</v>
      </c>
    </row>
    <row r="50" spans="1:110" x14ac:dyDescent="0.25">
      <c r="A50" s="1" t="s">
        <v>49</v>
      </c>
      <c r="B50" s="1">
        <v>0.210752195554155</v>
      </c>
      <c r="C50" s="1" t="s">
        <v>49</v>
      </c>
      <c r="D50" s="1">
        <v>5.802256055422951E-2</v>
      </c>
      <c r="E50" s="1" t="s">
        <v>49</v>
      </c>
      <c r="F50" s="1">
        <v>1.6819619773725309</v>
      </c>
      <c r="G50" s="1" t="s">
        <v>49</v>
      </c>
      <c r="H50" s="1">
        <v>0.39047801700361701</v>
      </c>
      <c r="I50" s="1" t="s">
        <v>49</v>
      </c>
      <c r="J50" s="1">
        <v>8.0723848953268618E-2</v>
      </c>
      <c r="K50" s="1" t="s">
        <v>49</v>
      </c>
      <c r="L50" s="1">
        <v>0.15119290184464723</v>
      </c>
      <c r="M50" s="1" t="s">
        <v>49</v>
      </c>
      <c r="N50" s="1">
        <v>0</v>
      </c>
      <c r="O50" s="1" t="s">
        <v>49</v>
      </c>
      <c r="P50" s="1">
        <v>0</v>
      </c>
      <c r="Q50" s="1" t="s">
        <v>49</v>
      </c>
      <c r="R50" s="1">
        <v>0.47831986960603662</v>
      </c>
      <c r="S50" s="1" t="s">
        <v>49</v>
      </c>
      <c r="T50" s="1">
        <v>0.53467706201392884</v>
      </c>
      <c r="U50" s="1" t="s">
        <v>49</v>
      </c>
      <c r="V50" s="1">
        <v>0</v>
      </c>
      <c r="W50" s="1" t="s">
        <v>49</v>
      </c>
      <c r="X50" s="1">
        <v>0.23544041046678713</v>
      </c>
      <c r="Y50" s="1" t="s">
        <v>49</v>
      </c>
      <c r="Z50" s="1">
        <v>0</v>
      </c>
      <c r="AA50" s="1" t="s">
        <v>49</v>
      </c>
      <c r="AB50" s="1">
        <v>0.3011684080117949</v>
      </c>
      <c r="AC50" s="1" t="s">
        <v>49</v>
      </c>
      <c r="AD50" s="1">
        <v>0.40226572321902238</v>
      </c>
      <c r="AE50" s="1" t="s">
        <v>49</v>
      </c>
      <c r="AF50" s="1">
        <v>0.11784819092200671</v>
      </c>
      <c r="AG50" s="1" t="s">
        <v>49</v>
      </c>
      <c r="AH50" s="1">
        <v>0.19207068642569711</v>
      </c>
      <c r="AI50" s="1" t="s">
        <v>49</v>
      </c>
      <c r="AJ50" s="1">
        <v>1.0638465675588125</v>
      </c>
      <c r="AK50" s="1" t="s">
        <v>49</v>
      </c>
      <c r="AL50" s="1">
        <v>0</v>
      </c>
      <c r="AM50" s="1" t="s">
        <v>49</v>
      </c>
      <c r="AN50" s="1">
        <v>0.63362199025993515</v>
      </c>
      <c r="AO50" s="1" t="s">
        <v>49</v>
      </c>
      <c r="AP50" s="1">
        <v>0</v>
      </c>
      <c r="AQ50" s="1" t="s">
        <v>49</v>
      </c>
      <c r="AR50" s="1">
        <v>1.4238004026422109</v>
      </c>
      <c r="AS50" s="1" t="s">
        <v>49</v>
      </c>
      <c r="AT50" s="1">
        <v>0</v>
      </c>
      <c r="AU50" s="1" t="s">
        <v>49</v>
      </c>
      <c r="AV50" s="1">
        <v>0.68134465783850118</v>
      </c>
      <c r="AW50" s="1" t="s">
        <v>49</v>
      </c>
      <c r="AX50" s="1">
        <v>0.60102741849307395</v>
      </c>
      <c r="AY50" s="1" t="s">
        <v>49</v>
      </c>
      <c r="AZ50" s="1">
        <v>0.1355860573583321</v>
      </c>
      <c r="BA50" s="1" t="s">
        <v>49</v>
      </c>
      <c r="BB50" s="1">
        <v>0</v>
      </c>
      <c r="BC50" s="1" t="s">
        <v>49</v>
      </c>
      <c r="BD50" s="1">
        <v>4.9518896449991689E-2</v>
      </c>
      <c r="BE50" s="1" t="s">
        <v>49</v>
      </c>
      <c r="BF50" s="1">
        <v>0</v>
      </c>
      <c r="BG50" s="1" t="s">
        <v>49</v>
      </c>
      <c r="BH50" s="1" t="e">
        <v>#DIV/0!</v>
      </c>
      <c r="BI50" s="1" t="s">
        <v>49</v>
      </c>
      <c r="BJ50" s="1">
        <v>0.62639840952556169</v>
      </c>
      <c r="BK50" s="1" t="s">
        <v>49</v>
      </c>
      <c r="BL50" s="1">
        <v>3.0647708096000423</v>
      </c>
      <c r="BM50" s="1" t="s">
        <v>49</v>
      </c>
      <c r="BN50" s="1">
        <v>1.5218357786273147</v>
      </c>
      <c r="BO50" s="1" t="s">
        <v>49</v>
      </c>
      <c r="BP50" s="1">
        <v>0.16423070718064223</v>
      </c>
      <c r="BQ50" s="1" t="s">
        <v>49</v>
      </c>
      <c r="BR50" s="1">
        <v>4.1022122004226524</v>
      </c>
      <c r="BS50" s="1" t="s">
        <v>49</v>
      </c>
      <c r="BT50" s="1" t="e">
        <v>#DIV/0!</v>
      </c>
      <c r="BU50" s="1" t="s">
        <v>49</v>
      </c>
      <c r="BV50" s="1">
        <v>1.7229595884958342</v>
      </c>
      <c r="BW50" s="1" t="s">
        <v>49</v>
      </c>
      <c r="BX50" s="1">
        <v>4.1022184834417548</v>
      </c>
      <c r="BY50" s="1" t="s">
        <v>49</v>
      </c>
      <c r="BZ50" s="1">
        <v>0.52312358889893618</v>
      </c>
      <c r="CA50" s="1" t="s">
        <v>49</v>
      </c>
      <c r="CB50" s="1">
        <v>4.3058632699956273E-2</v>
      </c>
      <c r="CC50" s="1" t="s">
        <v>49</v>
      </c>
      <c r="CD50" s="1">
        <v>0.15576899571036396</v>
      </c>
      <c r="CE50" s="1" t="s">
        <v>49</v>
      </c>
      <c r="CF50" s="1">
        <v>3.3179370849972425E-2</v>
      </c>
      <c r="CG50" s="1" t="s">
        <v>49</v>
      </c>
      <c r="CH50" s="1">
        <v>1.0502368189560986E-2</v>
      </c>
      <c r="CI50" s="1" t="s">
        <v>49</v>
      </c>
      <c r="CJ50" s="1">
        <v>2.3731455960175382E-2</v>
      </c>
      <c r="CK50" s="1" t="s">
        <v>49</v>
      </c>
      <c r="CL50" s="1" t="e">
        <v>#DIV/0!</v>
      </c>
      <c r="CM50" s="1" t="s">
        <v>49</v>
      </c>
      <c r="CN50" s="1">
        <v>0.21202341210584072</v>
      </c>
      <c r="CO50" s="1" t="s">
        <v>49</v>
      </c>
      <c r="CP50" s="1">
        <v>0.50116555186589629</v>
      </c>
      <c r="CQ50" s="1" t="s">
        <v>49</v>
      </c>
      <c r="CR50" s="1">
        <v>0.24023265710260483</v>
      </c>
      <c r="CS50" s="1" t="s">
        <v>49</v>
      </c>
      <c r="CT50" s="1">
        <v>1.0622784676487316</v>
      </c>
      <c r="CU50" s="1" t="s">
        <v>49</v>
      </c>
      <c r="CV50" s="1">
        <v>2.4771052198877714</v>
      </c>
      <c r="CW50" s="1" t="s">
        <v>49</v>
      </c>
      <c r="CX50" s="1">
        <v>0.21137379706785189</v>
      </c>
      <c r="CY50" s="1" t="s">
        <v>49</v>
      </c>
      <c r="CZ50" s="1">
        <v>0</v>
      </c>
      <c r="DA50" s="1" t="s">
        <v>49</v>
      </c>
      <c r="DB50" s="1">
        <v>8.2834897760689377E-2</v>
      </c>
      <c r="DC50" s="1" t="s">
        <v>49</v>
      </c>
      <c r="DD50" s="1">
        <v>0.49580570331275681</v>
      </c>
      <c r="DE50" s="1" t="s">
        <v>49</v>
      </c>
      <c r="DF50" s="1">
        <v>0</v>
      </c>
    </row>
    <row r="51" spans="1:110" x14ac:dyDescent="0.25">
      <c r="A51" s="1" t="s">
        <v>50</v>
      </c>
      <c r="B51" s="1">
        <v>4.4416487930896788E-2</v>
      </c>
      <c r="C51" s="1" t="s">
        <v>50</v>
      </c>
      <c r="D51" s="1">
        <v>3.3666175332692306E-3</v>
      </c>
      <c r="E51" s="1" t="s">
        <v>50</v>
      </c>
      <c r="F51" s="1">
        <v>2.8289960933269143</v>
      </c>
      <c r="G51" s="1" t="s">
        <v>50</v>
      </c>
      <c r="H51" s="1">
        <v>0.152473081763077</v>
      </c>
      <c r="I51" s="1" t="s">
        <v>50</v>
      </c>
      <c r="J51" s="1">
        <v>6.5163397898301278E-3</v>
      </c>
      <c r="K51" s="1" t="s">
        <v>50</v>
      </c>
      <c r="L51" s="1">
        <v>2.2859293568205132E-2</v>
      </c>
      <c r="M51" s="1" t="s">
        <v>50</v>
      </c>
      <c r="N51" s="1">
        <v>0</v>
      </c>
      <c r="O51" s="1" t="s">
        <v>50</v>
      </c>
      <c r="P51" s="1">
        <v>0</v>
      </c>
      <c r="Q51" s="1" t="s">
        <v>50</v>
      </c>
      <c r="R51" s="1">
        <v>0.22878989765993588</v>
      </c>
      <c r="S51" s="1" t="s">
        <v>50</v>
      </c>
      <c r="T51" s="1">
        <v>0.28587956064384673</v>
      </c>
      <c r="U51" s="1" t="s">
        <v>50</v>
      </c>
      <c r="V51" s="1">
        <v>0</v>
      </c>
      <c r="W51" s="1" t="s">
        <v>50</v>
      </c>
      <c r="X51" s="1">
        <v>5.5432186880769209E-2</v>
      </c>
      <c r="Y51" s="1" t="s">
        <v>50</v>
      </c>
      <c r="Z51" s="1">
        <v>0</v>
      </c>
      <c r="AA51" s="1" t="s">
        <v>50</v>
      </c>
      <c r="AB51" s="1">
        <v>9.0702409984358967E-2</v>
      </c>
      <c r="AC51" s="1" t="s">
        <v>50</v>
      </c>
      <c r="AD51" s="1">
        <v>0.16181771207692314</v>
      </c>
      <c r="AE51" s="1" t="s">
        <v>50</v>
      </c>
      <c r="AF51" s="1">
        <v>1.3888196103589746E-2</v>
      </c>
      <c r="AG51" s="1" t="s">
        <v>50</v>
      </c>
      <c r="AH51" s="1">
        <v>3.6891148584038469E-2</v>
      </c>
      <c r="AI51" s="1" t="s">
        <v>50</v>
      </c>
      <c r="AJ51" s="1">
        <v>1.131769519306667</v>
      </c>
      <c r="AK51" s="1" t="s">
        <v>50</v>
      </c>
      <c r="AL51" s="1">
        <v>0</v>
      </c>
      <c r="AM51" s="1" t="s">
        <v>50</v>
      </c>
      <c r="AN51" s="1">
        <v>0.40147682654096134</v>
      </c>
      <c r="AO51" s="1" t="s">
        <v>50</v>
      </c>
      <c r="AP51" s="1">
        <v>0</v>
      </c>
      <c r="AQ51" s="1" t="s">
        <v>50</v>
      </c>
      <c r="AR51" s="1">
        <v>2.0272075865641219</v>
      </c>
      <c r="AS51" s="1" t="s">
        <v>50</v>
      </c>
      <c r="AT51" s="1">
        <v>0</v>
      </c>
      <c r="AU51" s="1" t="s">
        <v>50</v>
      </c>
      <c r="AV51" s="1">
        <v>0.46423054276506431</v>
      </c>
      <c r="AW51" s="1" t="s">
        <v>50</v>
      </c>
      <c r="AX51" s="1">
        <v>0.3612339577804487</v>
      </c>
      <c r="AY51" s="1" t="s">
        <v>50</v>
      </c>
      <c r="AZ51" s="1">
        <v>1.8383578949976925E-2</v>
      </c>
      <c r="BA51" s="1" t="s">
        <v>50</v>
      </c>
      <c r="BB51" s="1">
        <v>0</v>
      </c>
      <c r="BC51" s="1" t="s">
        <v>50</v>
      </c>
      <c r="BD51" s="1">
        <v>2.4521211056249999E-3</v>
      </c>
      <c r="BE51" s="1" t="s">
        <v>50</v>
      </c>
      <c r="BF51" s="1">
        <v>0</v>
      </c>
      <c r="BG51" s="1" t="s">
        <v>50</v>
      </c>
      <c r="BH51" s="1" t="e">
        <v>#DIV/0!</v>
      </c>
      <c r="BI51" s="1" t="s">
        <v>50</v>
      </c>
      <c r="BJ51" s="1">
        <v>0.39237496745615336</v>
      </c>
      <c r="BK51" s="1" t="s">
        <v>50</v>
      </c>
      <c r="BL51" s="1">
        <v>9.3928201153764981</v>
      </c>
      <c r="BM51" s="1" t="s">
        <v>50</v>
      </c>
      <c r="BN51" s="1">
        <v>2.3159841371102048</v>
      </c>
      <c r="BO51" s="1" t="s">
        <v>50</v>
      </c>
      <c r="BP51" s="1">
        <v>2.6971725181053847E-2</v>
      </c>
      <c r="BQ51" s="1" t="s">
        <v>50</v>
      </c>
      <c r="BR51" s="1">
        <v>16.828144937296457</v>
      </c>
      <c r="BS51" s="1" t="s">
        <v>50</v>
      </c>
      <c r="BT51" s="1" t="e">
        <v>#DIV/0!</v>
      </c>
      <c r="BU51" s="1" t="s">
        <v>50</v>
      </c>
      <c r="BV51" s="1">
        <v>2.9685897435897344</v>
      </c>
      <c r="BW51" s="1" t="s">
        <v>50</v>
      </c>
      <c r="BX51" s="1">
        <v>16.828196485891169</v>
      </c>
      <c r="BY51" s="1" t="s">
        <v>50</v>
      </c>
      <c r="BZ51" s="1">
        <v>0.27365828926250313</v>
      </c>
      <c r="CA51" s="1" t="s">
        <v>50</v>
      </c>
      <c r="CB51" s="1">
        <v>1.8540458499897439E-3</v>
      </c>
      <c r="CC51" s="1" t="s">
        <v>50</v>
      </c>
      <c r="CD51" s="1">
        <v>2.426398002461538E-2</v>
      </c>
      <c r="CE51" s="1" t="s">
        <v>50</v>
      </c>
      <c r="CF51" s="1">
        <v>1.1008706500000001E-3</v>
      </c>
      <c r="CG51" s="1" t="s">
        <v>50</v>
      </c>
      <c r="CH51" s="1">
        <v>1.1029973758910253E-4</v>
      </c>
      <c r="CI51" s="1" t="s">
        <v>50</v>
      </c>
      <c r="CJ51" s="1">
        <v>5.6318200198974373E-4</v>
      </c>
      <c r="CK51" s="1" t="s">
        <v>50</v>
      </c>
      <c r="CL51" s="1" t="e">
        <v>#DIV/0!</v>
      </c>
      <c r="CM51" s="1" t="s">
        <v>50</v>
      </c>
      <c r="CN51" s="1">
        <v>4.4953927281003163E-2</v>
      </c>
      <c r="CO51" s="1" t="s">
        <v>50</v>
      </c>
      <c r="CP51" s="1">
        <v>0.25116691037704836</v>
      </c>
      <c r="CQ51" s="1" t="s">
        <v>50</v>
      </c>
      <c r="CR51" s="1">
        <v>5.7711729538577713E-2</v>
      </c>
      <c r="CS51" s="1" t="s">
        <v>50</v>
      </c>
      <c r="CT51" s="1">
        <v>1.1284355428301371</v>
      </c>
      <c r="CU51" s="1" t="s">
        <v>50</v>
      </c>
      <c r="CV51" s="1">
        <v>6.1360502703952449</v>
      </c>
      <c r="CW51" s="1" t="s">
        <v>50</v>
      </c>
      <c r="CX51" s="1">
        <v>4.4678882086881429E-2</v>
      </c>
      <c r="CY51" s="1" t="s">
        <v>50</v>
      </c>
      <c r="CZ51" s="1">
        <v>0</v>
      </c>
      <c r="DA51" s="1" t="s">
        <v>50</v>
      </c>
      <c r="DB51" s="1">
        <v>6.8616202870238618E-3</v>
      </c>
      <c r="DC51" s="1" t="s">
        <v>50</v>
      </c>
      <c r="DD51" s="1">
        <v>0.24582329543745743</v>
      </c>
      <c r="DE51" s="1" t="s">
        <v>50</v>
      </c>
      <c r="DF51" s="1">
        <v>0</v>
      </c>
    </row>
    <row r="52" spans="1:110" x14ac:dyDescent="0.25">
      <c r="A52" s="1" t="s">
        <v>51</v>
      </c>
      <c r="B52" s="1">
        <v>2.1611932818521864</v>
      </c>
      <c r="C52" s="1" t="s">
        <v>51</v>
      </c>
      <c r="D52" s="1">
        <v>17.907950994030603</v>
      </c>
      <c r="E52" s="1" t="s">
        <v>51</v>
      </c>
      <c r="F52" s="1">
        <v>-0.40482522274406962</v>
      </c>
      <c r="G52" s="1" t="s">
        <v>51</v>
      </c>
      <c r="H52" s="1">
        <v>2.8277236170361104</v>
      </c>
      <c r="I52" s="1" t="s">
        <v>51</v>
      </c>
      <c r="J52" s="1">
        <v>5.99548217156274</v>
      </c>
      <c r="K52" s="1" t="s">
        <v>51</v>
      </c>
      <c r="L52" s="1">
        <v>4.0940215095272077</v>
      </c>
      <c r="M52" s="1" t="s">
        <v>51</v>
      </c>
      <c r="N52" s="1" t="e">
        <v>#DIV/0!</v>
      </c>
      <c r="O52" s="1" t="s">
        <v>51</v>
      </c>
      <c r="P52" s="1" t="e">
        <v>#DIV/0!</v>
      </c>
      <c r="Q52" s="1" t="s">
        <v>51</v>
      </c>
      <c r="R52" s="1">
        <v>0.3142135082064903</v>
      </c>
      <c r="S52" s="1" t="s">
        <v>51</v>
      </c>
      <c r="T52" s="1">
        <v>-0.81419865041609452</v>
      </c>
      <c r="U52" s="1" t="s">
        <v>51</v>
      </c>
      <c r="V52" s="1" t="e">
        <v>#DIV/0!</v>
      </c>
      <c r="W52" s="1" t="s">
        <v>51</v>
      </c>
      <c r="X52" s="1">
        <v>1.9280479257844263E-2</v>
      </c>
      <c r="Y52" s="1" t="s">
        <v>51</v>
      </c>
      <c r="Z52" s="1" t="e">
        <v>#DIV/0!</v>
      </c>
      <c r="AA52" s="1" t="s">
        <v>51</v>
      </c>
      <c r="AB52" s="1">
        <v>3.6375889205584104</v>
      </c>
      <c r="AC52" s="1" t="s">
        <v>51</v>
      </c>
      <c r="AD52" s="1">
        <v>1.9627362781300994</v>
      </c>
      <c r="AE52" s="1" t="s">
        <v>51</v>
      </c>
      <c r="AF52" s="1">
        <v>0.78259462471421637</v>
      </c>
      <c r="AG52" s="1" t="s">
        <v>51</v>
      </c>
      <c r="AH52" s="1">
        <v>-0.31456263619296054</v>
      </c>
      <c r="AI52" s="1" t="s">
        <v>51</v>
      </c>
      <c r="AJ52" s="1">
        <v>-1.2456305181641731</v>
      </c>
      <c r="AK52" s="1" t="s">
        <v>51</v>
      </c>
      <c r="AL52" s="1" t="e">
        <v>#DIV/0!</v>
      </c>
      <c r="AM52" s="1" t="s">
        <v>51</v>
      </c>
      <c r="AN52" s="1">
        <v>2.2219883333007835</v>
      </c>
      <c r="AO52" s="1" t="s">
        <v>51</v>
      </c>
      <c r="AP52" s="1" t="e">
        <v>#DIV/0!</v>
      </c>
      <c r="AQ52" s="1" t="s">
        <v>51</v>
      </c>
      <c r="AR52" s="1">
        <v>-0.48762957078894242</v>
      </c>
      <c r="AS52" s="1" t="s">
        <v>51</v>
      </c>
      <c r="AT52" s="1" t="e">
        <v>#DIV/0!</v>
      </c>
      <c r="AU52" s="1" t="s">
        <v>51</v>
      </c>
      <c r="AV52" s="1">
        <v>3.1573330591448472</v>
      </c>
      <c r="AW52" s="1" t="s">
        <v>51</v>
      </c>
      <c r="AX52" s="1">
        <v>0.64358506698134876</v>
      </c>
      <c r="AY52" s="1" t="s">
        <v>51</v>
      </c>
      <c r="AZ52" s="1">
        <v>0.82978208866891778</v>
      </c>
      <c r="BA52" s="1" t="s">
        <v>51</v>
      </c>
      <c r="BB52" s="1" t="e">
        <v>#DIV/0!</v>
      </c>
      <c r="BC52" s="1" t="s">
        <v>51</v>
      </c>
      <c r="BD52" s="1">
        <v>39.999999999999901</v>
      </c>
      <c r="BE52" s="1" t="s">
        <v>51</v>
      </c>
      <c r="BF52" s="1" t="e">
        <v>#DIV/0!</v>
      </c>
      <c r="BG52" s="1" t="s">
        <v>51</v>
      </c>
      <c r="BH52" s="1" t="e">
        <v>#DIV/0!</v>
      </c>
      <c r="BI52" s="1" t="s">
        <v>51</v>
      </c>
      <c r="BJ52" s="1">
        <v>0.98918786463564823</v>
      </c>
      <c r="BK52" s="1" t="s">
        <v>51</v>
      </c>
      <c r="BL52" s="1">
        <v>-0.92181208465304376</v>
      </c>
      <c r="BM52" s="1" t="s">
        <v>51</v>
      </c>
      <c r="BN52" s="1">
        <v>-0.29630507017238372</v>
      </c>
      <c r="BO52" s="1" t="s">
        <v>51</v>
      </c>
      <c r="BP52" s="1">
        <v>1.0999740524763273</v>
      </c>
      <c r="BQ52" s="1" t="s">
        <v>51</v>
      </c>
      <c r="BR52" s="1">
        <v>-0.49848771443041962</v>
      </c>
      <c r="BS52" s="1" t="s">
        <v>51</v>
      </c>
      <c r="BT52" s="1" t="e">
        <v>#DIV/0!</v>
      </c>
      <c r="BU52" s="1" t="s">
        <v>51</v>
      </c>
      <c r="BV52" s="1">
        <v>-0.66032281036159635</v>
      </c>
      <c r="BW52" s="1" t="s">
        <v>51</v>
      </c>
      <c r="BX52" s="1">
        <v>-0.49852894199609166</v>
      </c>
      <c r="BY52" s="1" t="s">
        <v>51</v>
      </c>
      <c r="BZ52" s="1">
        <v>-0.42007507181662795</v>
      </c>
      <c r="CA52" s="1" t="s">
        <v>51</v>
      </c>
      <c r="CB52" s="1">
        <v>-0.63802553214625712</v>
      </c>
      <c r="CC52" s="1" t="s">
        <v>51</v>
      </c>
      <c r="CD52" s="1">
        <v>0.37624780971009297</v>
      </c>
      <c r="CE52" s="1" t="s">
        <v>51</v>
      </c>
      <c r="CF52" s="1">
        <v>0.31101308238660952</v>
      </c>
      <c r="CG52" s="1" t="s">
        <v>51</v>
      </c>
      <c r="CH52" s="1">
        <v>-0.60529182856711872</v>
      </c>
      <c r="CI52" s="1" t="s">
        <v>51</v>
      </c>
      <c r="CJ52" s="1">
        <v>0.74121376367413383</v>
      </c>
      <c r="CK52" s="1" t="s">
        <v>51</v>
      </c>
      <c r="CL52" s="1" t="e">
        <v>#DIV/0!</v>
      </c>
      <c r="CM52" s="1" t="s">
        <v>51</v>
      </c>
      <c r="CN52" s="1">
        <v>0.45056866225422798</v>
      </c>
      <c r="CO52" s="1" t="s">
        <v>51</v>
      </c>
      <c r="CP52" s="1">
        <v>1.3584573476188688</v>
      </c>
      <c r="CQ52" s="1" t="s">
        <v>51</v>
      </c>
      <c r="CR52" s="1">
        <v>5.073048404279346</v>
      </c>
      <c r="CS52" s="1" t="s">
        <v>51</v>
      </c>
      <c r="CT52" s="1">
        <v>-0.228313206277865</v>
      </c>
      <c r="CU52" s="1" t="s">
        <v>51</v>
      </c>
      <c r="CV52" s="1">
        <v>-1.0313066869042746</v>
      </c>
      <c r="CW52" s="1" t="s">
        <v>51</v>
      </c>
      <c r="CX52" s="1">
        <v>6.0670108693855447</v>
      </c>
      <c r="CY52" s="1" t="s">
        <v>51</v>
      </c>
      <c r="CZ52" s="1" t="e">
        <v>#DIV/0!</v>
      </c>
      <c r="DA52" s="1" t="s">
        <v>51</v>
      </c>
      <c r="DB52" s="1">
        <v>6.0227735931588882</v>
      </c>
      <c r="DC52" s="1" t="s">
        <v>51</v>
      </c>
      <c r="DD52" s="1">
        <v>-0.41202230066319157</v>
      </c>
      <c r="DE52" s="1" t="s">
        <v>51</v>
      </c>
      <c r="DF52" s="1" t="e">
        <v>#DIV/0!</v>
      </c>
    </row>
    <row r="53" spans="1:110" x14ac:dyDescent="0.25">
      <c r="A53" s="1" t="s">
        <v>52</v>
      </c>
      <c r="B53" s="1">
        <v>1.7400975976318207</v>
      </c>
      <c r="C53" s="1" t="s">
        <v>52</v>
      </c>
      <c r="D53" s="1">
        <v>4.3425129397217841</v>
      </c>
      <c r="E53" s="1" t="s">
        <v>52</v>
      </c>
      <c r="F53" s="1">
        <v>0.42201666729894521</v>
      </c>
      <c r="G53" s="1" t="s">
        <v>52</v>
      </c>
      <c r="H53" s="1">
        <v>1.7044732446740838</v>
      </c>
      <c r="I53" s="1" t="s">
        <v>52</v>
      </c>
      <c r="J53" s="1">
        <v>2.7736907325914566</v>
      </c>
      <c r="K53" s="1" t="s">
        <v>52</v>
      </c>
      <c r="L53" s="1">
        <v>2.1146068530882731</v>
      </c>
      <c r="M53" s="1" t="s">
        <v>52</v>
      </c>
      <c r="N53" s="1" t="e">
        <v>#DIV/0!</v>
      </c>
      <c r="O53" s="1" t="s">
        <v>52</v>
      </c>
      <c r="P53" s="1" t="e">
        <v>#DIV/0!</v>
      </c>
      <c r="Q53" s="1" t="s">
        <v>52</v>
      </c>
      <c r="R53" s="1">
        <v>0.62753608930897309</v>
      </c>
      <c r="S53" s="1" t="s">
        <v>52</v>
      </c>
      <c r="T53" s="1">
        <v>-0.14319460071343088</v>
      </c>
      <c r="U53" s="1" t="s">
        <v>52</v>
      </c>
      <c r="V53" s="1" t="e">
        <v>#DIV/0!</v>
      </c>
      <c r="W53" s="1" t="s">
        <v>52</v>
      </c>
      <c r="X53" s="1">
        <v>0.72352687745916855</v>
      </c>
      <c r="Y53" s="1" t="s">
        <v>52</v>
      </c>
      <c r="Z53" s="1" t="e">
        <v>#DIV/0!</v>
      </c>
      <c r="AA53" s="1" t="s">
        <v>52</v>
      </c>
      <c r="AB53" s="1">
        <v>1.5760305587895034</v>
      </c>
      <c r="AC53" s="1" t="s">
        <v>52</v>
      </c>
      <c r="AD53" s="1">
        <v>1.0908358150706632</v>
      </c>
      <c r="AE53" s="1" t="s">
        <v>52</v>
      </c>
      <c r="AF53" s="1">
        <v>1.6242518260990118</v>
      </c>
      <c r="AG53" s="1" t="s">
        <v>52</v>
      </c>
      <c r="AH53" s="1">
        <v>0.83534111072501727</v>
      </c>
      <c r="AI53" s="1" t="s">
        <v>52</v>
      </c>
      <c r="AJ53" s="1">
        <v>0.11721522105071827</v>
      </c>
      <c r="AK53" s="1" t="s">
        <v>52</v>
      </c>
      <c r="AL53" s="1" t="e">
        <v>#DIV/0!</v>
      </c>
      <c r="AM53" s="1" t="s">
        <v>52</v>
      </c>
      <c r="AN53" s="1">
        <v>1.1709405897835439</v>
      </c>
      <c r="AO53" s="1" t="s">
        <v>52</v>
      </c>
      <c r="AP53" s="1" t="e">
        <v>#DIV/0!</v>
      </c>
      <c r="AQ53" s="1" t="s">
        <v>52</v>
      </c>
      <c r="AR53" s="1">
        <v>-0.41870372793981953</v>
      </c>
      <c r="AS53" s="1" t="s">
        <v>52</v>
      </c>
      <c r="AT53" s="1" t="e">
        <v>#DIV/0!</v>
      </c>
      <c r="AU53" s="1" t="s">
        <v>52</v>
      </c>
      <c r="AV53" s="1">
        <v>1.7963317632782534</v>
      </c>
      <c r="AW53" s="1" t="s">
        <v>52</v>
      </c>
      <c r="AX53" s="1">
        <v>1.0479885055670479</v>
      </c>
      <c r="AY53" s="1" t="s">
        <v>52</v>
      </c>
      <c r="AZ53" s="1">
        <v>1.549246330351989</v>
      </c>
      <c r="BA53" s="1" t="s">
        <v>52</v>
      </c>
      <c r="BB53" s="1" t="e">
        <v>#DIV/0!</v>
      </c>
      <c r="BC53" s="1" t="s">
        <v>52</v>
      </c>
      <c r="BD53" s="1">
        <v>6.3245553203367697</v>
      </c>
      <c r="BE53" s="1" t="s">
        <v>52</v>
      </c>
      <c r="BF53" s="1" t="e">
        <v>#DIV/0!</v>
      </c>
      <c r="BG53" s="1" t="s">
        <v>52</v>
      </c>
      <c r="BH53" s="1" t="e">
        <v>#DIV/0!</v>
      </c>
      <c r="BI53" s="1" t="s">
        <v>52</v>
      </c>
      <c r="BJ53" s="1">
        <v>1.0024476598115466</v>
      </c>
      <c r="BK53" s="1" t="s">
        <v>52</v>
      </c>
      <c r="BL53" s="1">
        <v>0.46311561225606512</v>
      </c>
      <c r="BM53" s="1" t="s">
        <v>52</v>
      </c>
      <c r="BN53" s="1">
        <v>-0.47750737281267014</v>
      </c>
      <c r="BO53" s="1" t="s">
        <v>52</v>
      </c>
      <c r="BP53" s="1">
        <v>1.3490336311310014</v>
      </c>
      <c r="BQ53" s="1" t="s">
        <v>52</v>
      </c>
      <c r="BR53" s="1">
        <v>0.38444129990921494</v>
      </c>
      <c r="BS53" s="1" t="s">
        <v>52</v>
      </c>
      <c r="BT53" s="1" t="e">
        <v>#DIV/0!</v>
      </c>
      <c r="BU53" s="1" t="s">
        <v>52</v>
      </c>
      <c r="BV53" s="1">
        <v>-0.10387100992222753</v>
      </c>
      <c r="BW53" s="1" t="s">
        <v>52</v>
      </c>
      <c r="BX53" s="1">
        <v>0.38442502732153477</v>
      </c>
      <c r="BY53" s="1" t="s">
        <v>52</v>
      </c>
      <c r="BZ53" s="1">
        <v>9.2405997877789789E-2</v>
      </c>
      <c r="CA53" s="1" t="s">
        <v>52</v>
      </c>
      <c r="CB53" s="1">
        <v>-0.14983692986891989</v>
      </c>
      <c r="CC53" s="1" t="s">
        <v>52</v>
      </c>
      <c r="CD53" s="1">
        <v>-0.55007544607368142</v>
      </c>
      <c r="CE53" s="1" t="s">
        <v>52</v>
      </c>
      <c r="CF53" s="1">
        <v>-0.1936970091399314</v>
      </c>
      <c r="CG53" s="1" t="s">
        <v>52</v>
      </c>
      <c r="CH53" s="1">
        <v>-0.19747393360415766</v>
      </c>
      <c r="CI53" s="1" t="s">
        <v>52</v>
      </c>
      <c r="CJ53" s="1">
        <v>-0.71624800289166402</v>
      </c>
      <c r="CK53" s="1" t="s">
        <v>52</v>
      </c>
      <c r="CL53" s="1" t="e">
        <v>#DIV/0!</v>
      </c>
      <c r="CM53" s="1" t="s">
        <v>52</v>
      </c>
      <c r="CN53" s="1">
        <v>1.1383642170916906</v>
      </c>
      <c r="CO53" s="1" t="s">
        <v>52</v>
      </c>
      <c r="CP53" s="1">
        <v>1.3639896658140092</v>
      </c>
      <c r="CQ53" s="1" t="s">
        <v>52</v>
      </c>
      <c r="CR53" s="1">
        <v>2.3429248451747609</v>
      </c>
      <c r="CS53" s="1" t="s">
        <v>52</v>
      </c>
      <c r="CT53" s="1">
        <v>0.7038256087063901</v>
      </c>
      <c r="CU53" s="1" t="s">
        <v>52</v>
      </c>
      <c r="CV53" s="1">
        <v>-0.25354796859320422</v>
      </c>
      <c r="CW53" s="1" t="s">
        <v>52</v>
      </c>
      <c r="CX53" s="1">
        <v>2.3336185737397992</v>
      </c>
      <c r="CY53" s="1" t="s">
        <v>52</v>
      </c>
      <c r="CZ53" s="1" t="e">
        <v>#DIV/0!</v>
      </c>
      <c r="DA53" s="1" t="s">
        <v>52</v>
      </c>
      <c r="DB53" s="1">
        <v>2.7769798144736177</v>
      </c>
      <c r="DC53" s="1" t="s">
        <v>52</v>
      </c>
      <c r="DD53" s="1">
        <v>0.64634275629103377</v>
      </c>
      <c r="DE53" s="1" t="s">
        <v>52</v>
      </c>
      <c r="DF53" s="1" t="e">
        <v>#DIV/0!</v>
      </c>
    </row>
    <row r="54" spans="1:110" x14ac:dyDescent="0.25">
      <c r="A54" s="1" t="s">
        <v>53</v>
      </c>
      <c r="B54" s="1">
        <v>0.77819000000000005</v>
      </c>
      <c r="C54" s="1" t="s">
        <v>53</v>
      </c>
      <c r="D54" s="1">
        <v>0.28349999999999997</v>
      </c>
      <c r="E54" s="1" t="s">
        <v>53</v>
      </c>
      <c r="F54" s="1">
        <v>6.8548000000000009</v>
      </c>
      <c r="G54" s="1" t="s">
        <v>53</v>
      </c>
      <c r="H54" s="1">
        <v>1.55087</v>
      </c>
      <c r="I54" s="1" t="s">
        <v>53</v>
      </c>
      <c r="J54" s="1">
        <v>0.27188000000000001</v>
      </c>
      <c r="K54" s="1" t="s">
        <v>53</v>
      </c>
      <c r="L54" s="1">
        <v>0.63678000000000001</v>
      </c>
      <c r="M54" s="1" t="s">
        <v>53</v>
      </c>
      <c r="N54" s="1">
        <v>0</v>
      </c>
      <c r="O54" s="1" t="s">
        <v>53</v>
      </c>
      <c r="P54" s="1">
        <v>0</v>
      </c>
      <c r="Q54" s="1" t="s">
        <v>53</v>
      </c>
      <c r="R54" s="1">
        <v>1.9712799999999999</v>
      </c>
      <c r="S54" s="1" t="s">
        <v>53</v>
      </c>
      <c r="T54" s="1">
        <v>1.9231199999999999</v>
      </c>
      <c r="U54" s="1" t="s">
        <v>53</v>
      </c>
      <c r="V54" s="1">
        <v>0</v>
      </c>
      <c r="W54" s="1" t="s">
        <v>53</v>
      </c>
      <c r="X54" s="1">
        <v>0.83092999999999995</v>
      </c>
      <c r="Y54" s="1" t="s">
        <v>53</v>
      </c>
      <c r="Z54" s="1">
        <v>0</v>
      </c>
      <c r="AA54" s="1" t="s">
        <v>53</v>
      </c>
      <c r="AB54" s="1">
        <v>1.30941</v>
      </c>
      <c r="AC54" s="1" t="s">
        <v>53</v>
      </c>
      <c r="AD54" s="1">
        <v>1.865</v>
      </c>
      <c r="AE54" s="1" t="s">
        <v>53</v>
      </c>
      <c r="AF54" s="1">
        <v>0.33254</v>
      </c>
      <c r="AG54" s="1" t="s">
        <v>53</v>
      </c>
      <c r="AH54" s="1">
        <v>0.64722999999999997</v>
      </c>
      <c r="AI54" s="1" t="s">
        <v>53</v>
      </c>
      <c r="AJ54" s="1">
        <v>3.8074599999999998</v>
      </c>
      <c r="AK54" s="1" t="s">
        <v>53</v>
      </c>
      <c r="AL54" s="1">
        <v>0</v>
      </c>
      <c r="AM54" s="1" t="s">
        <v>53</v>
      </c>
      <c r="AN54" s="1">
        <v>2.8978999999999999</v>
      </c>
      <c r="AO54" s="1" t="s">
        <v>53</v>
      </c>
      <c r="AP54" s="1">
        <v>0</v>
      </c>
      <c r="AQ54" s="1" t="s">
        <v>53</v>
      </c>
      <c r="AR54" s="1">
        <v>5.7913000000000006</v>
      </c>
      <c r="AS54" s="1" t="s">
        <v>53</v>
      </c>
      <c r="AT54" s="1">
        <v>0</v>
      </c>
      <c r="AU54" s="1" t="s">
        <v>53</v>
      </c>
      <c r="AV54" s="1">
        <v>2.86551</v>
      </c>
      <c r="AW54" s="1" t="s">
        <v>53</v>
      </c>
      <c r="AX54" s="1">
        <v>2.16351</v>
      </c>
      <c r="AY54" s="1" t="s">
        <v>53</v>
      </c>
      <c r="AZ54" s="1">
        <v>0.46155299999999999</v>
      </c>
      <c r="BA54" s="1" t="s">
        <v>53</v>
      </c>
      <c r="BB54" s="1">
        <v>0</v>
      </c>
      <c r="BC54" s="1" t="s">
        <v>53</v>
      </c>
      <c r="BD54" s="1">
        <v>0.31318499999999999</v>
      </c>
      <c r="BE54" s="1" t="s">
        <v>53</v>
      </c>
      <c r="BF54" s="1">
        <v>0</v>
      </c>
      <c r="BG54" s="1" t="s">
        <v>53</v>
      </c>
      <c r="BH54" s="1">
        <v>0</v>
      </c>
      <c r="BI54" s="1" t="s">
        <v>53</v>
      </c>
      <c r="BJ54" s="1">
        <v>2.8655599999999999</v>
      </c>
      <c r="BK54" s="1" t="s">
        <v>53</v>
      </c>
      <c r="BL54" s="1">
        <v>10.540860000000002</v>
      </c>
      <c r="BM54" s="1" t="s">
        <v>53</v>
      </c>
      <c r="BN54" s="1">
        <v>6.2722300000000004</v>
      </c>
      <c r="BO54" s="1" t="s">
        <v>53</v>
      </c>
      <c r="BP54" s="1">
        <v>0.62636999999999998</v>
      </c>
      <c r="BQ54" s="1" t="s">
        <v>53</v>
      </c>
      <c r="BR54" s="1">
        <v>16.495260000000009</v>
      </c>
      <c r="BS54" s="1" t="s">
        <v>53</v>
      </c>
      <c r="BT54" s="1">
        <v>0</v>
      </c>
      <c r="BU54" s="1" t="s">
        <v>53</v>
      </c>
      <c r="BV54" s="1">
        <v>7</v>
      </c>
      <c r="BW54" s="1" t="s">
        <v>53</v>
      </c>
      <c r="BX54" s="1">
        <v>16.495200000000001</v>
      </c>
      <c r="BY54" s="1" t="s">
        <v>53</v>
      </c>
      <c r="BZ54" s="1">
        <v>2.0866600000000002</v>
      </c>
      <c r="CA54" s="1" t="s">
        <v>53</v>
      </c>
      <c r="CB54" s="1">
        <v>0.15636000000000005</v>
      </c>
      <c r="CC54" s="1" t="s">
        <v>53</v>
      </c>
      <c r="CD54" s="1">
        <v>0.71510000000000007</v>
      </c>
      <c r="CE54" s="1" t="s">
        <v>53</v>
      </c>
      <c r="CF54" s="1">
        <v>0.15050000000000008</v>
      </c>
      <c r="CG54" s="1" t="s">
        <v>53</v>
      </c>
      <c r="CH54" s="1">
        <v>3.8205999999999962E-2</v>
      </c>
      <c r="CI54" s="1" t="s">
        <v>53</v>
      </c>
      <c r="CJ54" s="1">
        <v>0.11002499999999998</v>
      </c>
      <c r="CK54" s="1" t="s">
        <v>53</v>
      </c>
      <c r="CL54" s="1">
        <v>0</v>
      </c>
      <c r="CM54" s="1" t="s">
        <v>53</v>
      </c>
      <c r="CN54" s="1">
        <v>0.7211711819995672</v>
      </c>
      <c r="CO54" s="1" t="s">
        <v>53</v>
      </c>
      <c r="CP54" s="1">
        <v>1.9922303018228908</v>
      </c>
      <c r="CQ54" s="1" t="s">
        <v>53</v>
      </c>
      <c r="CR54" s="1">
        <v>1.002707309736288</v>
      </c>
      <c r="CS54" s="1" t="s">
        <v>53</v>
      </c>
      <c r="CT54" s="1">
        <v>4.1184111768100911</v>
      </c>
      <c r="CU54" s="1" t="s">
        <v>53</v>
      </c>
      <c r="CV54" s="1">
        <v>8.68828607718401</v>
      </c>
      <c r="CW54" s="1" t="s">
        <v>53</v>
      </c>
      <c r="CX54" s="1">
        <v>0.95517065715741212</v>
      </c>
      <c r="CY54" s="1" t="s">
        <v>53</v>
      </c>
      <c r="CZ54" s="1">
        <v>0</v>
      </c>
      <c r="DA54" s="1" t="s">
        <v>53</v>
      </c>
      <c r="DB54" s="1">
        <v>0.28350296260595925</v>
      </c>
      <c r="DC54" s="1" t="s">
        <v>53</v>
      </c>
      <c r="DD54" s="1">
        <v>1.7856079995238379</v>
      </c>
      <c r="DE54" s="1" t="s">
        <v>53</v>
      </c>
      <c r="DF54" s="1">
        <v>0</v>
      </c>
    </row>
    <row r="55" spans="1:110" x14ac:dyDescent="0.25">
      <c r="A55" s="1" t="s">
        <v>54</v>
      </c>
      <c r="B55" s="1">
        <v>0</v>
      </c>
      <c r="C55" s="1" t="s">
        <v>54</v>
      </c>
      <c r="D55" s="1">
        <v>0</v>
      </c>
      <c r="E55" s="1" t="s">
        <v>54</v>
      </c>
      <c r="F55" s="1">
        <v>2.6968999999999999</v>
      </c>
      <c r="G55" s="1" t="s">
        <v>54</v>
      </c>
      <c r="H55" s="1">
        <v>0</v>
      </c>
      <c r="I55" s="1" t="s">
        <v>54</v>
      </c>
      <c r="J55" s="1">
        <v>0</v>
      </c>
      <c r="K55" s="1" t="s">
        <v>54</v>
      </c>
      <c r="L55" s="1">
        <v>0</v>
      </c>
      <c r="M55" s="1" t="s">
        <v>54</v>
      </c>
      <c r="N55" s="1">
        <v>0</v>
      </c>
      <c r="O55" s="1" t="s">
        <v>54</v>
      </c>
      <c r="P55" s="1">
        <v>0</v>
      </c>
      <c r="Q55" s="1" t="s">
        <v>54</v>
      </c>
      <c r="R55" s="1">
        <v>0</v>
      </c>
      <c r="S55" s="1" t="s">
        <v>54</v>
      </c>
      <c r="T55" s="1">
        <v>0</v>
      </c>
      <c r="U55" s="1" t="s">
        <v>54</v>
      </c>
      <c r="V55" s="1">
        <v>0</v>
      </c>
      <c r="W55" s="1" t="s">
        <v>54</v>
      </c>
      <c r="X55" s="1">
        <v>0</v>
      </c>
      <c r="Y55" s="1" t="s">
        <v>54</v>
      </c>
      <c r="Z55" s="1">
        <v>0</v>
      </c>
      <c r="AA55" s="1" t="s">
        <v>54</v>
      </c>
      <c r="AB55" s="1">
        <v>0</v>
      </c>
      <c r="AC55" s="1" t="s">
        <v>54</v>
      </c>
      <c r="AD55" s="1">
        <v>0</v>
      </c>
      <c r="AE55" s="1" t="s">
        <v>54</v>
      </c>
      <c r="AF55" s="1">
        <v>0</v>
      </c>
      <c r="AG55" s="1" t="s">
        <v>54</v>
      </c>
      <c r="AH55" s="1">
        <v>0</v>
      </c>
      <c r="AI55" s="1" t="s">
        <v>54</v>
      </c>
      <c r="AJ55" s="1">
        <v>0.46155000000000002</v>
      </c>
      <c r="AK55" s="1" t="s">
        <v>54</v>
      </c>
      <c r="AL55" s="1">
        <v>0</v>
      </c>
      <c r="AM55" s="1" t="s">
        <v>54</v>
      </c>
      <c r="AN55" s="1">
        <v>0</v>
      </c>
      <c r="AO55" s="1" t="s">
        <v>54</v>
      </c>
      <c r="AP55" s="1">
        <v>0</v>
      </c>
      <c r="AQ55" s="1" t="s">
        <v>54</v>
      </c>
      <c r="AR55" s="1">
        <v>1.3282</v>
      </c>
      <c r="AS55" s="1" t="s">
        <v>54</v>
      </c>
      <c r="AT55" s="1">
        <v>0</v>
      </c>
      <c r="AU55" s="1" t="s">
        <v>54</v>
      </c>
      <c r="AV55" s="1">
        <v>0</v>
      </c>
      <c r="AW55" s="1" t="s">
        <v>54</v>
      </c>
      <c r="AX55" s="1">
        <v>0</v>
      </c>
      <c r="AY55" s="1" t="s">
        <v>54</v>
      </c>
      <c r="AZ55" s="1">
        <v>0</v>
      </c>
      <c r="BA55" s="1" t="s">
        <v>54</v>
      </c>
      <c r="BB55" s="1">
        <v>0</v>
      </c>
      <c r="BC55" s="1" t="s">
        <v>54</v>
      </c>
      <c r="BD55" s="1">
        <v>0</v>
      </c>
      <c r="BE55" s="1" t="s">
        <v>54</v>
      </c>
      <c r="BF55" s="1">
        <v>0</v>
      </c>
      <c r="BG55" s="1" t="s">
        <v>54</v>
      </c>
      <c r="BH55" s="1">
        <v>0</v>
      </c>
      <c r="BI55" s="1" t="s">
        <v>54</v>
      </c>
      <c r="BJ55" s="1">
        <v>0</v>
      </c>
      <c r="BK55" s="1" t="s">
        <v>54</v>
      </c>
      <c r="BL55" s="1">
        <v>6.3338100000000006</v>
      </c>
      <c r="BM55" s="1" t="s">
        <v>54</v>
      </c>
      <c r="BN55" s="1">
        <v>2.3243200000000002</v>
      </c>
      <c r="BO55" s="1" t="s">
        <v>54</v>
      </c>
      <c r="BP55" s="1">
        <v>0</v>
      </c>
      <c r="BQ55" s="1" t="s">
        <v>54</v>
      </c>
      <c r="BR55" s="1">
        <v>11.841520000000001</v>
      </c>
      <c r="BS55" s="1" t="s">
        <v>54</v>
      </c>
      <c r="BT55" s="1">
        <v>0</v>
      </c>
      <c r="BU55" s="1" t="s">
        <v>54</v>
      </c>
      <c r="BV55" s="1">
        <v>8</v>
      </c>
      <c r="BW55" s="1" t="s">
        <v>54</v>
      </c>
      <c r="BX55" s="1">
        <v>11.8415</v>
      </c>
      <c r="BY55" s="1" t="s">
        <v>54</v>
      </c>
      <c r="BZ55" s="1">
        <v>2.66066</v>
      </c>
      <c r="CA55" s="1" t="s">
        <v>54</v>
      </c>
      <c r="CB55" s="1">
        <v>0.70031699999999997</v>
      </c>
      <c r="CC55" s="1" t="s">
        <v>54</v>
      </c>
      <c r="CD55" s="1">
        <v>1.48021</v>
      </c>
      <c r="CE55" s="1" t="s">
        <v>54</v>
      </c>
      <c r="CF55" s="1">
        <v>0.76276999999999995</v>
      </c>
      <c r="CG55" s="1" t="s">
        <v>54</v>
      </c>
      <c r="CH55" s="1">
        <v>0.23053000000000001</v>
      </c>
      <c r="CI55" s="1" t="s">
        <v>54</v>
      </c>
      <c r="CJ55" s="1">
        <v>0.39448800000000001</v>
      </c>
      <c r="CK55" s="1" t="s">
        <v>54</v>
      </c>
      <c r="CL55" s="1">
        <v>0</v>
      </c>
      <c r="CM55" s="1" t="s">
        <v>54</v>
      </c>
      <c r="CN55" s="1">
        <v>0</v>
      </c>
      <c r="CO55" s="1" t="s">
        <v>54</v>
      </c>
      <c r="CP55" s="1">
        <v>0</v>
      </c>
      <c r="CQ55" s="1" t="s">
        <v>54</v>
      </c>
      <c r="CR55" s="1">
        <v>0</v>
      </c>
      <c r="CS55" s="1" t="s">
        <v>54</v>
      </c>
      <c r="CT55" s="1">
        <v>0.33239155725444569</v>
      </c>
      <c r="CU55" s="1" t="s">
        <v>54</v>
      </c>
      <c r="CV55" s="1">
        <v>12.474012474012476</v>
      </c>
      <c r="CW55" s="1" t="s">
        <v>54</v>
      </c>
      <c r="CX55" s="1">
        <v>0</v>
      </c>
      <c r="CY55" s="1" t="s">
        <v>54</v>
      </c>
      <c r="CZ55" s="1">
        <v>0</v>
      </c>
      <c r="DA55" s="1" t="s">
        <v>54</v>
      </c>
      <c r="DB55" s="1">
        <v>0</v>
      </c>
      <c r="DC55" s="1" t="s">
        <v>54</v>
      </c>
      <c r="DD55" s="1">
        <v>0</v>
      </c>
      <c r="DE55" s="1" t="s">
        <v>54</v>
      </c>
      <c r="DF55" s="1">
        <v>0</v>
      </c>
    </row>
    <row r="56" spans="1:110" x14ac:dyDescent="0.25">
      <c r="A56" s="1" t="s">
        <v>55</v>
      </c>
      <c r="B56" s="1">
        <v>0.77819000000000005</v>
      </c>
      <c r="C56" s="1" t="s">
        <v>55</v>
      </c>
      <c r="D56" s="1">
        <v>0.28349999999999997</v>
      </c>
      <c r="E56" s="1" t="s">
        <v>55</v>
      </c>
      <c r="F56" s="1">
        <v>9.5517000000000003</v>
      </c>
      <c r="G56" s="1" t="s">
        <v>55</v>
      </c>
      <c r="H56" s="1">
        <v>1.55087</v>
      </c>
      <c r="I56" s="1" t="s">
        <v>55</v>
      </c>
      <c r="J56" s="1">
        <v>0.27188000000000001</v>
      </c>
      <c r="K56" s="1" t="s">
        <v>55</v>
      </c>
      <c r="L56" s="1">
        <v>0.63678000000000001</v>
      </c>
      <c r="M56" s="1" t="s">
        <v>55</v>
      </c>
      <c r="N56" s="1">
        <v>0</v>
      </c>
      <c r="O56" s="1" t="s">
        <v>55</v>
      </c>
      <c r="P56" s="1">
        <v>0</v>
      </c>
      <c r="Q56" s="1" t="s">
        <v>55</v>
      </c>
      <c r="R56" s="1">
        <v>1.9712799999999999</v>
      </c>
      <c r="S56" s="1" t="s">
        <v>55</v>
      </c>
      <c r="T56" s="1">
        <v>1.9231199999999999</v>
      </c>
      <c r="U56" s="1" t="s">
        <v>55</v>
      </c>
      <c r="V56" s="1">
        <v>0</v>
      </c>
      <c r="W56" s="1" t="s">
        <v>55</v>
      </c>
      <c r="X56" s="1">
        <v>0.83092999999999995</v>
      </c>
      <c r="Y56" s="1" t="s">
        <v>55</v>
      </c>
      <c r="Z56" s="1">
        <v>0</v>
      </c>
      <c r="AA56" s="1" t="s">
        <v>55</v>
      </c>
      <c r="AB56" s="1">
        <v>1.30941</v>
      </c>
      <c r="AC56" s="1" t="s">
        <v>55</v>
      </c>
      <c r="AD56" s="1">
        <v>1.865</v>
      </c>
      <c r="AE56" s="1" t="s">
        <v>55</v>
      </c>
      <c r="AF56" s="1">
        <v>0.33254</v>
      </c>
      <c r="AG56" s="1" t="s">
        <v>55</v>
      </c>
      <c r="AH56" s="1">
        <v>0.64722999999999997</v>
      </c>
      <c r="AI56" s="1" t="s">
        <v>55</v>
      </c>
      <c r="AJ56" s="1">
        <v>4.2690099999999997</v>
      </c>
      <c r="AK56" s="1" t="s">
        <v>55</v>
      </c>
      <c r="AL56" s="1">
        <v>0</v>
      </c>
      <c r="AM56" s="1" t="s">
        <v>55</v>
      </c>
      <c r="AN56" s="1">
        <v>2.8978999999999999</v>
      </c>
      <c r="AO56" s="1" t="s">
        <v>55</v>
      </c>
      <c r="AP56" s="1">
        <v>0</v>
      </c>
      <c r="AQ56" s="1" t="s">
        <v>55</v>
      </c>
      <c r="AR56" s="1">
        <v>7.1195000000000004</v>
      </c>
      <c r="AS56" s="1" t="s">
        <v>55</v>
      </c>
      <c r="AT56" s="1">
        <v>0</v>
      </c>
      <c r="AU56" s="1" t="s">
        <v>55</v>
      </c>
      <c r="AV56" s="1">
        <v>2.86551</v>
      </c>
      <c r="AW56" s="1" t="s">
        <v>55</v>
      </c>
      <c r="AX56" s="1">
        <v>2.16351</v>
      </c>
      <c r="AY56" s="1" t="s">
        <v>55</v>
      </c>
      <c r="AZ56" s="1">
        <v>0.46155299999999999</v>
      </c>
      <c r="BA56" s="1" t="s">
        <v>55</v>
      </c>
      <c r="BB56" s="1">
        <v>0</v>
      </c>
      <c r="BC56" s="1" t="s">
        <v>55</v>
      </c>
      <c r="BD56" s="1">
        <v>0.31318499999999999</v>
      </c>
      <c r="BE56" s="1" t="s">
        <v>55</v>
      </c>
      <c r="BF56" s="1">
        <v>0</v>
      </c>
      <c r="BG56" s="1" t="s">
        <v>55</v>
      </c>
      <c r="BH56" s="1">
        <v>0</v>
      </c>
      <c r="BI56" s="1" t="s">
        <v>55</v>
      </c>
      <c r="BJ56" s="1">
        <v>2.8655599999999999</v>
      </c>
      <c r="BK56" s="1" t="s">
        <v>55</v>
      </c>
      <c r="BL56" s="1">
        <v>16.874670000000002</v>
      </c>
      <c r="BM56" s="1" t="s">
        <v>55</v>
      </c>
      <c r="BN56" s="1">
        <v>8.5965500000000006</v>
      </c>
      <c r="BO56" s="1" t="s">
        <v>55</v>
      </c>
      <c r="BP56" s="1">
        <v>0.62636999999999998</v>
      </c>
      <c r="BQ56" s="1" t="s">
        <v>55</v>
      </c>
      <c r="BR56" s="1">
        <v>28.336780000000008</v>
      </c>
      <c r="BS56" s="1" t="s">
        <v>55</v>
      </c>
      <c r="BT56" s="1">
        <v>0</v>
      </c>
      <c r="BU56" s="1" t="s">
        <v>55</v>
      </c>
      <c r="BV56" s="1">
        <v>15</v>
      </c>
      <c r="BW56" s="1" t="s">
        <v>55</v>
      </c>
      <c r="BX56" s="1">
        <v>28.3367</v>
      </c>
      <c r="BY56" s="1" t="s">
        <v>55</v>
      </c>
      <c r="BZ56" s="1">
        <v>4.7473200000000002</v>
      </c>
      <c r="CA56" s="1" t="s">
        <v>55</v>
      </c>
      <c r="CB56" s="1">
        <v>0.85667700000000002</v>
      </c>
      <c r="CC56" s="1" t="s">
        <v>55</v>
      </c>
      <c r="CD56" s="1">
        <v>2.1953100000000001</v>
      </c>
      <c r="CE56" s="1" t="s">
        <v>55</v>
      </c>
      <c r="CF56" s="1">
        <v>0.91327000000000003</v>
      </c>
      <c r="CG56" s="1" t="s">
        <v>55</v>
      </c>
      <c r="CH56" s="1">
        <v>0.26873599999999997</v>
      </c>
      <c r="CI56" s="1" t="s">
        <v>55</v>
      </c>
      <c r="CJ56" s="1">
        <v>0.50451299999999999</v>
      </c>
      <c r="CK56" s="1" t="s">
        <v>55</v>
      </c>
      <c r="CL56" s="1">
        <v>0</v>
      </c>
      <c r="CM56" s="1" t="s">
        <v>55</v>
      </c>
      <c r="CN56" s="1">
        <v>0.7211711819995672</v>
      </c>
      <c r="CO56" s="1" t="s">
        <v>55</v>
      </c>
      <c r="CP56" s="1">
        <v>1.9922303018228908</v>
      </c>
      <c r="CQ56" s="1" t="s">
        <v>55</v>
      </c>
      <c r="CR56" s="1">
        <v>1.002707309736288</v>
      </c>
      <c r="CS56" s="1" t="s">
        <v>55</v>
      </c>
      <c r="CT56" s="1">
        <v>4.4508027340645366</v>
      </c>
      <c r="CU56" s="1" t="s">
        <v>55</v>
      </c>
      <c r="CV56" s="1">
        <v>21.162298551196486</v>
      </c>
      <c r="CW56" s="1" t="s">
        <v>55</v>
      </c>
      <c r="CX56" s="1">
        <v>0.95517065715741212</v>
      </c>
      <c r="CY56" s="1" t="s">
        <v>55</v>
      </c>
      <c r="CZ56" s="1">
        <v>0</v>
      </c>
      <c r="DA56" s="1" t="s">
        <v>55</v>
      </c>
      <c r="DB56" s="1">
        <v>0.28350296260595925</v>
      </c>
      <c r="DC56" s="1" t="s">
        <v>55</v>
      </c>
      <c r="DD56" s="1">
        <v>1.7856079995238379</v>
      </c>
      <c r="DE56" s="1" t="s">
        <v>55</v>
      </c>
      <c r="DF56" s="1">
        <v>0</v>
      </c>
    </row>
    <row r="57" spans="1:110" x14ac:dyDescent="0.25">
      <c r="A57" s="1" t="s">
        <v>56</v>
      </c>
      <c r="B57" s="1">
        <v>4.6450790000000008</v>
      </c>
      <c r="C57" s="1" t="s">
        <v>56</v>
      </c>
      <c r="D57" s="1">
        <v>0.52388999999999997</v>
      </c>
      <c r="E57" s="1" t="s">
        <v>56</v>
      </c>
      <c r="F57" s="1">
        <v>220.81890000000001</v>
      </c>
      <c r="G57" s="1" t="s">
        <v>56</v>
      </c>
      <c r="H57" s="1">
        <v>11.265839999999999</v>
      </c>
      <c r="I57" s="1" t="s">
        <v>56</v>
      </c>
      <c r="J57" s="1">
        <v>1.0625749999999998</v>
      </c>
      <c r="K57" s="1" t="s">
        <v>56</v>
      </c>
      <c r="L57" s="1">
        <v>2.8235600000000001</v>
      </c>
      <c r="M57" s="1" t="s">
        <v>56</v>
      </c>
      <c r="N57" s="1">
        <v>0</v>
      </c>
      <c r="O57" s="1" t="s">
        <v>56</v>
      </c>
      <c r="P57" s="1">
        <v>0</v>
      </c>
      <c r="Q57" s="1" t="s">
        <v>56</v>
      </c>
      <c r="R57" s="1">
        <v>29.094650000000001</v>
      </c>
      <c r="S57" s="1" t="s">
        <v>56</v>
      </c>
      <c r="T57" s="1">
        <v>37.475539999999988</v>
      </c>
      <c r="U57" s="1" t="s">
        <v>56</v>
      </c>
      <c r="V57" s="1">
        <v>0</v>
      </c>
      <c r="W57" s="1" t="s">
        <v>56</v>
      </c>
      <c r="X57" s="1">
        <v>10.0707</v>
      </c>
      <c r="Y57" s="1" t="s">
        <v>56</v>
      </c>
      <c r="Z57" s="1">
        <v>0</v>
      </c>
      <c r="AA57" s="1" t="s">
        <v>56</v>
      </c>
      <c r="AB57" s="1">
        <v>13.588979999999999</v>
      </c>
      <c r="AC57" s="1" t="s">
        <v>56</v>
      </c>
      <c r="AD57" s="1">
        <v>23.326599999999999</v>
      </c>
      <c r="AE57" s="1" t="s">
        <v>56</v>
      </c>
      <c r="AF57" s="1">
        <v>2.30748</v>
      </c>
      <c r="AG57" s="1" t="s">
        <v>56</v>
      </c>
      <c r="AH57" s="1">
        <v>6.2639300000000002</v>
      </c>
      <c r="AI57" s="1" t="s">
        <v>56</v>
      </c>
      <c r="AJ57" s="1">
        <v>90.867359999999991</v>
      </c>
      <c r="AK57" s="1" t="s">
        <v>56</v>
      </c>
      <c r="AL57" s="1">
        <v>0</v>
      </c>
      <c r="AM57" s="1" t="s">
        <v>56</v>
      </c>
      <c r="AN57" s="1">
        <v>35.390410000000003</v>
      </c>
      <c r="AO57" s="1" t="s">
        <v>56</v>
      </c>
      <c r="AP57" s="1">
        <v>0</v>
      </c>
      <c r="AQ57" s="1" t="s">
        <v>56</v>
      </c>
      <c r="AR57" s="1">
        <v>190.30039999999994</v>
      </c>
      <c r="AS57" s="1" t="s">
        <v>56</v>
      </c>
      <c r="AT57" s="1">
        <v>0</v>
      </c>
      <c r="AU57" s="1" t="s">
        <v>56</v>
      </c>
      <c r="AV57" s="1">
        <v>21.847249999999995</v>
      </c>
      <c r="AW57" s="1" t="s">
        <v>56</v>
      </c>
      <c r="AX57" s="1">
        <v>23.664349999999999</v>
      </c>
      <c r="AY57" s="1" t="s">
        <v>56</v>
      </c>
      <c r="AZ57" s="1">
        <v>2.8255340000000002</v>
      </c>
      <c r="BA57" s="1" t="s">
        <v>56</v>
      </c>
      <c r="BB57" s="1">
        <v>0</v>
      </c>
      <c r="BC57" s="1" t="s">
        <v>56</v>
      </c>
      <c r="BD57" s="1">
        <v>0.31318499999999999</v>
      </c>
      <c r="BE57" s="1" t="s">
        <v>56</v>
      </c>
      <c r="BF57" s="1">
        <v>0</v>
      </c>
      <c r="BG57" s="1" t="s">
        <v>56</v>
      </c>
      <c r="BH57" s="1">
        <v>0</v>
      </c>
      <c r="BI57" s="1" t="s">
        <v>56</v>
      </c>
      <c r="BJ57" s="1">
        <v>42.046620000000004</v>
      </c>
      <c r="BK57" s="1" t="s">
        <v>56</v>
      </c>
      <c r="BL57" s="1">
        <v>441.49670900000001</v>
      </c>
      <c r="BM57" s="1" t="s">
        <v>56</v>
      </c>
      <c r="BN57" s="1">
        <v>240.73158999999998</v>
      </c>
      <c r="BO57" s="1" t="s">
        <v>56</v>
      </c>
      <c r="BP57" s="1">
        <v>4.2012939999999999</v>
      </c>
      <c r="BQ57" s="1" t="s">
        <v>56</v>
      </c>
      <c r="BR57" s="1">
        <v>728.47621300000003</v>
      </c>
      <c r="BS57" s="1" t="s">
        <v>56</v>
      </c>
      <c r="BT57" s="1">
        <v>0</v>
      </c>
      <c r="BU57" s="1" t="s">
        <v>56</v>
      </c>
      <c r="BV57" s="1">
        <v>457</v>
      </c>
      <c r="BW57" s="1" t="s">
        <v>56</v>
      </c>
      <c r="BX57" s="1">
        <v>728.47609999999986</v>
      </c>
      <c r="BY57" s="1" t="s">
        <v>56</v>
      </c>
      <c r="BZ57" s="1">
        <v>144.84645</v>
      </c>
      <c r="CA57" s="1" t="s">
        <v>56</v>
      </c>
      <c r="CB57" s="1">
        <v>31.382723999999996</v>
      </c>
      <c r="CC57" s="1" t="s">
        <v>56</v>
      </c>
      <c r="CD57" s="1">
        <v>76.072160000000011</v>
      </c>
      <c r="CE57" s="1" t="s">
        <v>56</v>
      </c>
      <c r="CF57" s="1">
        <v>33.750499999999995</v>
      </c>
      <c r="CG57" s="1" t="s">
        <v>56</v>
      </c>
      <c r="CH57" s="1">
        <v>10.056381</v>
      </c>
      <c r="CI57" s="1" t="s">
        <v>56</v>
      </c>
      <c r="CJ57" s="1">
        <v>18.481743999999996</v>
      </c>
      <c r="CK57" s="1" t="s">
        <v>56</v>
      </c>
      <c r="CL57" s="1">
        <v>0</v>
      </c>
      <c r="CM57" s="1" t="s">
        <v>56</v>
      </c>
      <c r="CN57" s="1">
        <v>6.3513894193038709</v>
      </c>
      <c r="CO57" s="1" t="s">
        <v>56</v>
      </c>
      <c r="CP57" s="1">
        <v>17.695842859932281</v>
      </c>
      <c r="CQ57" s="1" t="s">
        <v>56</v>
      </c>
      <c r="CR57" s="1">
        <v>4.4356503552941779</v>
      </c>
      <c r="CS57" s="1" t="s">
        <v>56</v>
      </c>
      <c r="CT57" s="1">
        <v>73.591492028567728</v>
      </c>
      <c r="CU57" s="1" t="s">
        <v>56</v>
      </c>
      <c r="CV57" s="1">
        <v>695.01485616097762</v>
      </c>
      <c r="CW57" s="1" t="s">
        <v>56</v>
      </c>
      <c r="CX57" s="1">
        <v>4.3677872782874916</v>
      </c>
      <c r="CY57" s="1" t="s">
        <v>56</v>
      </c>
      <c r="CZ57" s="1">
        <v>0</v>
      </c>
      <c r="DA57" s="1" t="s">
        <v>56</v>
      </c>
      <c r="DB57" s="1">
        <v>1.0900196631748016</v>
      </c>
      <c r="DC57" s="1" t="s">
        <v>56</v>
      </c>
      <c r="DD57" s="1">
        <v>22.913268781171073</v>
      </c>
      <c r="DE57" s="1" t="s">
        <v>56</v>
      </c>
      <c r="DF57" s="1">
        <v>0</v>
      </c>
    </row>
    <row r="58" spans="1:110" ht="15.75" thickBot="1" x14ac:dyDescent="0.3">
      <c r="A58" s="2" t="s">
        <v>57</v>
      </c>
      <c r="B58" s="2">
        <v>40</v>
      </c>
      <c r="C58" s="2" t="s">
        <v>57</v>
      </c>
      <c r="D58" s="2">
        <v>40</v>
      </c>
      <c r="E58" s="2" t="s">
        <v>57</v>
      </c>
      <c r="F58" s="2">
        <v>40</v>
      </c>
      <c r="G58" s="2" t="s">
        <v>57</v>
      </c>
      <c r="H58" s="2">
        <v>40</v>
      </c>
      <c r="I58" s="2" t="s">
        <v>57</v>
      </c>
      <c r="J58" s="2">
        <v>40</v>
      </c>
      <c r="K58" s="2" t="s">
        <v>57</v>
      </c>
      <c r="L58" s="2">
        <v>40</v>
      </c>
      <c r="M58" s="2" t="s">
        <v>57</v>
      </c>
      <c r="N58" s="2">
        <v>40</v>
      </c>
      <c r="O58" s="2" t="s">
        <v>57</v>
      </c>
      <c r="P58" s="2">
        <v>40</v>
      </c>
      <c r="Q58" s="2" t="s">
        <v>57</v>
      </c>
      <c r="R58" s="2">
        <v>40</v>
      </c>
      <c r="S58" s="2" t="s">
        <v>57</v>
      </c>
      <c r="T58" s="2">
        <v>40</v>
      </c>
      <c r="U58" s="2" t="s">
        <v>57</v>
      </c>
      <c r="V58" s="2">
        <v>40</v>
      </c>
      <c r="W58" s="2" t="s">
        <v>57</v>
      </c>
      <c r="X58" s="2">
        <v>40</v>
      </c>
      <c r="Y58" s="2" t="s">
        <v>57</v>
      </c>
      <c r="Z58" s="2">
        <v>40</v>
      </c>
      <c r="AA58" s="2" t="s">
        <v>57</v>
      </c>
      <c r="AB58" s="2">
        <v>40</v>
      </c>
      <c r="AC58" s="2" t="s">
        <v>57</v>
      </c>
      <c r="AD58" s="2">
        <v>40</v>
      </c>
      <c r="AE58" s="2" t="s">
        <v>57</v>
      </c>
      <c r="AF58" s="2">
        <v>40</v>
      </c>
      <c r="AG58" s="2" t="s">
        <v>57</v>
      </c>
      <c r="AH58" s="2">
        <v>40</v>
      </c>
      <c r="AI58" s="2" t="s">
        <v>57</v>
      </c>
      <c r="AJ58" s="2">
        <v>40</v>
      </c>
      <c r="AK58" s="2" t="s">
        <v>57</v>
      </c>
      <c r="AL58" s="2">
        <v>40</v>
      </c>
      <c r="AM58" s="2" t="s">
        <v>57</v>
      </c>
      <c r="AN58" s="2">
        <v>40</v>
      </c>
      <c r="AO58" s="2" t="s">
        <v>57</v>
      </c>
      <c r="AP58" s="2">
        <v>40</v>
      </c>
      <c r="AQ58" s="2" t="s">
        <v>57</v>
      </c>
      <c r="AR58" s="2">
        <v>40</v>
      </c>
      <c r="AS58" s="2" t="s">
        <v>57</v>
      </c>
      <c r="AT58" s="2">
        <v>40</v>
      </c>
      <c r="AU58" s="2" t="s">
        <v>57</v>
      </c>
      <c r="AV58" s="2">
        <v>40</v>
      </c>
      <c r="AW58" s="2" t="s">
        <v>57</v>
      </c>
      <c r="AX58" s="2">
        <v>40</v>
      </c>
      <c r="AY58" s="2" t="s">
        <v>57</v>
      </c>
      <c r="AZ58" s="2">
        <v>40</v>
      </c>
      <c r="BA58" s="2" t="s">
        <v>57</v>
      </c>
      <c r="BB58" s="2">
        <v>40</v>
      </c>
      <c r="BC58" s="2" t="s">
        <v>57</v>
      </c>
      <c r="BD58" s="2">
        <v>40</v>
      </c>
      <c r="BE58" s="2" t="s">
        <v>57</v>
      </c>
      <c r="BF58" s="2">
        <v>40</v>
      </c>
      <c r="BG58" s="2" t="s">
        <v>57</v>
      </c>
      <c r="BH58" s="2">
        <v>0</v>
      </c>
      <c r="BI58" s="2" t="s">
        <v>57</v>
      </c>
      <c r="BJ58" s="2">
        <v>40</v>
      </c>
      <c r="BK58" s="2" t="s">
        <v>57</v>
      </c>
      <c r="BL58" s="2">
        <v>40</v>
      </c>
      <c r="BM58" s="2" t="s">
        <v>57</v>
      </c>
      <c r="BN58" s="2">
        <v>40</v>
      </c>
      <c r="BO58" s="2" t="s">
        <v>57</v>
      </c>
      <c r="BP58" s="2">
        <v>40</v>
      </c>
      <c r="BQ58" s="2" t="s">
        <v>57</v>
      </c>
      <c r="BR58" s="2">
        <v>40</v>
      </c>
      <c r="BS58" s="2" t="s">
        <v>57</v>
      </c>
      <c r="BT58" s="2">
        <v>0</v>
      </c>
      <c r="BU58" s="2" t="s">
        <v>57</v>
      </c>
      <c r="BV58" s="2">
        <v>40</v>
      </c>
      <c r="BW58" s="2" t="s">
        <v>57</v>
      </c>
      <c r="BX58" s="2">
        <v>40</v>
      </c>
      <c r="BY58" s="2" t="s">
        <v>57</v>
      </c>
      <c r="BZ58" s="2">
        <v>40</v>
      </c>
      <c r="CA58" s="2" t="s">
        <v>57</v>
      </c>
      <c r="CB58" s="2">
        <v>40</v>
      </c>
      <c r="CC58" s="2" t="s">
        <v>57</v>
      </c>
      <c r="CD58" s="2">
        <v>40</v>
      </c>
      <c r="CE58" s="2" t="s">
        <v>57</v>
      </c>
      <c r="CF58" s="2">
        <v>40</v>
      </c>
      <c r="CG58" s="2" t="s">
        <v>57</v>
      </c>
      <c r="CH58" s="2">
        <v>40</v>
      </c>
      <c r="CI58" s="2" t="s">
        <v>57</v>
      </c>
      <c r="CJ58" s="2">
        <v>40</v>
      </c>
      <c r="CK58" s="2" t="s">
        <v>57</v>
      </c>
      <c r="CL58" s="2">
        <v>0</v>
      </c>
      <c r="CM58" s="2" t="s">
        <v>57</v>
      </c>
      <c r="CN58" s="2">
        <v>40</v>
      </c>
      <c r="CO58" s="2" t="s">
        <v>57</v>
      </c>
      <c r="CP58" s="2">
        <v>40</v>
      </c>
      <c r="CQ58" s="2" t="s">
        <v>57</v>
      </c>
      <c r="CR58" s="2">
        <v>40</v>
      </c>
      <c r="CS58" s="2" t="s">
        <v>57</v>
      </c>
      <c r="CT58" s="2">
        <v>40</v>
      </c>
      <c r="CU58" s="2" t="s">
        <v>57</v>
      </c>
      <c r="CV58" s="2">
        <v>40</v>
      </c>
      <c r="CW58" s="2" t="s">
        <v>57</v>
      </c>
      <c r="CX58" s="2">
        <v>40</v>
      </c>
      <c r="CY58" s="2" t="s">
        <v>57</v>
      </c>
      <c r="CZ58" s="2">
        <v>40</v>
      </c>
      <c r="DA58" s="2" t="s">
        <v>57</v>
      </c>
      <c r="DB58" s="2">
        <v>40</v>
      </c>
      <c r="DC58" s="2" t="s">
        <v>57</v>
      </c>
      <c r="DD58" s="2">
        <v>40</v>
      </c>
      <c r="DE58" s="2" t="s">
        <v>57</v>
      </c>
      <c r="DF58" s="2">
        <v>40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62"/>
  <sheetViews>
    <sheetView topLeftCell="A63" zoomScale="80" zoomScaleNormal="80" workbookViewId="0">
      <selection activeCell="AS2" sqref="B2:AS120"/>
    </sheetView>
  </sheetViews>
  <sheetFormatPr baseColWidth="10" defaultRowHeight="15" x14ac:dyDescent="0.25"/>
  <sheetData>
    <row r="1" spans="1:4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L1" t="s">
        <v>30</v>
      </c>
      <c r="AM1" t="s">
        <v>31</v>
      </c>
      <c r="AN1" t="s">
        <v>32</v>
      </c>
      <c r="AO1" t="s">
        <v>58</v>
      </c>
      <c r="AP1" t="s">
        <v>44</v>
      </c>
      <c r="AQ1" t="s">
        <v>33</v>
      </c>
      <c r="AR1" t="s">
        <v>34</v>
      </c>
      <c r="AS1" t="s">
        <v>35</v>
      </c>
    </row>
    <row r="2" spans="1:45" x14ac:dyDescent="0.25">
      <c r="A2" t="s">
        <v>37</v>
      </c>
      <c r="B2">
        <v>0</v>
      </c>
      <c r="C2">
        <v>0</v>
      </c>
      <c r="D2">
        <v>6.1082999999999998</v>
      </c>
      <c r="E2">
        <v>0</v>
      </c>
      <c r="F2">
        <v>0</v>
      </c>
      <c r="G2">
        <v>0</v>
      </c>
      <c r="H2">
        <v>0</v>
      </c>
      <c r="I2">
        <v>0.24432999999999999</v>
      </c>
      <c r="J2">
        <v>0.24432999999999999</v>
      </c>
      <c r="K2">
        <v>0.48865999999999998</v>
      </c>
      <c r="L2">
        <v>0</v>
      </c>
      <c r="M2">
        <v>0</v>
      </c>
      <c r="N2">
        <v>0</v>
      </c>
      <c r="O2">
        <v>0.73299000000000003</v>
      </c>
      <c r="P2">
        <v>1.7102999999999999</v>
      </c>
      <c r="Q2">
        <v>0</v>
      </c>
      <c r="R2">
        <v>0</v>
      </c>
      <c r="S2">
        <v>1.22166</v>
      </c>
      <c r="T2">
        <v>0</v>
      </c>
      <c r="U2">
        <v>0</v>
      </c>
      <c r="V2">
        <v>0</v>
      </c>
      <c r="W2">
        <v>2.4432999999999998</v>
      </c>
      <c r="X2">
        <v>0</v>
      </c>
      <c r="Y2">
        <v>0.73299000000000003</v>
      </c>
      <c r="Z2">
        <v>0</v>
      </c>
      <c r="AA2">
        <v>0</v>
      </c>
      <c r="AB2">
        <v>0</v>
      </c>
      <c r="AC2">
        <v>0</v>
      </c>
      <c r="AD2">
        <v>0</v>
      </c>
      <c r="AF2">
        <f>SUM(X2,Q2,P2,O2,G2,L2,T2)</f>
        <v>2.4432900000000002</v>
      </c>
      <c r="AG2">
        <f>SUM(C2,B2,D2,V2,R2,S2,U2,Y2,Z2,AD2,AB2,H2,K2,N2)</f>
        <v>8.5516100000000002</v>
      </c>
      <c r="AH2">
        <f>SUM(E2,W2,I2,J2,M2)</f>
        <v>2.9319600000000001</v>
      </c>
      <c r="AI2">
        <f>SUM(F2,AA2,AC2)</f>
        <v>0</v>
      </c>
      <c r="AJ2">
        <f>SUM(B2:AD2)</f>
        <v>13.926860000000001</v>
      </c>
      <c r="AL2">
        <v>9</v>
      </c>
      <c r="AM2">
        <v>13.9269</v>
      </c>
      <c r="AN2">
        <v>3.0374099999999999</v>
      </c>
      <c r="AO2">
        <v>0.77697400000000005</v>
      </c>
      <c r="AP2">
        <v>1.70719</v>
      </c>
      <c r="AQ2">
        <v>0.80445</v>
      </c>
      <c r="AR2">
        <v>0.24968099999999999</v>
      </c>
      <c r="AS2">
        <v>0.43251899999999999</v>
      </c>
    </row>
    <row r="3" spans="1:45" x14ac:dyDescent="0.25">
      <c r="A3" t="s">
        <v>37</v>
      </c>
      <c r="B3">
        <v>0</v>
      </c>
      <c r="C3">
        <v>0</v>
      </c>
      <c r="D3">
        <v>4.0289000000000001</v>
      </c>
      <c r="E3">
        <v>0</v>
      </c>
      <c r="F3">
        <v>0</v>
      </c>
      <c r="G3">
        <v>0</v>
      </c>
      <c r="H3">
        <v>0</v>
      </c>
      <c r="I3">
        <v>0.25180999999999998</v>
      </c>
      <c r="J3">
        <v>0</v>
      </c>
      <c r="K3">
        <v>0</v>
      </c>
      <c r="L3">
        <v>0</v>
      </c>
      <c r="M3">
        <v>0.25180999999999998</v>
      </c>
      <c r="N3">
        <v>0</v>
      </c>
      <c r="O3">
        <v>0.50361</v>
      </c>
      <c r="P3">
        <v>0.75539999999999996</v>
      </c>
      <c r="Q3">
        <v>0</v>
      </c>
      <c r="R3">
        <v>0</v>
      </c>
      <c r="S3">
        <v>1.0072300000000001</v>
      </c>
      <c r="T3">
        <v>0</v>
      </c>
      <c r="U3">
        <v>0</v>
      </c>
      <c r="V3">
        <v>0</v>
      </c>
      <c r="W3">
        <v>0.75539999999999996</v>
      </c>
      <c r="X3">
        <v>0</v>
      </c>
      <c r="Y3">
        <v>0.25180999999999998</v>
      </c>
      <c r="Z3">
        <v>0</v>
      </c>
      <c r="AA3">
        <v>0</v>
      </c>
      <c r="AB3">
        <v>0</v>
      </c>
      <c r="AC3">
        <v>0</v>
      </c>
      <c r="AD3">
        <v>0</v>
      </c>
      <c r="AF3">
        <f t="shared" ref="AF3:AF66" si="0">SUM(X3,Q3,P3,O3,G3,L3,T3)</f>
        <v>1.25901</v>
      </c>
      <c r="AG3">
        <f t="shared" ref="AG3:AG66" si="1">SUM(C3,B3,D3,V3,R3,S3,U3,Y3,Z3,AD3,AB3,H3,K3,N3)</f>
        <v>5.2879399999999999</v>
      </c>
      <c r="AH3">
        <f t="shared" ref="AH3:AH66" si="2">SUM(E3,W3,I3,J3,M3)</f>
        <v>1.25902</v>
      </c>
      <c r="AI3">
        <f t="shared" ref="AI3:AI66" si="3">SUM(F3,AA3,AC3)</f>
        <v>0</v>
      </c>
      <c r="AJ3">
        <f t="shared" ref="AJ3:AJ66" si="4">SUM(B3:AD3)</f>
        <v>7.8059699999999994</v>
      </c>
      <c r="AL3">
        <v>8</v>
      </c>
      <c r="AM3">
        <v>7.806</v>
      </c>
      <c r="AN3">
        <v>3.4064999999999999</v>
      </c>
      <c r="AO3">
        <v>0.753444</v>
      </c>
      <c r="AP3">
        <v>1.56674</v>
      </c>
      <c r="AQ3">
        <v>0.79247000000000001</v>
      </c>
      <c r="AR3">
        <v>0.243892</v>
      </c>
      <c r="AS3">
        <v>0.40938200000000002</v>
      </c>
    </row>
    <row r="4" spans="1:45" x14ac:dyDescent="0.25">
      <c r="A4" t="s">
        <v>37</v>
      </c>
      <c r="B4">
        <v>0</v>
      </c>
      <c r="C4">
        <v>0</v>
      </c>
      <c r="D4">
        <v>5.3379000000000003</v>
      </c>
      <c r="E4">
        <v>0</v>
      </c>
      <c r="F4">
        <v>0</v>
      </c>
      <c r="G4">
        <v>0</v>
      </c>
      <c r="H4">
        <v>0</v>
      </c>
      <c r="I4">
        <v>0.24263000000000001</v>
      </c>
      <c r="J4">
        <v>0</v>
      </c>
      <c r="K4">
        <v>0</v>
      </c>
      <c r="L4">
        <v>0</v>
      </c>
      <c r="M4">
        <v>0</v>
      </c>
      <c r="N4">
        <v>0</v>
      </c>
      <c r="O4">
        <v>0.72789000000000004</v>
      </c>
      <c r="P4">
        <v>1.4558</v>
      </c>
      <c r="Q4">
        <v>0</v>
      </c>
      <c r="R4">
        <v>0</v>
      </c>
      <c r="S4">
        <v>2.9115600000000001</v>
      </c>
      <c r="T4">
        <v>0</v>
      </c>
      <c r="U4">
        <v>0</v>
      </c>
      <c r="V4">
        <v>0</v>
      </c>
      <c r="W4">
        <v>0.24260000000000001</v>
      </c>
      <c r="X4">
        <v>0</v>
      </c>
      <c r="Y4">
        <v>0</v>
      </c>
      <c r="Z4">
        <v>0.48526000000000002</v>
      </c>
      <c r="AA4">
        <v>0</v>
      </c>
      <c r="AB4">
        <v>0</v>
      </c>
      <c r="AC4">
        <v>0</v>
      </c>
      <c r="AD4">
        <v>0</v>
      </c>
      <c r="AF4">
        <f t="shared" si="0"/>
        <v>2.1836899999999999</v>
      </c>
      <c r="AG4">
        <f t="shared" si="1"/>
        <v>8.7347200000000011</v>
      </c>
      <c r="AH4">
        <f t="shared" si="2"/>
        <v>0.48523000000000005</v>
      </c>
      <c r="AI4">
        <f t="shared" si="3"/>
        <v>0</v>
      </c>
      <c r="AJ4">
        <f t="shared" si="4"/>
        <v>11.403640000000001</v>
      </c>
      <c r="AL4">
        <v>7</v>
      </c>
      <c r="AM4">
        <v>11.403600000000001</v>
      </c>
      <c r="AN4">
        <v>2.46515</v>
      </c>
      <c r="AO4">
        <v>0.740259</v>
      </c>
      <c r="AP4">
        <v>1.44048</v>
      </c>
      <c r="AQ4">
        <v>0.75919999999999999</v>
      </c>
      <c r="AR4">
        <v>0.24061399999999999</v>
      </c>
      <c r="AS4">
        <v>0.38747500000000001</v>
      </c>
    </row>
    <row r="5" spans="1:45" x14ac:dyDescent="0.25">
      <c r="A5" t="s">
        <v>37</v>
      </c>
      <c r="B5">
        <v>0</v>
      </c>
      <c r="C5">
        <v>0</v>
      </c>
      <c r="D5">
        <v>6.7531999999999996</v>
      </c>
      <c r="E5">
        <v>0</v>
      </c>
      <c r="F5">
        <v>0</v>
      </c>
      <c r="G5">
        <v>0</v>
      </c>
      <c r="H5">
        <v>0</v>
      </c>
      <c r="I5">
        <v>0.50024000000000002</v>
      </c>
      <c r="J5">
        <v>0.50024000000000002</v>
      </c>
      <c r="K5">
        <v>0.50024000000000002</v>
      </c>
      <c r="L5">
        <v>0</v>
      </c>
      <c r="M5">
        <v>0</v>
      </c>
      <c r="N5">
        <v>0</v>
      </c>
      <c r="O5">
        <v>0.75036000000000003</v>
      </c>
      <c r="P5">
        <v>1.5006999999999999</v>
      </c>
      <c r="Q5">
        <v>0</v>
      </c>
      <c r="R5">
        <v>0.75036000000000003</v>
      </c>
      <c r="S5">
        <v>2.7513100000000001</v>
      </c>
      <c r="T5">
        <v>0</v>
      </c>
      <c r="U5">
        <v>0</v>
      </c>
      <c r="V5">
        <v>0</v>
      </c>
      <c r="W5">
        <v>1.7507999999999999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F5">
        <f t="shared" si="0"/>
        <v>2.2510599999999998</v>
      </c>
      <c r="AG5">
        <f t="shared" si="1"/>
        <v>10.75511</v>
      </c>
      <c r="AH5">
        <f t="shared" si="2"/>
        <v>2.7512799999999995</v>
      </c>
      <c r="AI5">
        <f t="shared" si="3"/>
        <v>0</v>
      </c>
      <c r="AJ5">
        <f t="shared" si="4"/>
        <v>15.75745</v>
      </c>
      <c r="AL5">
        <v>9</v>
      </c>
      <c r="AM5">
        <v>15.7575</v>
      </c>
      <c r="AN5">
        <v>2.90137</v>
      </c>
      <c r="AO5">
        <v>0.79848600000000003</v>
      </c>
      <c r="AP5">
        <v>1.7544500000000001</v>
      </c>
      <c r="AQ5">
        <v>0.80815000000000003</v>
      </c>
      <c r="AR5">
        <v>0.25490699999999999</v>
      </c>
      <c r="AS5">
        <v>0.44003500000000001</v>
      </c>
    </row>
    <row r="6" spans="1:45" x14ac:dyDescent="0.25">
      <c r="A6" t="s">
        <v>37</v>
      </c>
      <c r="B6">
        <v>0</v>
      </c>
      <c r="C6">
        <v>0</v>
      </c>
      <c r="D6">
        <v>4.6703000000000001</v>
      </c>
      <c r="E6">
        <v>0</v>
      </c>
      <c r="F6">
        <v>0</v>
      </c>
      <c r="G6">
        <v>0</v>
      </c>
      <c r="H6">
        <v>0</v>
      </c>
      <c r="I6">
        <v>0.54944999999999999</v>
      </c>
      <c r="J6">
        <v>0.82418000000000002</v>
      </c>
      <c r="K6">
        <v>0.27472999999999997</v>
      </c>
      <c r="L6">
        <v>0</v>
      </c>
      <c r="M6">
        <v>0</v>
      </c>
      <c r="N6">
        <v>0</v>
      </c>
      <c r="O6">
        <v>1.3736299999999999</v>
      </c>
      <c r="P6">
        <v>2.1978</v>
      </c>
      <c r="Q6">
        <v>0.54944999999999999</v>
      </c>
      <c r="R6">
        <v>0</v>
      </c>
      <c r="S6">
        <v>3.0219800000000001</v>
      </c>
      <c r="T6">
        <v>0</v>
      </c>
      <c r="U6">
        <v>0</v>
      </c>
      <c r="V6">
        <v>0</v>
      </c>
      <c r="W6">
        <v>0</v>
      </c>
      <c r="X6">
        <v>0</v>
      </c>
      <c r="Y6">
        <v>0.82418000000000002</v>
      </c>
      <c r="Z6">
        <v>0.27472999999999997</v>
      </c>
      <c r="AA6">
        <v>0</v>
      </c>
      <c r="AB6">
        <v>0</v>
      </c>
      <c r="AC6">
        <v>0</v>
      </c>
      <c r="AD6">
        <v>0</v>
      </c>
      <c r="AF6">
        <f t="shared" si="0"/>
        <v>4.1208799999999997</v>
      </c>
      <c r="AG6">
        <f t="shared" si="1"/>
        <v>9.0659200000000002</v>
      </c>
      <c r="AH6">
        <f t="shared" si="2"/>
        <v>1.3736299999999999</v>
      </c>
      <c r="AI6">
        <f t="shared" si="3"/>
        <v>0</v>
      </c>
      <c r="AJ6">
        <f t="shared" si="4"/>
        <v>14.56043</v>
      </c>
      <c r="AL6">
        <v>10</v>
      </c>
      <c r="AM6">
        <v>14.5604</v>
      </c>
      <c r="AN6">
        <v>3.3603299999999998</v>
      </c>
      <c r="AO6">
        <v>0.834476</v>
      </c>
      <c r="AP6">
        <v>1.9214500000000001</v>
      </c>
      <c r="AQ6">
        <v>0.87229999999999996</v>
      </c>
      <c r="AR6">
        <v>0.26351200000000002</v>
      </c>
      <c r="AS6">
        <v>0.46559800000000001</v>
      </c>
    </row>
    <row r="7" spans="1:45" x14ac:dyDescent="0.25">
      <c r="A7" t="s">
        <v>37</v>
      </c>
      <c r="B7">
        <v>0</v>
      </c>
      <c r="C7">
        <v>0</v>
      </c>
      <c r="D7">
        <v>7.7849000000000004</v>
      </c>
      <c r="E7">
        <v>0</v>
      </c>
      <c r="F7">
        <v>0</v>
      </c>
      <c r="G7">
        <v>0</v>
      </c>
      <c r="H7">
        <v>0</v>
      </c>
      <c r="I7">
        <v>0.27803</v>
      </c>
      <c r="J7">
        <v>0.55606999999999995</v>
      </c>
      <c r="K7">
        <v>0.27803</v>
      </c>
      <c r="L7">
        <v>0</v>
      </c>
      <c r="M7">
        <v>0.27803</v>
      </c>
      <c r="N7">
        <v>0</v>
      </c>
      <c r="O7">
        <v>0.83409999999999995</v>
      </c>
      <c r="P7">
        <v>0.83409999999999995</v>
      </c>
      <c r="Q7">
        <v>0.55606999999999995</v>
      </c>
      <c r="R7">
        <v>0</v>
      </c>
      <c r="S7">
        <v>2.5022899999999999</v>
      </c>
      <c r="T7">
        <v>0</v>
      </c>
      <c r="U7">
        <v>0</v>
      </c>
      <c r="V7">
        <v>0</v>
      </c>
      <c r="W7">
        <v>0.55610000000000004</v>
      </c>
      <c r="X7">
        <v>0</v>
      </c>
      <c r="Y7">
        <v>0.27803</v>
      </c>
      <c r="Z7">
        <v>0</v>
      </c>
      <c r="AA7">
        <v>0</v>
      </c>
      <c r="AB7">
        <v>0</v>
      </c>
      <c r="AC7">
        <v>0</v>
      </c>
      <c r="AD7">
        <v>0</v>
      </c>
      <c r="AF7">
        <f t="shared" si="0"/>
        <v>2.2242699999999997</v>
      </c>
      <c r="AG7">
        <f t="shared" si="1"/>
        <v>10.843249999999999</v>
      </c>
      <c r="AH7">
        <f t="shared" si="2"/>
        <v>1.6682300000000001</v>
      </c>
      <c r="AI7">
        <f t="shared" si="3"/>
        <v>0</v>
      </c>
      <c r="AJ7">
        <f t="shared" si="4"/>
        <v>14.735749999999998</v>
      </c>
      <c r="AL7">
        <v>11</v>
      </c>
      <c r="AM7">
        <v>14.7357</v>
      </c>
      <c r="AN7">
        <v>3.7170899999999998</v>
      </c>
      <c r="AO7">
        <v>0.68140100000000003</v>
      </c>
      <c r="AP7">
        <v>1.6339300000000001</v>
      </c>
      <c r="AQ7">
        <v>0.72946</v>
      </c>
      <c r="AR7">
        <v>0.22567100000000001</v>
      </c>
      <c r="AS7">
        <v>0.42060399999999998</v>
      </c>
    </row>
    <row r="8" spans="1:45" x14ac:dyDescent="0.25">
      <c r="A8" t="s">
        <v>37</v>
      </c>
      <c r="B8">
        <v>0</v>
      </c>
      <c r="C8">
        <v>0</v>
      </c>
      <c r="D8">
        <v>6.8247999999999998</v>
      </c>
      <c r="E8">
        <v>0</v>
      </c>
      <c r="F8">
        <v>0</v>
      </c>
      <c r="G8">
        <v>0</v>
      </c>
      <c r="H8">
        <v>0</v>
      </c>
      <c r="I8">
        <v>0.56872999999999996</v>
      </c>
      <c r="J8">
        <v>0.28437000000000001</v>
      </c>
      <c r="K8">
        <v>0</v>
      </c>
      <c r="L8">
        <v>0</v>
      </c>
      <c r="M8">
        <v>0.28437000000000001</v>
      </c>
      <c r="N8">
        <v>0</v>
      </c>
      <c r="O8">
        <v>0.85309999999999997</v>
      </c>
      <c r="P8">
        <v>1.1375</v>
      </c>
      <c r="Q8">
        <v>0.56872999999999996</v>
      </c>
      <c r="R8">
        <v>0</v>
      </c>
      <c r="S8">
        <v>2.2749199999999998</v>
      </c>
      <c r="T8">
        <v>0</v>
      </c>
      <c r="U8">
        <v>0</v>
      </c>
      <c r="V8">
        <v>0</v>
      </c>
      <c r="W8">
        <v>0.85309999999999997</v>
      </c>
      <c r="X8">
        <v>0</v>
      </c>
      <c r="Y8">
        <v>0.28437000000000001</v>
      </c>
      <c r="Z8">
        <v>0.28437000000000001</v>
      </c>
      <c r="AA8">
        <v>0</v>
      </c>
      <c r="AB8">
        <v>0</v>
      </c>
      <c r="AC8">
        <v>0</v>
      </c>
      <c r="AD8">
        <v>0</v>
      </c>
      <c r="AF8">
        <f t="shared" si="0"/>
        <v>2.5593300000000001</v>
      </c>
      <c r="AG8">
        <f t="shared" si="1"/>
        <v>9.6684599999999996</v>
      </c>
      <c r="AH8">
        <f t="shared" si="2"/>
        <v>1.99057</v>
      </c>
      <c r="AI8">
        <f t="shared" si="3"/>
        <v>0</v>
      </c>
      <c r="AJ8">
        <f t="shared" si="4"/>
        <v>14.218359999999997</v>
      </c>
      <c r="AL8">
        <v>11</v>
      </c>
      <c r="AM8">
        <v>14.218299999999999</v>
      </c>
      <c r="AN8">
        <v>3.76715</v>
      </c>
      <c r="AO8">
        <v>0.73216599999999998</v>
      </c>
      <c r="AP8">
        <v>1.75566</v>
      </c>
      <c r="AQ8">
        <v>0.78049000000000002</v>
      </c>
      <c r="AR8">
        <v>0.23859</v>
      </c>
      <c r="AS8">
        <v>0.44022600000000001</v>
      </c>
    </row>
    <row r="9" spans="1:45" x14ac:dyDescent="0.25">
      <c r="A9" t="s">
        <v>37</v>
      </c>
      <c r="B9">
        <v>0</v>
      </c>
      <c r="C9">
        <v>0</v>
      </c>
      <c r="D9">
        <v>4.7571000000000003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0.23785999999999999</v>
      </c>
      <c r="L9">
        <v>0</v>
      </c>
      <c r="M9">
        <v>0</v>
      </c>
      <c r="N9">
        <v>0</v>
      </c>
      <c r="O9">
        <v>0.23785999999999999</v>
      </c>
      <c r="P9">
        <v>1.1893</v>
      </c>
      <c r="Q9">
        <v>0.23785999999999999</v>
      </c>
      <c r="R9">
        <v>0</v>
      </c>
      <c r="S9">
        <v>3.80572</v>
      </c>
      <c r="T9">
        <v>0</v>
      </c>
      <c r="U9">
        <v>0</v>
      </c>
      <c r="V9">
        <v>0</v>
      </c>
      <c r="W9">
        <v>1.665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F9">
        <f t="shared" si="0"/>
        <v>1.6650199999999999</v>
      </c>
      <c r="AG9">
        <f t="shared" si="1"/>
        <v>8.8006799999999998</v>
      </c>
      <c r="AH9">
        <f t="shared" si="2"/>
        <v>1.665</v>
      </c>
      <c r="AI9">
        <f t="shared" si="3"/>
        <v>0</v>
      </c>
      <c r="AJ9">
        <f t="shared" si="4"/>
        <v>12.130700000000001</v>
      </c>
      <c r="AL9">
        <v>7</v>
      </c>
      <c r="AM9">
        <v>12.130699999999999</v>
      </c>
      <c r="AN9">
        <v>2.4041000000000001</v>
      </c>
      <c r="AO9">
        <v>0.75148499999999996</v>
      </c>
      <c r="AP9">
        <v>1.4623200000000001</v>
      </c>
      <c r="AQ9">
        <v>0.78271000000000002</v>
      </c>
      <c r="AR9">
        <v>0.24340600000000001</v>
      </c>
      <c r="AS9">
        <v>0.39134400000000003</v>
      </c>
    </row>
    <row r="10" spans="1:45" x14ac:dyDescent="0.25">
      <c r="A10" t="s">
        <v>37</v>
      </c>
      <c r="B10">
        <v>0</v>
      </c>
      <c r="C10">
        <v>0</v>
      </c>
      <c r="D10">
        <v>4.1571999999999996</v>
      </c>
      <c r="E10">
        <v>0</v>
      </c>
      <c r="F10">
        <v>0</v>
      </c>
      <c r="G10">
        <v>0</v>
      </c>
      <c r="H10">
        <v>0</v>
      </c>
      <c r="I10">
        <v>0.23096</v>
      </c>
      <c r="J10">
        <v>0.46192</v>
      </c>
      <c r="K10">
        <v>0.46192</v>
      </c>
      <c r="L10">
        <v>0</v>
      </c>
      <c r="M10">
        <v>0</v>
      </c>
      <c r="N10">
        <v>0.230958</v>
      </c>
      <c r="O10">
        <v>0.69286999999999999</v>
      </c>
      <c r="P10">
        <v>1.1548</v>
      </c>
      <c r="Q10">
        <v>0</v>
      </c>
      <c r="R10">
        <v>0</v>
      </c>
      <c r="S10">
        <v>2.30958</v>
      </c>
      <c r="T10">
        <v>0</v>
      </c>
      <c r="U10">
        <v>0</v>
      </c>
      <c r="V10">
        <v>0</v>
      </c>
      <c r="W10">
        <v>0.92379999999999995</v>
      </c>
      <c r="X10">
        <v>0</v>
      </c>
      <c r="Y10">
        <v>0.46192</v>
      </c>
      <c r="Z10">
        <v>0.23096</v>
      </c>
      <c r="AA10">
        <v>0</v>
      </c>
      <c r="AB10">
        <v>0</v>
      </c>
      <c r="AC10">
        <v>0</v>
      </c>
      <c r="AD10">
        <v>0</v>
      </c>
      <c r="AF10">
        <f t="shared" si="0"/>
        <v>1.8476699999999999</v>
      </c>
      <c r="AG10">
        <f t="shared" si="1"/>
        <v>7.852538</v>
      </c>
      <c r="AH10">
        <f t="shared" si="2"/>
        <v>1.6166800000000001</v>
      </c>
      <c r="AI10">
        <f t="shared" si="3"/>
        <v>0</v>
      </c>
      <c r="AJ10">
        <f t="shared" si="4"/>
        <v>11.316887999999999</v>
      </c>
      <c r="AL10">
        <v>11</v>
      </c>
      <c r="AM10">
        <v>11.3169</v>
      </c>
      <c r="AN10">
        <v>4.1215000000000002</v>
      </c>
      <c r="AO10">
        <v>0.80512399999999995</v>
      </c>
      <c r="AP10">
        <v>1.9306000000000001</v>
      </c>
      <c r="AQ10">
        <v>0.87351999999999996</v>
      </c>
      <c r="AR10">
        <v>0.25650699999999999</v>
      </c>
      <c r="AS10">
        <v>0.46695700000000001</v>
      </c>
    </row>
    <row r="11" spans="1:45" x14ac:dyDescent="0.25">
      <c r="A11" t="s">
        <v>37</v>
      </c>
      <c r="B11">
        <v>0</v>
      </c>
      <c r="C11">
        <v>0</v>
      </c>
      <c r="D11">
        <v>2.7953999999999999</v>
      </c>
      <c r="E11">
        <v>0</v>
      </c>
      <c r="F11">
        <v>0</v>
      </c>
      <c r="G11">
        <v>0</v>
      </c>
      <c r="H11">
        <v>0</v>
      </c>
      <c r="I11">
        <v>0.25413000000000002</v>
      </c>
      <c r="J11">
        <v>0.50826000000000005</v>
      </c>
      <c r="K11">
        <v>0.25413000000000002</v>
      </c>
      <c r="L11">
        <v>0</v>
      </c>
      <c r="M11">
        <v>0</v>
      </c>
      <c r="N11">
        <v>0</v>
      </c>
      <c r="O11">
        <v>0.25413000000000002</v>
      </c>
      <c r="P11">
        <v>0.76239999999999997</v>
      </c>
      <c r="Q11">
        <v>0</v>
      </c>
      <c r="R11">
        <v>0.25413000000000002</v>
      </c>
      <c r="S11">
        <v>2.0330400000000002</v>
      </c>
      <c r="T11">
        <v>0</v>
      </c>
      <c r="U11">
        <v>0</v>
      </c>
      <c r="V11">
        <v>0</v>
      </c>
      <c r="W11">
        <v>0.50829999999999997</v>
      </c>
      <c r="X11">
        <v>0</v>
      </c>
      <c r="Y11">
        <v>0.25413000000000002</v>
      </c>
      <c r="Z11">
        <v>0</v>
      </c>
      <c r="AA11">
        <v>0</v>
      </c>
      <c r="AB11">
        <v>0</v>
      </c>
      <c r="AC11">
        <v>0</v>
      </c>
      <c r="AD11">
        <v>0</v>
      </c>
      <c r="AF11">
        <f t="shared" si="0"/>
        <v>1.0165299999999999</v>
      </c>
      <c r="AG11">
        <f t="shared" si="1"/>
        <v>5.5908300000000004</v>
      </c>
      <c r="AH11">
        <f t="shared" si="2"/>
        <v>1.2706900000000001</v>
      </c>
      <c r="AI11">
        <f t="shared" si="3"/>
        <v>0</v>
      </c>
      <c r="AJ11">
        <f t="shared" si="4"/>
        <v>7.87805</v>
      </c>
      <c r="AL11">
        <v>10</v>
      </c>
      <c r="AM11">
        <v>7.8780000000000001</v>
      </c>
      <c r="AN11">
        <v>4.3602999999999996</v>
      </c>
      <c r="AO11">
        <v>0.80376400000000003</v>
      </c>
      <c r="AP11">
        <v>1.8507400000000001</v>
      </c>
      <c r="AQ11">
        <v>0.89866999999999997</v>
      </c>
      <c r="AR11">
        <v>0.25618000000000002</v>
      </c>
      <c r="AS11">
        <v>0.45495799999999997</v>
      </c>
    </row>
    <row r="12" spans="1:45" x14ac:dyDescent="0.25">
      <c r="A12" t="s">
        <v>37</v>
      </c>
      <c r="B12">
        <v>0</v>
      </c>
      <c r="C12">
        <v>0</v>
      </c>
      <c r="D12">
        <v>4.5898000000000003</v>
      </c>
      <c r="E12">
        <v>0</v>
      </c>
      <c r="F12">
        <v>0.269986</v>
      </c>
      <c r="G12">
        <v>0</v>
      </c>
      <c r="H12">
        <v>0</v>
      </c>
      <c r="I12">
        <v>0.80996000000000001</v>
      </c>
      <c r="J12">
        <v>0.26999000000000001</v>
      </c>
      <c r="K12">
        <v>0.26999000000000001</v>
      </c>
      <c r="L12">
        <v>0</v>
      </c>
      <c r="M12">
        <v>0</v>
      </c>
      <c r="N12">
        <v>0</v>
      </c>
      <c r="O12">
        <v>0</v>
      </c>
      <c r="P12">
        <v>1.3499000000000001</v>
      </c>
      <c r="Q12">
        <v>0.26999000000000001</v>
      </c>
      <c r="R12">
        <v>0</v>
      </c>
      <c r="S12">
        <v>2.6998600000000001</v>
      </c>
      <c r="T12">
        <v>0</v>
      </c>
      <c r="U12">
        <v>0</v>
      </c>
      <c r="V12">
        <v>0</v>
      </c>
      <c r="W12">
        <v>0.54</v>
      </c>
      <c r="X12">
        <v>0</v>
      </c>
      <c r="Y12">
        <v>0</v>
      </c>
      <c r="Z12">
        <v>0.26999000000000001</v>
      </c>
      <c r="AA12">
        <v>0</v>
      </c>
      <c r="AB12">
        <v>0</v>
      </c>
      <c r="AC12">
        <v>0</v>
      </c>
      <c r="AD12">
        <v>0</v>
      </c>
      <c r="AF12">
        <f t="shared" si="0"/>
        <v>1.6198900000000001</v>
      </c>
      <c r="AG12">
        <f t="shared" si="1"/>
        <v>7.8296400000000004</v>
      </c>
      <c r="AH12">
        <f t="shared" si="2"/>
        <v>1.61995</v>
      </c>
      <c r="AI12">
        <f t="shared" si="3"/>
        <v>0.269986</v>
      </c>
      <c r="AJ12">
        <f t="shared" si="4"/>
        <v>11.339466000000002</v>
      </c>
      <c r="AL12">
        <v>10</v>
      </c>
      <c r="AM12">
        <v>11.339399999999999</v>
      </c>
      <c r="AN12">
        <v>3.7063199999999998</v>
      </c>
      <c r="AO12">
        <v>0.75548999999999999</v>
      </c>
      <c r="AP12">
        <v>1.7395799999999999</v>
      </c>
      <c r="AQ12">
        <v>0.82813000000000003</v>
      </c>
      <c r="AR12">
        <v>0.244398</v>
      </c>
      <c r="AS12">
        <v>0.43768400000000002</v>
      </c>
    </row>
    <row r="13" spans="1:45" x14ac:dyDescent="0.25">
      <c r="A13" t="s">
        <v>37</v>
      </c>
      <c r="B13">
        <v>0</v>
      </c>
      <c r="C13">
        <v>0</v>
      </c>
      <c r="D13">
        <v>8.1920999999999999</v>
      </c>
      <c r="E13">
        <v>0</v>
      </c>
      <c r="F13">
        <v>0</v>
      </c>
      <c r="G13">
        <v>0</v>
      </c>
      <c r="H13">
        <v>0</v>
      </c>
      <c r="I13">
        <v>0.56496999999999997</v>
      </c>
      <c r="J13">
        <v>0.56496999999999997</v>
      </c>
      <c r="K13">
        <v>0.56496999999999997</v>
      </c>
      <c r="L13">
        <v>0</v>
      </c>
      <c r="M13">
        <v>0</v>
      </c>
      <c r="N13">
        <v>0</v>
      </c>
      <c r="O13">
        <v>0.56496999999999997</v>
      </c>
      <c r="P13">
        <v>1.4124000000000001</v>
      </c>
      <c r="Q13">
        <v>0.28249000000000002</v>
      </c>
      <c r="R13">
        <v>0</v>
      </c>
      <c r="S13">
        <v>3.1073400000000002</v>
      </c>
      <c r="T13">
        <v>0</v>
      </c>
      <c r="U13">
        <v>0</v>
      </c>
      <c r="V13">
        <v>0</v>
      </c>
      <c r="W13">
        <v>0.84750000000000003</v>
      </c>
      <c r="X13">
        <v>0</v>
      </c>
      <c r="Y13">
        <v>0.56496999999999997</v>
      </c>
      <c r="Z13">
        <v>0.28249000000000002</v>
      </c>
      <c r="AA13">
        <v>0</v>
      </c>
      <c r="AB13">
        <v>0</v>
      </c>
      <c r="AC13">
        <v>0</v>
      </c>
      <c r="AD13">
        <v>0</v>
      </c>
      <c r="AF13">
        <f t="shared" si="0"/>
        <v>2.2598599999999998</v>
      </c>
      <c r="AG13">
        <f t="shared" si="1"/>
        <v>12.711870000000001</v>
      </c>
      <c r="AH13">
        <f t="shared" si="2"/>
        <v>1.9774399999999999</v>
      </c>
      <c r="AI13">
        <f t="shared" si="3"/>
        <v>0</v>
      </c>
      <c r="AJ13">
        <f t="shared" si="4"/>
        <v>16.949169999999999</v>
      </c>
      <c r="AL13">
        <v>11</v>
      </c>
      <c r="AM13">
        <v>16.949200000000001</v>
      </c>
      <c r="AN13">
        <v>3.5333000000000001</v>
      </c>
      <c r="AO13">
        <v>0.71839200000000003</v>
      </c>
      <c r="AP13">
        <v>1.7226300000000001</v>
      </c>
      <c r="AQ13">
        <v>0.76219000000000003</v>
      </c>
      <c r="AR13">
        <v>0.235122</v>
      </c>
      <c r="AS13">
        <v>0.43498900000000001</v>
      </c>
    </row>
    <row r="14" spans="1:45" x14ac:dyDescent="0.25">
      <c r="A14" t="s">
        <v>37</v>
      </c>
      <c r="B14">
        <v>0</v>
      </c>
      <c r="C14">
        <v>0</v>
      </c>
      <c r="D14">
        <v>4.1753999999999998</v>
      </c>
      <c r="E14">
        <v>0</v>
      </c>
      <c r="F14">
        <v>0</v>
      </c>
      <c r="G14">
        <v>0</v>
      </c>
      <c r="H14">
        <v>0</v>
      </c>
      <c r="I14">
        <v>0.83506999999999998</v>
      </c>
      <c r="J14">
        <v>1.1134299999999999</v>
      </c>
      <c r="K14">
        <v>0</v>
      </c>
      <c r="L14">
        <v>0</v>
      </c>
      <c r="M14">
        <v>1.1134299999999999</v>
      </c>
      <c r="N14">
        <v>0</v>
      </c>
      <c r="O14">
        <v>0.27836</v>
      </c>
      <c r="P14">
        <v>1.1133999999999999</v>
      </c>
      <c r="Q14">
        <v>0.55671999999999999</v>
      </c>
      <c r="R14">
        <v>0</v>
      </c>
      <c r="S14">
        <v>2.50522</v>
      </c>
      <c r="T14">
        <v>0</v>
      </c>
      <c r="U14">
        <v>0</v>
      </c>
      <c r="V14">
        <v>0</v>
      </c>
      <c r="W14">
        <v>0.83509999999999995</v>
      </c>
      <c r="X14">
        <v>0</v>
      </c>
      <c r="Y14">
        <v>0.27836</v>
      </c>
      <c r="Z14">
        <v>0.27836</v>
      </c>
      <c r="AA14">
        <v>0</v>
      </c>
      <c r="AB14">
        <v>0</v>
      </c>
      <c r="AC14">
        <v>0</v>
      </c>
      <c r="AD14">
        <v>0</v>
      </c>
      <c r="AF14">
        <f t="shared" si="0"/>
        <v>1.9484799999999998</v>
      </c>
      <c r="AG14">
        <f t="shared" si="1"/>
        <v>7.2373399999999997</v>
      </c>
      <c r="AH14">
        <f t="shared" si="2"/>
        <v>3.89703</v>
      </c>
      <c r="AI14">
        <f t="shared" si="3"/>
        <v>0</v>
      </c>
      <c r="AJ14">
        <f t="shared" si="4"/>
        <v>13.082849999999999</v>
      </c>
      <c r="AL14">
        <v>11</v>
      </c>
      <c r="AM14">
        <v>13.082800000000001</v>
      </c>
      <c r="AN14">
        <v>3.8890799999999999</v>
      </c>
      <c r="AO14">
        <v>0.85134600000000005</v>
      </c>
      <c r="AP14">
        <v>2.0414400000000001</v>
      </c>
      <c r="AQ14">
        <v>0.89698999999999995</v>
      </c>
      <c r="AR14">
        <v>0.267488</v>
      </c>
      <c r="AS14">
        <v>0.48307899999999998</v>
      </c>
    </row>
    <row r="15" spans="1:45" x14ac:dyDescent="0.25">
      <c r="A15" t="s">
        <v>37</v>
      </c>
      <c r="B15">
        <v>0.25923499999999999</v>
      </c>
      <c r="C15">
        <v>0</v>
      </c>
      <c r="D15">
        <v>5.1847000000000003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0.25924000000000003</v>
      </c>
      <c r="P15">
        <v>1.0368999999999999</v>
      </c>
      <c r="Q15">
        <v>0</v>
      </c>
      <c r="R15">
        <v>0</v>
      </c>
      <c r="S15">
        <v>3.6292900000000001</v>
      </c>
      <c r="T15">
        <v>0</v>
      </c>
      <c r="U15">
        <v>0</v>
      </c>
      <c r="V15">
        <v>0</v>
      </c>
      <c r="W15">
        <v>0.77769999999999995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F15">
        <f t="shared" si="0"/>
        <v>1.2961399999999998</v>
      </c>
      <c r="AG15">
        <f t="shared" si="1"/>
        <v>9.0732250000000008</v>
      </c>
      <c r="AH15">
        <f t="shared" si="2"/>
        <v>0.77769999999999995</v>
      </c>
      <c r="AI15">
        <f t="shared" si="3"/>
        <v>0</v>
      </c>
      <c r="AJ15">
        <f t="shared" si="4"/>
        <v>11.147065000000001</v>
      </c>
      <c r="AL15">
        <v>6</v>
      </c>
      <c r="AM15">
        <v>11.1471</v>
      </c>
      <c r="AN15">
        <v>2.0736699999999999</v>
      </c>
      <c r="AO15">
        <v>0.72721999999999998</v>
      </c>
      <c r="AP15">
        <v>1.3029999999999999</v>
      </c>
      <c r="AQ15">
        <v>0.72841</v>
      </c>
      <c r="AR15">
        <v>0.237348</v>
      </c>
      <c r="AS15">
        <v>0.362294</v>
      </c>
    </row>
    <row r="16" spans="1:45" x14ac:dyDescent="0.25">
      <c r="A16" t="s">
        <v>37</v>
      </c>
      <c r="B16">
        <v>0</v>
      </c>
      <c r="C16">
        <v>0</v>
      </c>
      <c r="D16">
        <v>4.1505000000000001</v>
      </c>
      <c r="E16">
        <v>0</v>
      </c>
      <c r="F16">
        <v>0</v>
      </c>
      <c r="G16">
        <v>0</v>
      </c>
      <c r="H16">
        <v>0</v>
      </c>
      <c r="I16">
        <v>0</v>
      </c>
      <c r="J16">
        <v>0.5534</v>
      </c>
      <c r="K16">
        <v>0</v>
      </c>
      <c r="L16">
        <v>0</v>
      </c>
      <c r="M16">
        <v>0.2767</v>
      </c>
      <c r="N16">
        <v>0</v>
      </c>
      <c r="O16">
        <v>0</v>
      </c>
      <c r="P16">
        <v>1.3835</v>
      </c>
      <c r="Q16">
        <v>0</v>
      </c>
      <c r="R16">
        <v>0</v>
      </c>
      <c r="S16">
        <v>1.38351</v>
      </c>
      <c r="T16">
        <v>0</v>
      </c>
      <c r="U16">
        <v>0</v>
      </c>
      <c r="V16">
        <v>0</v>
      </c>
      <c r="W16">
        <v>0.5534</v>
      </c>
      <c r="X16">
        <v>0</v>
      </c>
      <c r="Y16">
        <v>0.2767</v>
      </c>
      <c r="Z16">
        <v>0.2767</v>
      </c>
      <c r="AA16">
        <v>0</v>
      </c>
      <c r="AB16">
        <v>0</v>
      </c>
      <c r="AC16">
        <v>0</v>
      </c>
      <c r="AD16">
        <v>0</v>
      </c>
      <c r="AF16">
        <f t="shared" si="0"/>
        <v>1.3835</v>
      </c>
      <c r="AG16">
        <f t="shared" si="1"/>
        <v>6.0874100000000002</v>
      </c>
      <c r="AH16">
        <f t="shared" si="2"/>
        <v>1.3835</v>
      </c>
      <c r="AI16">
        <f t="shared" si="3"/>
        <v>0</v>
      </c>
      <c r="AJ16">
        <f t="shared" si="4"/>
        <v>8.8544099999999997</v>
      </c>
      <c r="AL16">
        <v>8</v>
      </c>
      <c r="AM16">
        <v>8.8544999999999998</v>
      </c>
      <c r="AN16">
        <v>3.2096499999999999</v>
      </c>
      <c r="AO16">
        <v>0.77268099999999995</v>
      </c>
      <c r="AP16">
        <v>1.6067400000000001</v>
      </c>
      <c r="AQ16">
        <v>0.81245999999999996</v>
      </c>
      <c r="AR16">
        <v>0.24863099999999999</v>
      </c>
      <c r="AS16">
        <v>0.41609800000000002</v>
      </c>
    </row>
    <row r="17" spans="1:45" x14ac:dyDescent="0.25">
      <c r="A17" t="s">
        <v>37</v>
      </c>
      <c r="B17">
        <v>0</v>
      </c>
      <c r="C17">
        <v>0</v>
      </c>
      <c r="D17">
        <v>3.8389000000000002</v>
      </c>
      <c r="E17">
        <v>0</v>
      </c>
      <c r="F17">
        <v>0</v>
      </c>
      <c r="G17">
        <v>0</v>
      </c>
      <c r="H17">
        <v>0</v>
      </c>
      <c r="I17">
        <v>0.45163999999999999</v>
      </c>
      <c r="J17">
        <v>0.67745999999999995</v>
      </c>
      <c r="K17">
        <v>0</v>
      </c>
      <c r="L17">
        <v>0</v>
      </c>
      <c r="M17">
        <v>0</v>
      </c>
      <c r="N17">
        <v>0</v>
      </c>
      <c r="O17">
        <v>0.90327999999999997</v>
      </c>
      <c r="P17">
        <v>1.1291</v>
      </c>
      <c r="Q17">
        <v>0</v>
      </c>
      <c r="R17">
        <v>0</v>
      </c>
      <c r="S17">
        <v>1.58074</v>
      </c>
      <c r="T17">
        <v>0</v>
      </c>
      <c r="U17">
        <v>0</v>
      </c>
      <c r="V17">
        <v>0</v>
      </c>
      <c r="W17">
        <v>0.90329999999999999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F17">
        <f t="shared" si="0"/>
        <v>2.0323799999999999</v>
      </c>
      <c r="AG17">
        <f t="shared" si="1"/>
        <v>5.4196400000000002</v>
      </c>
      <c r="AH17">
        <f t="shared" si="2"/>
        <v>2.0324</v>
      </c>
      <c r="AI17">
        <f t="shared" si="3"/>
        <v>0</v>
      </c>
      <c r="AJ17">
        <f t="shared" si="4"/>
        <v>9.4844200000000001</v>
      </c>
      <c r="AL17">
        <v>7</v>
      </c>
      <c r="AM17">
        <v>9.4845000000000006</v>
      </c>
      <c r="AN17">
        <v>2.6670799999999999</v>
      </c>
      <c r="AO17">
        <v>0.87333899999999998</v>
      </c>
      <c r="AP17">
        <v>1.6994400000000001</v>
      </c>
      <c r="AQ17">
        <v>0.85931000000000002</v>
      </c>
      <c r="AR17">
        <v>0.27261600000000002</v>
      </c>
      <c r="AS17">
        <v>0.43127399999999999</v>
      </c>
    </row>
    <row r="18" spans="1:45" x14ac:dyDescent="0.25">
      <c r="A18" t="s">
        <v>37</v>
      </c>
      <c r="B18">
        <v>0</v>
      </c>
      <c r="C18">
        <v>0</v>
      </c>
      <c r="D18">
        <v>5.6303000000000001</v>
      </c>
      <c r="E18">
        <v>0</v>
      </c>
      <c r="F18">
        <v>0</v>
      </c>
      <c r="G18">
        <v>0</v>
      </c>
      <c r="H18">
        <v>0</v>
      </c>
      <c r="I18">
        <v>0.29632999999999998</v>
      </c>
      <c r="J18">
        <v>0.59265999999999996</v>
      </c>
      <c r="K18">
        <v>0</v>
      </c>
      <c r="L18">
        <v>0</v>
      </c>
      <c r="M18">
        <v>0</v>
      </c>
      <c r="N18">
        <v>0</v>
      </c>
      <c r="O18">
        <v>0.29632999999999998</v>
      </c>
      <c r="P18">
        <v>1.4817</v>
      </c>
      <c r="Q18">
        <v>0</v>
      </c>
      <c r="R18">
        <v>0</v>
      </c>
      <c r="S18">
        <v>2.6669800000000001</v>
      </c>
      <c r="T18">
        <v>0</v>
      </c>
      <c r="U18">
        <v>0</v>
      </c>
      <c r="V18">
        <v>0</v>
      </c>
      <c r="W18">
        <v>0.29630000000000001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F18">
        <f t="shared" si="0"/>
        <v>1.77803</v>
      </c>
      <c r="AG18">
        <f t="shared" si="1"/>
        <v>8.2972800000000007</v>
      </c>
      <c r="AH18">
        <f t="shared" si="2"/>
        <v>1.18529</v>
      </c>
      <c r="AI18">
        <f t="shared" si="3"/>
        <v>0</v>
      </c>
      <c r="AJ18">
        <f t="shared" si="4"/>
        <v>11.2606</v>
      </c>
      <c r="AL18">
        <v>7</v>
      </c>
      <c r="AM18">
        <v>11.2606</v>
      </c>
      <c r="AN18">
        <v>2.4780000000000002</v>
      </c>
      <c r="AO18">
        <v>0.71777299999999999</v>
      </c>
      <c r="AP18">
        <v>1.39672</v>
      </c>
      <c r="AQ18">
        <v>0.73721000000000003</v>
      </c>
      <c r="AR18">
        <v>0.23496600000000001</v>
      </c>
      <c r="AS18">
        <v>0.37961699999999998</v>
      </c>
    </row>
    <row r="19" spans="1:45" x14ac:dyDescent="0.25">
      <c r="A19" t="s">
        <v>37</v>
      </c>
      <c r="B19">
        <v>0</v>
      </c>
      <c r="C19">
        <v>0</v>
      </c>
      <c r="D19">
        <v>4.3708999999999998</v>
      </c>
      <c r="E19">
        <v>0</v>
      </c>
      <c r="F19">
        <v>0</v>
      </c>
      <c r="G19">
        <v>0</v>
      </c>
      <c r="H19">
        <v>0.27317900000000001</v>
      </c>
      <c r="I19">
        <v>0.54635999999999996</v>
      </c>
      <c r="J19">
        <v>0</v>
      </c>
      <c r="K19">
        <v>0.27317999999999998</v>
      </c>
      <c r="L19">
        <v>0</v>
      </c>
      <c r="M19">
        <v>0</v>
      </c>
      <c r="N19">
        <v>0</v>
      </c>
      <c r="O19">
        <v>0</v>
      </c>
      <c r="P19">
        <v>0.5464</v>
      </c>
      <c r="Q19">
        <v>0.27317999999999998</v>
      </c>
      <c r="R19">
        <v>0</v>
      </c>
      <c r="S19">
        <v>2.1854300000000002</v>
      </c>
      <c r="T19">
        <v>0</v>
      </c>
      <c r="U19">
        <v>0.27317999999999998</v>
      </c>
      <c r="V19">
        <v>0</v>
      </c>
      <c r="W19">
        <v>0.2732</v>
      </c>
      <c r="X19">
        <v>0</v>
      </c>
      <c r="Y19">
        <v>0.27317999999999998</v>
      </c>
      <c r="Z19">
        <v>0</v>
      </c>
      <c r="AA19">
        <v>0</v>
      </c>
      <c r="AB19">
        <v>0</v>
      </c>
      <c r="AC19">
        <v>0</v>
      </c>
      <c r="AD19">
        <v>0</v>
      </c>
      <c r="AF19">
        <f t="shared" si="0"/>
        <v>0.81957999999999998</v>
      </c>
      <c r="AG19">
        <f t="shared" si="1"/>
        <v>7.6490489999999998</v>
      </c>
      <c r="AH19">
        <f t="shared" si="2"/>
        <v>0.81955999999999996</v>
      </c>
      <c r="AI19">
        <f t="shared" si="3"/>
        <v>0</v>
      </c>
      <c r="AJ19">
        <f t="shared" si="4"/>
        <v>9.2881889999999991</v>
      </c>
      <c r="AL19">
        <v>10</v>
      </c>
      <c r="AM19">
        <v>9.2881</v>
      </c>
      <c r="AN19">
        <v>4.03817</v>
      </c>
      <c r="AO19">
        <v>0.71692699999999998</v>
      </c>
      <c r="AP19">
        <v>1.65079</v>
      </c>
      <c r="AQ19">
        <v>0.79686999999999997</v>
      </c>
      <c r="AR19">
        <v>0.23475199999999999</v>
      </c>
      <c r="AS19">
        <v>0.423375</v>
      </c>
    </row>
    <row r="20" spans="1:45" x14ac:dyDescent="0.25">
      <c r="A20" t="s">
        <v>37</v>
      </c>
      <c r="B20">
        <v>0</v>
      </c>
      <c r="C20">
        <v>0</v>
      </c>
      <c r="D20">
        <v>4.9222999999999999</v>
      </c>
      <c r="E20">
        <v>0</v>
      </c>
      <c r="F20">
        <v>0</v>
      </c>
      <c r="G20">
        <v>0</v>
      </c>
      <c r="H20">
        <v>0</v>
      </c>
      <c r="I20">
        <v>0.7772</v>
      </c>
      <c r="J20">
        <v>0</v>
      </c>
      <c r="K20">
        <v>0.51812999999999998</v>
      </c>
      <c r="L20">
        <v>0</v>
      </c>
      <c r="M20">
        <v>0</v>
      </c>
      <c r="N20">
        <v>0</v>
      </c>
      <c r="O20">
        <v>0.7772</v>
      </c>
      <c r="P20">
        <v>0</v>
      </c>
      <c r="Q20">
        <v>0.25907000000000002</v>
      </c>
      <c r="R20">
        <v>0</v>
      </c>
      <c r="S20">
        <v>2.8497400000000002</v>
      </c>
      <c r="T20">
        <v>0</v>
      </c>
      <c r="U20">
        <v>0</v>
      </c>
      <c r="V20">
        <v>0</v>
      </c>
      <c r="W20">
        <v>0.5181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F20">
        <f t="shared" si="0"/>
        <v>1.03627</v>
      </c>
      <c r="AG20">
        <f t="shared" si="1"/>
        <v>8.2901699999999998</v>
      </c>
      <c r="AH20">
        <f t="shared" si="2"/>
        <v>1.2953000000000001</v>
      </c>
      <c r="AI20">
        <f t="shared" si="3"/>
        <v>0</v>
      </c>
      <c r="AJ20">
        <f t="shared" si="4"/>
        <v>10.621740000000001</v>
      </c>
      <c r="AL20">
        <v>7</v>
      </c>
      <c r="AM20">
        <v>10.6218</v>
      </c>
      <c r="AN20">
        <v>2.53925</v>
      </c>
      <c r="AO20">
        <v>0.75920299999999996</v>
      </c>
      <c r="AP20">
        <v>1.4773400000000001</v>
      </c>
      <c r="AQ20">
        <v>0.76966999999999997</v>
      </c>
      <c r="AR20">
        <v>0.24531600000000001</v>
      </c>
      <c r="AS20">
        <v>0.393986</v>
      </c>
    </row>
    <row r="21" spans="1:45" x14ac:dyDescent="0.25">
      <c r="A21" t="s">
        <v>37</v>
      </c>
      <c r="B21">
        <v>0</v>
      </c>
      <c r="C21">
        <v>0</v>
      </c>
      <c r="D21">
        <v>2.722</v>
      </c>
      <c r="E21">
        <v>0</v>
      </c>
      <c r="F21">
        <v>0</v>
      </c>
      <c r="G21">
        <v>0</v>
      </c>
      <c r="H21">
        <v>0</v>
      </c>
      <c r="I21">
        <v>0.68049999999999999</v>
      </c>
      <c r="J21">
        <v>0</v>
      </c>
      <c r="K21">
        <v>0.22683</v>
      </c>
      <c r="L21">
        <v>0</v>
      </c>
      <c r="M21">
        <v>0</v>
      </c>
      <c r="N21">
        <v>0</v>
      </c>
      <c r="O21">
        <v>0.22683</v>
      </c>
      <c r="P21">
        <v>0.68049999999999999</v>
      </c>
      <c r="Q21">
        <v>0</v>
      </c>
      <c r="R21">
        <v>0.22683</v>
      </c>
      <c r="S21">
        <v>0.90734000000000004</v>
      </c>
      <c r="T21">
        <v>0</v>
      </c>
      <c r="U21">
        <v>0</v>
      </c>
      <c r="V21">
        <v>0</v>
      </c>
      <c r="W21">
        <v>0.68049999999999999</v>
      </c>
      <c r="X21">
        <v>0</v>
      </c>
      <c r="Y21">
        <v>0.22683</v>
      </c>
      <c r="Z21">
        <v>0</v>
      </c>
      <c r="AA21">
        <v>0</v>
      </c>
      <c r="AB21">
        <v>0</v>
      </c>
      <c r="AC21">
        <v>0</v>
      </c>
      <c r="AD21">
        <v>0</v>
      </c>
      <c r="AF21">
        <f t="shared" si="0"/>
        <v>0.90732999999999997</v>
      </c>
      <c r="AG21">
        <f t="shared" si="1"/>
        <v>4.3098299999999998</v>
      </c>
      <c r="AH21">
        <f t="shared" si="2"/>
        <v>1.361</v>
      </c>
      <c r="AI21">
        <f t="shared" si="3"/>
        <v>0</v>
      </c>
      <c r="AJ21">
        <f t="shared" si="4"/>
        <v>6.5781600000000005</v>
      </c>
      <c r="AL21">
        <v>9</v>
      </c>
      <c r="AM21">
        <v>6.5781999999999998</v>
      </c>
      <c r="AN21">
        <v>4.2468199999999996</v>
      </c>
      <c r="AO21">
        <v>0.82235400000000003</v>
      </c>
      <c r="AP21">
        <v>1.8069</v>
      </c>
      <c r="AQ21">
        <v>0.91144000000000003</v>
      </c>
      <c r="AR21">
        <v>0.260633</v>
      </c>
      <c r="AS21">
        <v>0.44822699999999999</v>
      </c>
    </row>
    <row r="22" spans="1:45" x14ac:dyDescent="0.25">
      <c r="A22" t="s">
        <v>37</v>
      </c>
      <c r="B22">
        <v>0</v>
      </c>
      <c r="C22">
        <v>0</v>
      </c>
      <c r="D22">
        <v>3.9594999999999998</v>
      </c>
      <c r="E22">
        <v>0</v>
      </c>
      <c r="F22">
        <v>0</v>
      </c>
      <c r="G22">
        <v>0</v>
      </c>
      <c r="H22">
        <v>0</v>
      </c>
      <c r="I22">
        <v>0.84845999999999999</v>
      </c>
      <c r="J22">
        <v>0</v>
      </c>
      <c r="K22">
        <v>0.28282000000000002</v>
      </c>
      <c r="L22">
        <v>0</v>
      </c>
      <c r="M22">
        <v>0</v>
      </c>
      <c r="N22">
        <v>0</v>
      </c>
      <c r="O22">
        <v>0.56564000000000003</v>
      </c>
      <c r="P22">
        <v>1.1313</v>
      </c>
      <c r="Q22">
        <v>0</v>
      </c>
      <c r="R22">
        <v>0</v>
      </c>
      <c r="S22">
        <v>1.69693</v>
      </c>
      <c r="T22">
        <v>0</v>
      </c>
      <c r="U22">
        <v>0</v>
      </c>
      <c r="V22">
        <v>0</v>
      </c>
      <c r="W22">
        <v>0.56559999999999999</v>
      </c>
      <c r="X22">
        <v>0</v>
      </c>
      <c r="Y22">
        <v>0.56564000000000003</v>
      </c>
      <c r="Z22">
        <v>0</v>
      </c>
      <c r="AA22">
        <v>0.28282099999999999</v>
      </c>
      <c r="AB22">
        <v>0</v>
      </c>
      <c r="AC22">
        <v>0</v>
      </c>
      <c r="AD22">
        <v>0</v>
      </c>
      <c r="AF22">
        <f t="shared" si="0"/>
        <v>1.6969400000000001</v>
      </c>
      <c r="AG22">
        <f t="shared" si="1"/>
        <v>6.5048900000000005</v>
      </c>
      <c r="AH22">
        <f t="shared" si="2"/>
        <v>1.4140600000000001</v>
      </c>
      <c r="AI22">
        <f t="shared" si="3"/>
        <v>0.28282099999999999</v>
      </c>
      <c r="AJ22">
        <f t="shared" si="4"/>
        <v>9.8987110000000005</v>
      </c>
      <c r="AL22">
        <v>9</v>
      </c>
      <c r="AM22">
        <v>9.8986999999999998</v>
      </c>
      <c r="AN22">
        <v>3.4897800000000001</v>
      </c>
      <c r="AO22">
        <v>0.82883700000000005</v>
      </c>
      <c r="AP22">
        <v>1.82114</v>
      </c>
      <c r="AQ22">
        <v>0.86629</v>
      </c>
      <c r="AR22">
        <v>0.26217499999999999</v>
      </c>
      <c r="AS22">
        <v>0.45042500000000002</v>
      </c>
    </row>
    <row r="23" spans="1:45" x14ac:dyDescent="0.25">
      <c r="A23" t="s">
        <v>37</v>
      </c>
      <c r="B23">
        <v>0</v>
      </c>
      <c r="C23">
        <v>0</v>
      </c>
      <c r="D23">
        <v>4.1307</v>
      </c>
      <c r="E23">
        <v>0</v>
      </c>
      <c r="F23">
        <v>0</v>
      </c>
      <c r="G23">
        <v>0</v>
      </c>
      <c r="H23">
        <v>0</v>
      </c>
      <c r="I23">
        <v>0</v>
      </c>
      <c r="J23">
        <v>0.24298</v>
      </c>
      <c r="K23">
        <v>0.24298</v>
      </c>
      <c r="L23">
        <v>0</v>
      </c>
      <c r="M23">
        <v>0</v>
      </c>
      <c r="N23">
        <v>0</v>
      </c>
      <c r="O23">
        <v>0.24298</v>
      </c>
      <c r="P23">
        <v>0.24299999999999999</v>
      </c>
      <c r="Q23">
        <v>0.24298</v>
      </c>
      <c r="R23">
        <v>0.24298</v>
      </c>
      <c r="S23">
        <v>1.70089</v>
      </c>
      <c r="T23">
        <v>0</v>
      </c>
      <c r="U23">
        <v>0.24298</v>
      </c>
      <c r="V23">
        <v>0</v>
      </c>
      <c r="W23">
        <v>0.72899999999999998</v>
      </c>
      <c r="X23">
        <v>0</v>
      </c>
      <c r="Y23">
        <v>0.48597000000000001</v>
      </c>
      <c r="Z23">
        <v>0.24298</v>
      </c>
      <c r="AA23">
        <v>0</v>
      </c>
      <c r="AB23">
        <v>0</v>
      </c>
      <c r="AC23">
        <v>0</v>
      </c>
      <c r="AD23">
        <v>0</v>
      </c>
      <c r="AF23">
        <f t="shared" si="0"/>
        <v>0.72895999999999994</v>
      </c>
      <c r="AG23">
        <f t="shared" si="1"/>
        <v>7.2894800000000011</v>
      </c>
      <c r="AH23">
        <f t="shared" si="2"/>
        <v>0.97197999999999996</v>
      </c>
      <c r="AI23">
        <f t="shared" si="3"/>
        <v>0</v>
      </c>
      <c r="AJ23">
        <f t="shared" si="4"/>
        <v>8.9904200000000003</v>
      </c>
      <c r="AL23">
        <v>12</v>
      </c>
      <c r="AM23">
        <v>8.9903999999999993</v>
      </c>
      <c r="AN23">
        <v>5.00875</v>
      </c>
      <c r="AO23">
        <v>0.73020099999999999</v>
      </c>
      <c r="AP23">
        <v>1.8144800000000001</v>
      </c>
      <c r="AQ23">
        <v>0.83009999999999995</v>
      </c>
      <c r="AR23">
        <v>0.238097</v>
      </c>
      <c r="AS23">
        <v>0.44939800000000002</v>
      </c>
    </row>
    <row r="24" spans="1:45" x14ac:dyDescent="0.25">
      <c r="A24" t="s">
        <v>37</v>
      </c>
      <c r="B24">
        <v>0</v>
      </c>
      <c r="C24">
        <v>0</v>
      </c>
      <c r="D24">
        <v>4.6112000000000002</v>
      </c>
      <c r="E24">
        <v>0</v>
      </c>
      <c r="F24">
        <v>0</v>
      </c>
      <c r="G24">
        <v>0</v>
      </c>
      <c r="H24">
        <v>0</v>
      </c>
      <c r="I24">
        <v>0</v>
      </c>
      <c r="J24">
        <v>0.54249000000000003</v>
      </c>
      <c r="K24">
        <v>0.27124999999999999</v>
      </c>
      <c r="L24">
        <v>0</v>
      </c>
      <c r="M24">
        <v>0</v>
      </c>
      <c r="N24">
        <v>0</v>
      </c>
      <c r="O24">
        <v>0.27124999999999999</v>
      </c>
      <c r="P24">
        <v>0.2712</v>
      </c>
      <c r="Q24">
        <v>0.27124999999999999</v>
      </c>
      <c r="R24">
        <v>0</v>
      </c>
      <c r="S24">
        <v>1.0849800000000001</v>
      </c>
      <c r="T24">
        <v>0</v>
      </c>
      <c r="U24">
        <v>0</v>
      </c>
      <c r="V24">
        <v>0</v>
      </c>
      <c r="W24">
        <v>1.6274999999999999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F24">
        <f t="shared" si="0"/>
        <v>0.81369999999999998</v>
      </c>
      <c r="AG24">
        <f t="shared" si="1"/>
        <v>5.9674300000000002</v>
      </c>
      <c r="AH24">
        <f t="shared" si="2"/>
        <v>2.1699899999999999</v>
      </c>
      <c r="AI24">
        <f t="shared" si="3"/>
        <v>0</v>
      </c>
      <c r="AJ24">
        <f t="shared" si="4"/>
        <v>8.9511200000000013</v>
      </c>
      <c r="AL24">
        <v>8</v>
      </c>
      <c r="AM24">
        <v>8.9511000000000003</v>
      </c>
      <c r="AN24">
        <v>3.1937600000000002</v>
      </c>
      <c r="AO24">
        <v>0.72190299999999996</v>
      </c>
      <c r="AP24">
        <v>1.50115</v>
      </c>
      <c r="AQ24">
        <v>0.76498999999999995</v>
      </c>
      <c r="AR24">
        <v>0.236009</v>
      </c>
      <c r="AS24">
        <v>0.39813999999999999</v>
      </c>
    </row>
    <row r="25" spans="1:45" x14ac:dyDescent="0.25">
      <c r="A25" t="s">
        <v>37</v>
      </c>
      <c r="B25">
        <v>0</v>
      </c>
      <c r="C25">
        <v>0</v>
      </c>
      <c r="D25">
        <v>5.1338999999999997</v>
      </c>
      <c r="E25">
        <v>0</v>
      </c>
      <c r="F25">
        <v>0</v>
      </c>
      <c r="G25">
        <v>0</v>
      </c>
      <c r="H25">
        <v>0</v>
      </c>
      <c r="I25">
        <v>0.2702</v>
      </c>
      <c r="J25">
        <v>0.54040999999999995</v>
      </c>
      <c r="K25">
        <v>0.2702</v>
      </c>
      <c r="L25">
        <v>0</v>
      </c>
      <c r="M25">
        <v>0</v>
      </c>
      <c r="N25">
        <v>0</v>
      </c>
      <c r="O25">
        <v>0.54040999999999995</v>
      </c>
      <c r="P25">
        <v>0.81059999999999999</v>
      </c>
      <c r="Q25">
        <v>0.2702</v>
      </c>
      <c r="R25">
        <v>0</v>
      </c>
      <c r="S25">
        <v>2.9722499999999998</v>
      </c>
      <c r="T25">
        <v>0</v>
      </c>
      <c r="U25">
        <v>0</v>
      </c>
      <c r="V25">
        <v>0</v>
      </c>
      <c r="W25">
        <v>0.2702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F25">
        <f t="shared" si="0"/>
        <v>1.62121</v>
      </c>
      <c r="AG25">
        <f t="shared" si="1"/>
        <v>8.3763499999999986</v>
      </c>
      <c r="AH25">
        <f t="shared" si="2"/>
        <v>1.08081</v>
      </c>
      <c r="AI25">
        <f t="shared" si="3"/>
        <v>0</v>
      </c>
      <c r="AJ25">
        <f t="shared" si="4"/>
        <v>11.07837</v>
      </c>
      <c r="AL25">
        <v>9</v>
      </c>
      <c r="AM25">
        <v>11.0784</v>
      </c>
      <c r="AN25">
        <v>3.3264100000000001</v>
      </c>
      <c r="AO25">
        <v>0.70895200000000003</v>
      </c>
      <c r="AP25">
        <v>1.5577300000000001</v>
      </c>
      <c r="AQ25">
        <v>0.77031000000000005</v>
      </c>
      <c r="AR25">
        <v>0.23272999999999999</v>
      </c>
      <c r="AS25">
        <v>0.40785500000000002</v>
      </c>
    </row>
    <row r="26" spans="1:45" x14ac:dyDescent="0.25">
      <c r="A26" t="s">
        <v>37</v>
      </c>
      <c r="B26">
        <v>0</v>
      </c>
      <c r="C26">
        <v>0</v>
      </c>
      <c r="D26">
        <v>4.3685</v>
      </c>
      <c r="E26">
        <v>0</v>
      </c>
      <c r="F26">
        <v>0</v>
      </c>
      <c r="G26">
        <v>0</v>
      </c>
      <c r="H26">
        <v>0</v>
      </c>
      <c r="I26">
        <v>0</v>
      </c>
      <c r="J26">
        <v>0.45984000000000003</v>
      </c>
      <c r="K26">
        <v>0</v>
      </c>
      <c r="L26">
        <v>0</v>
      </c>
      <c r="M26">
        <v>0</v>
      </c>
      <c r="N26">
        <v>0</v>
      </c>
      <c r="O26">
        <v>0</v>
      </c>
      <c r="P26">
        <v>1.3794999999999999</v>
      </c>
      <c r="Q26">
        <v>0.22992000000000001</v>
      </c>
      <c r="R26">
        <v>0</v>
      </c>
      <c r="S26">
        <v>1.3795299999999999</v>
      </c>
      <c r="T26">
        <v>0</v>
      </c>
      <c r="U26">
        <v>0</v>
      </c>
      <c r="V26">
        <v>0</v>
      </c>
      <c r="W26">
        <v>0</v>
      </c>
      <c r="X26">
        <v>0</v>
      </c>
      <c r="Y26">
        <v>0.22992000000000001</v>
      </c>
      <c r="Z26">
        <v>0.45984000000000003</v>
      </c>
      <c r="AA26">
        <v>0</v>
      </c>
      <c r="AB26">
        <v>0</v>
      </c>
      <c r="AC26">
        <v>0</v>
      </c>
      <c r="AD26">
        <v>0</v>
      </c>
      <c r="AF26">
        <f t="shared" si="0"/>
        <v>1.6094200000000001</v>
      </c>
      <c r="AG26">
        <f t="shared" si="1"/>
        <v>6.4377899999999997</v>
      </c>
      <c r="AH26">
        <f t="shared" si="2"/>
        <v>0.45984000000000003</v>
      </c>
      <c r="AI26">
        <f t="shared" si="3"/>
        <v>0</v>
      </c>
      <c r="AJ26">
        <f t="shared" si="4"/>
        <v>8.5070499999999996</v>
      </c>
      <c r="AL26">
        <v>7</v>
      </c>
      <c r="AM26">
        <v>8.5070999999999994</v>
      </c>
      <c r="AN26">
        <v>2.8025600000000002</v>
      </c>
      <c r="AO26">
        <v>0.74148499999999995</v>
      </c>
      <c r="AP26">
        <v>1.44286</v>
      </c>
      <c r="AQ26">
        <v>0.76651000000000002</v>
      </c>
      <c r="AR26">
        <v>0.24092</v>
      </c>
      <c r="AS26">
        <v>0.38789899999999999</v>
      </c>
    </row>
    <row r="27" spans="1:45" x14ac:dyDescent="0.25">
      <c r="A27" t="s">
        <v>37</v>
      </c>
      <c r="B27">
        <v>0.57193499999999997</v>
      </c>
      <c r="C27">
        <v>0</v>
      </c>
      <c r="D27">
        <v>5.1474000000000002</v>
      </c>
      <c r="E27">
        <v>0</v>
      </c>
      <c r="F27">
        <v>0</v>
      </c>
      <c r="G27">
        <v>0</v>
      </c>
      <c r="H27">
        <v>0</v>
      </c>
      <c r="I27">
        <v>0.57194</v>
      </c>
      <c r="J27">
        <v>0</v>
      </c>
      <c r="K27">
        <v>0.28597</v>
      </c>
      <c r="L27">
        <v>0</v>
      </c>
      <c r="M27">
        <v>0</v>
      </c>
      <c r="N27">
        <v>0</v>
      </c>
      <c r="O27">
        <v>0.57194</v>
      </c>
      <c r="P27">
        <v>1.1438999999999999</v>
      </c>
      <c r="Q27">
        <v>0.28597</v>
      </c>
      <c r="R27">
        <v>0</v>
      </c>
      <c r="S27">
        <v>1.1438699999999999</v>
      </c>
      <c r="T27">
        <v>0</v>
      </c>
      <c r="U27">
        <v>0</v>
      </c>
      <c r="V27">
        <v>0</v>
      </c>
      <c r="W27">
        <v>0.8579</v>
      </c>
      <c r="X27">
        <v>0</v>
      </c>
      <c r="Y27">
        <v>0.28597</v>
      </c>
      <c r="Z27">
        <v>0.57194</v>
      </c>
      <c r="AA27">
        <v>0</v>
      </c>
      <c r="AB27">
        <v>0</v>
      </c>
      <c r="AC27">
        <v>0</v>
      </c>
      <c r="AD27">
        <v>0</v>
      </c>
      <c r="AF27">
        <f t="shared" si="0"/>
        <v>2.0018099999999999</v>
      </c>
      <c r="AG27">
        <f t="shared" si="1"/>
        <v>8.007085</v>
      </c>
      <c r="AH27">
        <f t="shared" si="2"/>
        <v>1.42984</v>
      </c>
      <c r="AI27">
        <f t="shared" si="3"/>
        <v>0</v>
      </c>
      <c r="AJ27">
        <f t="shared" si="4"/>
        <v>11.438735000000001</v>
      </c>
      <c r="AL27">
        <v>11</v>
      </c>
      <c r="AM27">
        <v>11.438700000000001</v>
      </c>
      <c r="AN27">
        <v>4.1033999999999997</v>
      </c>
      <c r="AO27">
        <v>0.788161</v>
      </c>
      <c r="AP27">
        <v>1.8899300000000001</v>
      </c>
      <c r="AQ27">
        <v>0.83281000000000005</v>
      </c>
      <c r="AR27">
        <v>0.25240699999999999</v>
      </c>
      <c r="AS27">
        <v>0.46088699999999999</v>
      </c>
    </row>
    <row r="28" spans="1:45" x14ac:dyDescent="0.25">
      <c r="A28" t="s">
        <v>37</v>
      </c>
      <c r="B28">
        <v>0</v>
      </c>
      <c r="C28">
        <v>0</v>
      </c>
      <c r="D28">
        <v>3.0049000000000001</v>
      </c>
      <c r="E28">
        <v>0</v>
      </c>
      <c r="F28">
        <v>0</v>
      </c>
      <c r="G28">
        <v>0</v>
      </c>
      <c r="H28">
        <v>0</v>
      </c>
      <c r="I28">
        <v>0</v>
      </c>
      <c r="J28">
        <v>0.69345000000000001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1.61805</v>
      </c>
      <c r="T28">
        <v>0</v>
      </c>
      <c r="U28">
        <v>0</v>
      </c>
      <c r="V28">
        <v>0</v>
      </c>
      <c r="W28">
        <v>0.69340000000000002</v>
      </c>
      <c r="X28">
        <v>0</v>
      </c>
      <c r="Y28">
        <v>0</v>
      </c>
      <c r="Z28">
        <v>0</v>
      </c>
      <c r="AA28">
        <v>0.23114999999999999</v>
      </c>
      <c r="AB28">
        <v>0</v>
      </c>
      <c r="AC28">
        <v>0</v>
      </c>
      <c r="AD28">
        <v>0</v>
      </c>
      <c r="AF28">
        <f t="shared" si="0"/>
        <v>0</v>
      </c>
      <c r="AG28">
        <f t="shared" si="1"/>
        <v>4.6229500000000003</v>
      </c>
      <c r="AH28">
        <f t="shared" si="2"/>
        <v>1.3868499999999999</v>
      </c>
      <c r="AI28">
        <f t="shared" si="3"/>
        <v>0.23114999999999999</v>
      </c>
      <c r="AJ28">
        <f t="shared" si="4"/>
        <v>6.2409500000000007</v>
      </c>
      <c r="AL28">
        <v>5</v>
      </c>
      <c r="AM28">
        <v>6.2409999999999997</v>
      </c>
      <c r="AN28">
        <v>2.1844199999999998</v>
      </c>
      <c r="AO28">
        <v>0.815334</v>
      </c>
      <c r="AP28">
        <v>1.31223</v>
      </c>
      <c r="AQ28">
        <v>0.80367</v>
      </c>
      <c r="AR28">
        <v>0.25895699999999999</v>
      </c>
      <c r="AS28">
        <v>0.36403099999999999</v>
      </c>
    </row>
    <row r="29" spans="1:45" x14ac:dyDescent="0.25">
      <c r="A29" t="s">
        <v>37</v>
      </c>
      <c r="B29">
        <v>0</v>
      </c>
      <c r="C29">
        <v>0</v>
      </c>
      <c r="D29">
        <v>4.9073000000000002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0.54525999999999997</v>
      </c>
      <c r="P29">
        <v>0.81789999999999996</v>
      </c>
      <c r="Q29">
        <v>0</v>
      </c>
      <c r="R29">
        <v>0</v>
      </c>
      <c r="S29">
        <v>1.6357699999999999</v>
      </c>
      <c r="T29">
        <v>0</v>
      </c>
      <c r="U29">
        <v>0</v>
      </c>
      <c r="V29">
        <v>0</v>
      </c>
      <c r="W29">
        <v>0.81789999999999996</v>
      </c>
      <c r="X29">
        <v>0</v>
      </c>
      <c r="Y29">
        <v>0.27262999999999998</v>
      </c>
      <c r="Z29">
        <v>0.54525999999999997</v>
      </c>
      <c r="AA29">
        <v>0</v>
      </c>
      <c r="AB29">
        <v>0</v>
      </c>
      <c r="AC29">
        <v>0</v>
      </c>
      <c r="AD29">
        <v>0</v>
      </c>
      <c r="AF29">
        <f t="shared" si="0"/>
        <v>1.3631599999999999</v>
      </c>
      <c r="AG29">
        <f t="shared" si="1"/>
        <v>7.3609600000000004</v>
      </c>
      <c r="AH29">
        <f t="shared" si="2"/>
        <v>0.81789999999999996</v>
      </c>
      <c r="AI29">
        <f t="shared" si="3"/>
        <v>0</v>
      </c>
      <c r="AJ29">
        <f t="shared" si="4"/>
        <v>9.5420200000000008</v>
      </c>
      <c r="AL29">
        <v>7</v>
      </c>
      <c r="AM29">
        <v>9.5419999999999998</v>
      </c>
      <c r="AN29">
        <v>2.6599300000000001</v>
      </c>
      <c r="AO29">
        <v>0.76784699999999995</v>
      </c>
      <c r="AP29">
        <v>1.4941599999999999</v>
      </c>
      <c r="AQ29">
        <v>0.76417000000000002</v>
      </c>
      <c r="AR29">
        <v>0.247445</v>
      </c>
      <c r="AS29">
        <v>0.396924</v>
      </c>
    </row>
    <row r="30" spans="1:45" x14ac:dyDescent="0.25">
      <c r="A30" t="s">
        <v>37</v>
      </c>
      <c r="B30">
        <v>0</v>
      </c>
      <c r="C30">
        <v>0</v>
      </c>
      <c r="D30">
        <v>5.0827</v>
      </c>
      <c r="E30">
        <v>0</v>
      </c>
      <c r="F30">
        <v>0</v>
      </c>
      <c r="G30">
        <v>0.26751000000000003</v>
      </c>
      <c r="H30">
        <v>0</v>
      </c>
      <c r="I30">
        <v>0.26751000000000003</v>
      </c>
      <c r="J30">
        <v>0.26751000000000003</v>
      </c>
      <c r="K30">
        <v>0</v>
      </c>
      <c r="L30">
        <v>0</v>
      </c>
      <c r="M30">
        <v>0</v>
      </c>
      <c r="N30">
        <v>0</v>
      </c>
      <c r="O30">
        <v>1.07003</v>
      </c>
      <c r="P30">
        <v>1.07</v>
      </c>
      <c r="Q30">
        <v>0</v>
      </c>
      <c r="R30">
        <v>0</v>
      </c>
      <c r="S30">
        <v>1.6050500000000001</v>
      </c>
      <c r="T30">
        <v>0</v>
      </c>
      <c r="U30">
        <v>0</v>
      </c>
      <c r="V30">
        <v>0</v>
      </c>
      <c r="W30">
        <v>0.26750000000000002</v>
      </c>
      <c r="X30">
        <v>0</v>
      </c>
      <c r="Y30">
        <v>0</v>
      </c>
      <c r="Z30">
        <v>0.26751000000000003</v>
      </c>
      <c r="AA30">
        <v>0</v>
      </c>
      <c r="AB30">
        <v>0</v>
      </c>
      <c r="AC30">
        <v>0</v>
      </c>
      <c r="AD30">
        <v>0</v>
      </c>
      <c r="AF30">
        <f t="shared" si="0"/>
        <v>2.4075400000000005</v>
      </c>
      <c r="AG30">
        <f t="shared" si="1"/>
        <v>6.95526</v>
      </c>
      <c r="AH30">
        <f t="shared" si="2"/>
        <v>0.80252000000000001</v>
      </c>
      <c r="AI30">
        <f t="shared" si="3"/>
        <v>0</v>
      </c>
      <c r="AJ30">
        <f t="shared" si="4"/>
        <v>10.165319999999999</v>
      </c>
      <c r="AL30">
        <v>9</v>
      </c>
      <c r="AM30">
        <v>10.1653</v>
      </c>
      <c r="AN30">
        <v>3.4497900000000001</v>
      </c>
      <c r="AO30">
        <v>0.723916</v>
      </c>
      <c r="AP30">
        <v>1.5906100000000001</v>
      </c>
      <c r="AQ30">
        <v>0.77576000000000001</v>
      </c>
      <c r="AR30">
        <v>0.236516</v>
      </c>
      <c r="AS30">
        <v>0.41340199999999999</v>
      </c>
    </row>
    <row r="31" spans="1:45" x14ac:dyDescent="0.25">
      <c r="A31" t="s">
        <v>37</v>
      </c>
      <c r="B31">
        <v>0</v>
      </c>
      <c r="C31">
        <v>0</v>
      </c>
      <c r="D31">
        <v>3.6368</v>
      </c>
      <c r="E31">
        <v>0</v>
      </c>
      <c r="F31">
        <v>0</v>
      </c>
      <c r="G31">
        <v>0.27975</v>
      </c>
      <c r="H31">
        <v>0</v>
      </c>
      <c r="I31">
        <v>0.27975</v>
      </c>
      <c r="J31">
        <v>0</v>
      </c>
      <c r="K31">
        <v>0.83925000000000005</v>
      </c>
      <c r="L31">
        <v>0</v>
      </c>
      <c r="M31">
        <v>0</v>
      </c>
      <c r="N31">
        <v>0</v>
      </c>
      <c r="O31">
        <v>0.5595</v>
      </c>
      <c r="P31">
        <v>1.119</v>
      </c>
      <c r="Q31">
        <v>0</v>
      </c>
      <c r="R31">
        <v>0</v>
      </c>
      <c r="S31">
        <v>2.2380100000000001</v>
      </c>
      <c r="T31">
        <v>0</v>
      </c>
      <c r="U31">
        <v>0</v>
      </c>
      <c r="V31">
        <v>0</v>
      </c>
      <c r="W31">
        <v>0.83930000000000005</v>
      </c>
      <c r="X31">
        <v>0</v>
      </c>
      <c r="Y31">
        <v>0.27975</v>
      </c>
      <c r="Z31">
        <v>0</v>
      </c>
      <c r="AA31">
        <v>0</v>
      </c>
      <c r="AB31">
        <v>0</v>
      </c>
      <c r="AC31">
        <v>0</v>
      </c>
      <c r="AD31">
        <v>0</v>
      </c>
      <c r="AF31">
        <f t="shared" si="0"/>
        <v>1.95825</v>
      </c>
      <c r="AG31">
        <f t="shared" si="1"/>
        <v>6.9938099999999999</v>
      </c>
      <c r="AH31">
        <f t="shared" si="2"/>
        <v>1.1190500000000001</v>
      </c>
      <c r="AI31">
        <f t="shared" si="3"/>
        <v>0</v>
      </c>
      <c r="AJ31">
        <f t="shared" si="4"/>
        <v>10.071109999999999</v>
      </c>
      <c r="AL31">
        <v>9</v>
      </c>
      <c r="AM31">
        <v>10.071099999999999</v>
      </c>
      <c r="AN31">
        <v>3.4636999999999998</v>
      </c>
      <c r="AO31">
        <v>0.82811100000000004</v>
      </c>
      <c r="AP31">
        <v>1.81955</v>
      </c>
      <c r="AQ31">
        <v>0.87551000000000001</v>
      </c>
      <c r="AR31">
        <v>0.26200299999999999</v>
      </c>
      <c r="AS31">
        <v>0.45018000000000002</v>
      </c>
    </row>
    <row r="32" spans="1:45" x14ac:dyDescent="0.25">
      <c r="A32" t="s">
        <v>37</v>
      </c>
      <c r="B32">
        <v>0</v>
      </c>
      <c r="C32">
        <v>0</v>
      </c>
      <c r="D32">
        <v>6.3819999999999997</v>
      </c>
      <c r="E32">
        <v>0</v>
      </c>
      <c r="F32">
        <v>0</v>
      </c>
      <c r="G32">
        <v>0</v>
      </c>
      <c r="H32">
        <v>0</v>
      </c>
      <c r="I32">
        <v>0.79774999999999996</v>
      </c>
      <c r="J32">
        <v>0.26591999999999999</v>
      </c>
      <c r="K32">
        <v>0.53183000000000002</v>
      </c>
      <c r="L32">
        <v>0</v>
      </c>
      <c r="M32">
        <v>0</v>
      </c>
      <c r="N32">
        <v>0</v>
      </c>
      <c r="O32">
        <v>0.79774999999999996</v>
      </c>
      <c r="P32">
        <v>0.53180000000000005</v>
      </c>
      <c r="Q32">
        <v>0</v>
      </c>
      <c r="R32">
        <v>0</v>
      </c>
      <c r="S32">
        <v>2.6591499999999999</v>
      </c>
      <c r="T32">
        <v>0</v>
      </c>
      <c r="U32">
        <v>0</v>
      </c>
      <c r="V32">
        <v>0</v>
      </c>
      <c r="W32">
        <v>0.79769999999999996</v>
      </c>
      <c r="X32">
        <v>0</v>
      </c>
      <c r="Y32">
        <v>0.79774999999999996</v>
      </c>
      <c r="Z32">
        <v>0</v>
      </c>
      <c r="AA32">
        <v>0</v>
      </c>
      <c r="AB32">
        <v>0</v>
      </c>
      <c r="AC32">
        <v>0</v>
      </c>
      <c r="AD32">
        <v>0</v>
      </c>
      <c r="AF32">
        <f t="shared" si="0"/>
        <v>1.32955</v>
      </c>
      <c r="AG32">
        <f t="shared" si="1"/>
        <v>10.37073</v>
      </c>
      <c r="AH32">
        <f t="shared" si="2"/>
        <v>1.86137</v>
      </c>
      <c r="AI32">
        <f t="shared" si="3"/>
        <v>0</v>
      </c>
      <c r="AJ32">
        <f t="shared" si="4"/>
        <v>13.561650000000002</v>
      </c>
      <c r="AL32">
        <v>9</v>
      </c>
      <c r="AM32">
        <v>13.5617</v>
      </c>
      <c r="AN32">
        <v>3.0683699999999998</v>
      </c>
      <c r="AO32">
        <v>0.76092499999999996</v>
      </c>
      <c r="AP32">
        <v>1.6719200000000001</v>
      </c>
      <c r="AQ32">
        <v>0.78034000000000003</v>
      </c>
      <c r="AR32">
        <v>0.24574099999999999</v>
      </c>
      <c r="AS32">
        <v>0.42682300000000001</v>
      </c>
    </row>
    <row r="33" spans="1:45" x14ac:dyDescent="0.25">
      <c r="A33" t="s">
        <v>37</v>
      </c>
      <c r="B33">
        <v>0</v>
      </c>
      <c r="C33">
        <v>0</v>
      </c>
      <c r="D33">
        <v>5.7470999999999997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0.26123000000000002</v>
      </c>
      <c r="N33">
        <v>0</v>
      </c>
      <c r="O33">
        <v>0.26123000000000002</v>
      </c>
      <c r="P33">
        <v>0.78369999999999995</v>
      </c>
      <c r="Q33">
        <v>0</v>
      </c>
      <c r="R33">
        <v>0</v>
      </c>
      <c r="S33">
        <v>3.9184999999999999</v>
      </c>
      <c r="T33">
        <v>0</v>
      </c>
      <c r="U33">
        <v>0</v>
      </c>
      <c r="V33">
        <v>0</v>
      </c>
      <c r="W33">
        <v>0.26119999999999999</v>
      </c>
      <c r="X33">
        <v>0</v>
      </c>
      <c r="Y33">
        <v>1.5673999999999999</v>
      </c>
      <c r="Z33">
        <v>0.26123000000000002</v>
      </c>
      <c r="AA33">
        <v>0</v>
      </c>
      <c r="AB33">
        <v>0</v>
      </c>
      <c r="AC33">
        <v>0</v>
      </c>
      <c r="AD33">
        <v>0</v>
      </c>
      <c r="AF33">
        <f t="shared" si="0"/>
        <v>1.0449299999999999</v>
      </c>
      <c r="AG33">
        <f t="shared" si="1"/>
        <v>11.494229999999998</v>
      </c>
      <c r="AH33">
        <f t="shared" si="2"/>
        <v>0.52242999999999995</v>
      </c>
      <c r="AI33">
        <f t="shared" si="3"/>
        <v>0</v>
      </c>
      <c r="AJ33">
        <f t="shared" si="4"/>
        <v>13.061589999999999</v>
      </c>
      <c r="AL33">
        <v>8</v>
      </c>
      <c r="AM33">
        <v>13.0617</v>
      </c>
      <c r="AN33">
        <v>2.7240700000000002</v>
      </c>
      <c r="AO33">
        <v>0.70144899999999999</v>
      </c>
      <c r="AP33">
        <v>1.45862</v>
      </c>
      <c r="AQ33">
        <v>0.75456999999999996</v>
      </c>
      <c r="AR33">
        <v>0.230819</v>
      </c>
      <c r="AS33">
        <v>0.39069100000000001</v>
      </c>
    </row>
    <row r="34" spans="1:45" x14ac:dyDescent="0.25">
      <c r="A34" t="s">
        <v>37</v>
      </c>
      <c r="B34">
        <v>0</v>
      </c>
      <c r="C34">
        <v>0</v>
      </c>
      <c r="D34">
        <v>7.8078000000000003</v>
      </c>
      <c r="E34">
        <v>0</v>
      </c>
      <c r="F34">
        <v>0</v>
      </c>
      <c r="G34">
        <v>0.25185999999999997</v>
      </c>
      <c r="H34">
        <v>0</v>
      </c>
      <c r="I34">
        <v>0.25185999999999997</v>
      </c>
      <c r="J34">
        <v>0</v>
      </c>
      <c r="K34">
        <v>1.51118</v>
      </c>
      <c r="L34">
        <v>0</v>
      </c>
      <c r="M34">
        <v>0</v>
      </c>
      <c r="N34">
        <v>0</v>
      </c>
      <c r="O34">
        <v>0.50373000000000001</v>
      </c>
      <c r="P34">
        <v>0.50370000000000004</v>
      </c>
      <c r="Q34">
        <v>0.25185999999999997</v>
      </c>
      <c r="R34">
        <v>0</v>
      </c>
      <c r="S34">
        <v>0</v>
      </c>
      <c r="T34">
        <v>0</v>
      </c>
      <c r="U34">
        <v>0</v>
      </c>
      <c r="V34">
        <v>0</v>
      </c>
      <c r="W34">
        <v>0.75560000000000005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F34">
        <f t="shared" si="0"/>
        <v>1.51115</v>
      </c>
      <c r="AG34">
        <f t="shared" si="1"/>
        <v>9.3189799999999998</v>
      </c>
      <c r="AH34">
        <f t="shared" si="2"/>
        <v>1.00746</v>
      </c>
      <c r="AI34">
        <f t="shared" si="3"/>
        <v>0</v>
      </c>
      <c r="AJ34">
        <f t="shared" si="4"/>
        <v>11.837590000000002</v>
      </c>
      <c r="AL34">
        <v>8</v>
      </c>
      <c r="AM34">
        <v>11.8376</v>
      </c>
      <c r="AN34">
        <v>2.8325399999999998</v>
      </c>
      <c r="AO34">
        <v>0.59021900000000005</v>
      </c>
      <c r="AP34">
        <v>1.22733</v>
      </c>
      <c r="AQ34">
        <v>0.58940000000000003</v>
      </c>
      <c r="AR34">
        <v>0.201457</v>
      </c>
      <c r="AS34">
        <v>0.34778500000000001</v>
      </c>
    </row>
    <row r="35" spans="1:45" x14ac:dyDescent="0.25">
      <c r="A35" t="s">
        <v>37</v>
      </c>
      <c r="B35">
        <v>0</v>
      </c>
      <c r="C35">
        <v>0</v>
      </c>
      <c r="D35">
        <v>6.2835000000000001</v>
      </c>
      <c r="E35">
        <v>0</v>
      </c>
      <c r="F35">
        <v>0</v>
      </c>
      <c r="G35">
        <v>0</v>
      </c>
      <c r="H35">
        <v>0</v>
      </c>
      <c r="I35">
        <v>0</v>
      </c>
      <c r="J35">
        <v>0.23272000000000001</v>
      </c>
      <c r="K35">
        <v>0.46544000000000002</v>
      </c>
      <c r="L35">
        <v>0</v>
      </c>
      <c r="M35">
        <v>0</v>
      </c>
      <c r="N35">
        <v>0</v>
      </c>
      <c r="O35">
        <v>0</v>
      </c>
      <c r="P35">
        <v>0.69820000000000004</v>
      </c>
      <c r="Q35">
        <v>0</v>
      </c>
      <c r="R35">
        <v>0</v>
      </c>
      <c r="S35">
        <v>0.93088000000000004</v>
      </c>
      <c r="T35">
        <v>0</v>
      </c>
      <c r="U35">
        <v>0</v>
      </c>
      <c r="V35">
        <v>0</v>
      </c>
      <c r="W35">
        <v>0.46539999999999998</v>
      </c>
      <c r="X35">
        <v>0</v>
      </c>
      <c r="Y35">
        <v>0.46544000000000002</v>
      </c>
      <c r="Z35">
        <v>0.69816</v>
      </c>
      <c r="AA35">
        <v>0</v>
      </c>
      <c r="AB35">
        <v>0</v>
      </c>
      <c r="AC35">
        <v>0</v>
      </c>
      <c r="AD35">
        <v>0</v>
      </c>
      <c r="AF35">
        <f t="shared" si="0"/>
        <v>0.69820000000000004</v>
      </c>
      <c r="AG35">
        <f t="shared" si="1"/>
        <v>8.8434200000000001</v>
      </c>
      <c r="AH35">
        <f t="shared" si="2"/>
        <v>0.69811999999999996</v>
      </c>
      <c r="AI35">
        <f t="shared" si="3"/>
        <v>0</v>
      </c>
      <c r="AJ35">
        <f t="shared" si="4"/>
        <v>10.239739999999999</v>
      </c>
      <c r="AL35">
        <v>8</v>
      </c>
      <c r="AM35">
        <v>10.239699999999999</v>
      </c>
      <c r="AN35">
        <v>3.0091100000000002</v>
      </c>
      <c r="AO35">
        <v>0.66911600000000004</v>
      </c>
      <c r="AP35">
        <v>1.3913899999999999</v>
      </c>
      <c r="AQ35">
        <v>0.66402000000000005</v>
      </c>
      <c r="AR35">
        <v>0.22248699999999999</v>
      </c>
      <c r="AS35">
        <v>0.37864999999999999</v>
      </c>
    </row>
    <row r="36" spans="1:45" x14ac:dyDescent="0.25">
      <c r="A36" t="s">
        <v>37</v>
      </c>
      <c r="B36">
        <v>0.23497299999999999</v>
      </c>
      <c r="C36">
        <v>0</v>
      </c>
      <c r="D36">
        <v>7.0491999999999999</v>
      </c>
      <c r="E36">
        <v>0</v>
      </c>
      <c r="F36">
        <v>0</v>
      </c>
      <c r="G36">
        <v>0</v>
      </c>
      <c r="H36">
        <v>0</v>
      </c>
      <c r="I36">
        <v>0.23497000000000001</v>
      </c>
      <c r="J36">
        <v>0</v>
      </c>
      <c r="K36">
        <v>0.46994999999999998</v>
      </c>
      <c r="L36">
        <v>0</v>
      </c>
      <c r="M36">
        <v>0</v>
      </c>
      <c r="N36">
        <v>0</v>
      </c>
      <c r="O36">
        <v>0</v>
      </c>
      <c r="P36">
        <v>1.8797999999999999</v>
      </c>
      <c r="Q36">
        <v>0</v>
      </c>
      <c r="R36">
        <v>0</v>
      </c>
      <c r="S36">
        <v>1.6448100000000001</v>
      </c>
      <c r="T36">
        <v>0</v>
      </c>
      <c r="U36">
        <v>0</v>
      </c>
      <c r="V36">
        <v>0</v>
      </c>
      <c r="W36">
        <v>1.8797999999999999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F36">
        <f t="shared" si="0"/>
        <v>1.8797999999999999</v>
      </c>
      <c r="AG36">
        <f t="shared" si="1"/>
        <v>9.3989330000000013</v>
      </c>
      <c r="AH36">
        <f t="shared" si="2"/>
        <v>2.11477</v>
      </c>
      <c r="AI36">
        <f t="shared" si="3"/>
        <v>0</v>
      </c>
      <c r="AJ36">
        <f t="shared" si="4"/>
        <v>13.393502999999999</v>
      </c>
      <c r="AL36">
        <v>7</v>
      </c>
      <c r="AM36">
        <v>13.3935</v>
      </c>
      <c r="AN36">
        <v>2.3123499999999999</v>
      </c>
      <c r="AO36">
        <v>0.72251600000000005</v>
      </c>
      <c r="AP36">
        <v>1.40595</v>
      </c>
      <c r="AQ36">
        <v>0.72045999999999999</v>
      </c>
      <c r="AR36">
        <v>0.23616300000000001</v>
      </c>
      <c r="AS36">
        <v>0.38128699999999999</v>
      </c>
    </row>
    <row r="37" spans="1:45" x14ac:dyDescent="0.25">
      <c r="A37" t="s">
        <v>37</v>
      </c>
      <c r="B37">
        <v>0</v>
      </c>
      <c r="C37">
        <v>0</v>
      </c>
      <c r="D37">
        <v>3.0969000000000002</v>
      </c>
      <c r="E37">
        <v>0</v>
      </c>
      <c r="F37">
        <v>0</v>
      </c>
      <c r="G37">
        <v>0</v>
      </c>
      <c r="H37">
        <v>0</v>
      </c>
      <c r="I37">
        <v>0</v>
      </c>
      <c r="J37">
        <v>0.28154000000000001</v>
      </c>
      <c r="K37">
        <v>0.56308000000000002</v>
      </c>
      <c r="L37">
        <v>0</v>
      </c>
      <c r="M37">
        <v>0.28154000000000001</v>
      </c>
      <c r="N37">
        <v>0</v>
      </c>
      <c r="O37">
        <v>0</v>
      </c>
      <c r="P37">
        <v>1.1262000000000001</v>
      </c>
      <c r="Q37">
        <v>0.28154000000000001</v>
      </c>
      <c r="R37">
        <v>0</v>
      </c>
      <c r="S37">
        <v>1.12616</v>
      </c>
      <c r="T37">
        <v>0</v>
      </c>
      <c r="U37">
        <v>0</v>
      </c>
      <c r="V37">
        <v>0</v>
      </c>
      <c r="W37">
        <v>0.28149999999999997</v>
      </c>
      <c r="X37">
        <v>0</v>
      </c>
      <c r="Y37">
        <v>0.84462000000000004</v>
      </c>
      <c r="Z37">
        <v>0.28154000000000001</v>
      </c>
      <c r="AA37">
        <v>0</v>
      </c>
      <c r="AB37">
        <v>0</v>
      </c>
      <c r="AC37">
        <v>0</v>
      </c>
      <c r="AD37">
        <v>0</v>
      </c>
      <c r="AF37">
        <f t="shared" si="0"/>
        <v>1.40774</v>
      </c>
      <c r="AG37">
        <f t="shared" si="1"/>
        <v>5.9123000000000001</v>
      </c>
      <c r="AH37">
        <f t="shared" si="2"/>
        <v>0.84458</v>
      </c>
      <c r="AI37">
        <f t="shared" si="3"/>
        <v>0</v>
      </c>
      <c r="AJ37">
        <f t="shared" si="4"/>
        <v>8.1646199999999993</v>
      </c>
      <c r="AL37">
        <v>10</v>
      </c>
      <c r="AM37">
        <v>8.1646000000000001</v>
      </c>
      <c r="AN37">
        <v>4.2861000000000002</v>
      </c>
      <c r="AO37">
        <v>0.83118300000000001</v>
      </c>
      <c r="AP37">
        <v>1.91387</v>
      </c>
      <c r="AQ37">
        <v>0.90786999999999995</v>
      </c>
      <c r="AR37">
        <v>0.26273200000000002</v>
      </c>
      <c r="AS37">
        <v>0.46446999999999999</v>
      </c>
    </row>
    <row r="38" spans="1:45" x14ac:dyDescent="0.25">
      <c r="A38" t="s">
        <v>37</v>
      </c>
      <c r="B38">
        <v>0</v>
      </c>
      <c r="C38">
        <v>0</v>
      </c>
      <c r="D38">
        <v>5.4782000000000002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0.49802000000000002</v>
      </c>
      <c r="L38">
        <v>0</v>
      </c>
      <c r="M38">
        <v>0</v>
      </c>
      <c r="N38">
        <v>0</v>
      </c>
      <c r="O38">
        <v>0.24901000000000001</v>
      </c>
      <c r="P38">
        <v>1.2451000000000001</v>
      </c>
      <c r="Q38">
        <v>0</v>
      </c>
      <c r="R38">
        <v>0</v>
      </c>
      <c r="S38">
        <v>0.24901000000000001</v>
      </c>
      <c r="T38">
        <v>0</v>
      </c>
      <c r="U38">
        <v>0</v>
      </c>
      <c r="V38">
        <v>0</v>
      </c>
      <c r="W38">
        <v>0.498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F38">
        <f t="shared" si="0"/>
        <v>1.49411</v>
      </c>
      <c r="AG38">
        <f t="shared" si="1"/>
        <v>6.2252300000000007</v>
      </c>
      <c r="AH38">
        <f t="shared" si="2"/>
        <v>0.498</v>
      </c>
      <c r="AI38">
        <f t="shared" si="3"/>
        <v>0</v>
      </c>
      <c r="AJ38">
        <f t="shared" si="4"/>
        <v>8.2173400000000001</v>
      </c>
      <c r="AL38">
        <v>6</v>
      </c>
      <c r="AM38">
        <v>8.2172999999999998</v>
      </c>
      <c r="AN38">
        <v>2.3738899999999998</v>
      </c>
      <c r="AO38">
        <v>0.61835300000000004</v>
      </c>
      <c r="AP38">
        <v>1.1079399999999999</v>
      </c>
      <c r="AQ38">
        <v>0.59594000000000003</v>
      </c>
      <c r="AR38">
        <v>0.20907300000000001</v>
      </c>
      <c r="AS38">
        <v>0.32385799999999998</v>
      </c>
    </row>
    <row r="39" spans="1:45" x14ac:dyDescent="0.25">
      <c r="A39" t="s">
        <v>37</v>
      </c>
      <c r="B39">
        <v>0</v>
      </c>
      <c r="C39">
        <v>0</v>
      </c>
      <c r="D39">
        <v>3.5323000000000002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0.75692999999999999</v>
      </c>
      <c r="L39">
        <v>0</v>
      </c>
      <c r="M39">
        <v>0.25230999999999998</v>
      </c>
      <c r="N39">
        <v>0</v>
      </c>
      <c r="O39">
        <v>0.50461999999999996</v>
      </c>
      <c r="P39">
        <v>0.75690000000000002</v>
      </c>
      <c r="Q39">
        <v>0</v>
      </c>
      <c r="R39">
        <v>0.25230999999999998</v>
      </c>
      <c r="S39">
        <v>0.75692999999999999</v>
      </c>
      <c r="T39">
        <v>0</v>
      </c>
      <c r="U39">
        <v>0</v>
      </c>
      <c r="V39">
        <v>0</v>
      </c>
      <c r="W39">
        <v>0.50460000000000005</v>
      </c>
      <c r="X39">
        <v>0</v>
      </c>
      <c r="Y39">
        <v>0.25230999999999998</v>
      </c>
      <c r="Z39">
        <v>0.25230999999999998</v>
      </c>
      <c r="AA39">
        <v>0.25230900000000001</v>
      </c>
      <c r="AB39">
        <v>0</v>
      </c>
      <c r="AC39">
        <v>0</v>
      </c>
      <c r="AD39">
        <v>0</v>
      </c>
      <c r="AF39">
        <f t="shared" si="0"/>
        <v>1.26152</v>
      </c>
      <c r="AG39">
        <f t="shared" si="1"/>
        <v>5.8030899999999992</v>
      </c>
      <c r="AH39">
        <f t="shared" si="2"/>
        <v>0.75690999999999997</v>
      </c>
      <c r="AI39">
        <f t="shared" si="3"/>
        <v>0.25230900000000001</v>
      </c>
      <c r="AJ39">
        <f t="shared" si="4"/>
        <v>8.0738289999999981</v>
      </c>
      <c r="AL39">
        <v>11</v>
      </c>
      <c r="AM39">
        <v>8.0739000000000001</v>
      </c>
      <c r="AN39">
        <v>4.78782</v>
      </c>
      <c r="AO39">
        <v>0.79883400000000004</v>
      </c>
      <c r="AP39">
        <v>1.9155199999999999</v>
      </c>
      <c r="AQ39">
        <v>0.87831999999999999</v>
      </c>
      <c r="AR39">
        <v>0.25499100000000002</v>
      </c>
      <c r="AS39">
        <v>0.46471600000000002</v>
      </c>
    </row>
    <row r="40" spans="1:45" x14ac:dyDescent="0.25">
      <c r="A40" t="s">
        <v>37</v>
      </c>
      <c r="B40">
        <v>0</v>
      </c>
      <c r="C40">
        <v>0</v>
      </c>
      <c r="D40">
        <v>2.5005999999999999</v>
      </c>
      <c r="E40">
        <v>0</v>
      </c>
      <c r="F40">
        <v>0</v>
      </c>
      <c r="G40">
        <v>0</v>
      </c>
      <c r="H40">
        <v>0</v>
      </c>
      <c r="I40">
        <v>0</v>
      </c>
      <c r="J40">
        <v>0.25006</v>
      </c>
      <c r="K40">
        <v>0.50012999999999996</v>
      </c>
      <c r="L40">
        <v>0</v>
      </c>
      <c r="M40">
        <v>0</v>
      </c>
      <c r="N40">
        <v>0</v>
      </c>
      <c r="O40">
        <v>0.50012999999999996</v>
      </c>
      <c r="P40">
        <v>0.50009999999999999</v>
      </c>
      <c r="Q40">
        <v>0</v>
      </c>
      <c r="R40">
        <v>0</v>
      </c>
      <c r="S40">
        <v>3.00075</v>
      </c>
      <c r="T40">
        <v>0</v>
      </c>
      <c r="U40">
        <v>0</v>
      </c>
      <c r="V40">
        <v>0</v>
      </c>
      <c r="W40">
        <v>0.75019999999999998</v>
      </c>
      <c r="X40">
        <v>0</v>
      </c>
      <c r="Y40">
        <v>0</v>
      </c>
      <c r="Z40">
        <v>0.50012999999999996</v>
      </c>
      <c r="AA40">
        <v>0</v>
      </c>
      <c r="AB40">
        <v>0</v>
      </c>
      <c r="AC40">
        <v>0</v>
      </c>
      <c r="AD40">
        <v>0</v>
      </c>
      <c r="AF40">
        <f t="shared" si="0"/>
        <v>1.00023</v>
      </c>
      <c r="AG40">
        <f t="shared" si="1"/>
        <v>6.5016100000000012</v>
      </c>
      <c r="AH40">
        <f t="shared" si="2"/>
        <v>1.0002599999999999</v>
      </c>
      <c r="AI40">
        <f t="shared" si="3"/>
        <v>0</v>
      </c>
      <c r="AJ40">
        <f t="shared" si="4"/>
        <v>8.5021000000000004</v>
      </c>
      <c r="AL40">
        <v>8</v>
      </c>
      <c r="AM40">
        <v>8.5021000000000004</v>
      </c>
      <c r="AN40">
        <v>3.27054</v>
      </c>
      <c r="AO40">
        <v>0.82333400000000001</v>
      </c>
      <c r="AP40">
        <v>1.71207</v>
      </c>
      <c r="AQ40">
        <v>0.86860000000000004</v>
      </c>
      <c r="AR40">
        <v>0.26086599999999999</v>
      </c>
      <c r="AS40">
        <v>0.43330099999999999</v>
      </c>
    </row>
    <row r="41" spans="1:45" x14ac:dyDescent="0.25">
      <c r="A41" t="s">
        <v>37</v>
      </c>
      <c r="B41">
        <v>0.44942799999999999</v>
      </c>
      <c r="C41">
        <v>0</v>
      </c>
      <c r="D41">
        <v>4.7190000000000003</v>
      </c>
      <c r="E41">
        <v>0</v>
      </c>
      <c r="F41">
        <v>0</v>
      </c>
      <c r="G41">
        <v>0</v>
      </c>
      <c r="H41">
        <v>0</v>
      </c>
      <c r="I41">
        <v>0</v>
      </c>
      <c r="J41">
        <v>0.22470999999999999</v>
      </c>
      <c r="K41">
        <v>2.0224299999999999</v>
      </c>
      <c r="L41">
        <v>0</v>
      </c>
      <c r="M41">
        <v>0.22470999999999999</v>
      </c>
      <c r="N41">
        <v>0</v>
      </c>
      <c r="O41">
        <v>0.22470999999999999</v>
      </c>
      <c r="P41">
        <v>1.1235999999999999</v>
      </c>
      <c r="Q41">
        <v>0.22470999999999999</v>
      </c>
      <c r="R41">
        <v>0</v>
      </c>
      <c r="S41">
        <v>2.2471399999999999</v>
      </c>
      <c r="T41">
        <v>0</v>
      </c>
      <c r="U41">
        <v>0</v>
      </c>
      <c r="V41">
        <v>0.67413999999999996</v>
      </c>
      <c r="W41">
        <v>1.3483000000000001</v>
      </c>
      <c r="X41">
        <v>0</v>
      </c>
      <c r="Y41">
        <v>0.44943</v>
      </c>
      <c r="Z41">
        <v>0.89885999999999999</v>
      </c>
      <c r="AA41">
        <v>0</v>
      </c>
      <c r="AB41">
        <v>0</v>
      </c>
      <c r="AC41">
        <v>0</v>
      </c>
      <c r="AD41">
        <v>0</v>
      </c>
      <c r="AF41">
        <f t="shared" si="0"/>
        <v>1.5730199999999999</v>
      </c>
      <c r="AG41">
        <f t="shared" si="1"/>
        <v>11.460428</v>
      </c>
      <c r="AH41">
        <f t="shared" si="2"/>
        <v>1.79772</v>
      </c>
      <c r="AI41">
        <f t="shared" si="3"/>
        <v>0</v>
      </c>
      <c r="AJ41">
        <f t="shared" si="4"/>
        <v>14.831167999999998</v>
      </c>
      <c r="AL41">
        <v>13</v>
      </c>
      <c r="AM41">
        <v>14.831099999999999</v>
      </c>
      <c r="AN41">
        <v>4.44984</v>
      </c>
      <c r="AO41">
        <v>0.82327799999999995</v>
      </c>
      <c r="AP41">
        <v>2.1116700000000002</v>
      </c>
      <c r="AQ41">
        <v>0.89505999999999997</v>
      </c>
      <c r="AR41">
        <v>0.260853</v>
      </c>
      <c r="AS41">
        <v>0.49299399999999999</v>
      </c>
    </row>
    <row r="42" spans="1:45" x14ac:dyDescent="0.25">
      <c r="A42" t="s">
        <v>37</v>
      </c>
      <c r="B42">
        <v>0</v>
      </c>
      <c r="C42">
        <v>0</v>
      </c>
      <c r="D42">
        <v>1.8386</v>
      </c>
      <c r="E42">
        <v>0</v>
      </c>
      <c r="F42">
        <v>0</v>
      </c>
      <c r="G42">
        <v>0.22982</v>
      </c>
      <c r="H42">
        <v>0</v>
      </c>
      <c r="I42">
        <v>0</v>
      </c>
      <c r="J42">
        <v>0</v>
      </c>
      <c r="K42">
        <v>0.91929000000000005</v>
      </c>
      <c r="L42">
        <v>0</v>
      </c>
      <c r="M42">
        <v>0.22982</v>
      </c>
      <c r="N42">
        <v>0</v>
      </c>
      <c r="O42">
        <v>0</v>
      </c>
      <c r="P42">
        <v>3.2174999999999998</v>
      </c>
      <c r="Q42">
        <v>0.68945999999999996</v>
      </c>
      <c r="R42">
        <v>0</v>
      </c>
      <c r="S42">
        <v>1.1491100000000001</v>
      </c>
      <c r="T42">
        <v>0</v>
      </c>
      <c r="U42">
        <v>0</v>
      </c>
      <c r="V42">
        <v>0</v>
      </c>
      <c r="W42">
        <v>1.6088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F42">
        <f t="shared" si="0"/>
        <v>4.1367799999999999</v>
      </c>
      <c r="AG42">
        <f t="shared" si="1"/>
        <v>3.907</v>
      </c>
      <c r="AH42">
        <f t="shared" si="2"/>
        <v>1.8386199999999999</v>
      </c>
      <c r="AI42">
        <f t="shared" si="3"/>
        <v>0</v>
      </c>
      <c r="AJ42">
        <f t="shared" si="4"/>
        <v>9.8824000000000005</v>
      </c>
      <c r="AL42">
        <v>8</v>
      </c>
      <c r="AM42">
        <v>9.8823000000000008</v>
      </c>
      <c r="AN42">
        <v>3.0557699999999999</v>
      </c>
      <c r="AO42">
        <v>0.86829800000000001</v>
      </c>
      <c r="AP42">
        <v>1.8055699999999999</v>
      </c>
      <c r="AQ42">
        <v>0.89536000000000004</v>
      </c>
      <c r="AR42">
        <v>0.27144600000000002</v>
      </c>
      <c r="AS42">
        <v>0.448021</v>
      </c>
    </row>
    <row r="43" spans="1:45" x14ac:dyDescent="0.25">
      <c r="A43" t="s">
        <v>37</v>
      </c>
      <c r="B43">
        <v>0</v>
      </c>
      <c r="C43">
        <v>0</v>
      </c>
      <c r="D43">
        <v>4.3825000000000003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1.09562</v>
      </c>
      <c r="L43">
        <v>0</v>
      </c>
      <c r="M43">
        <v>0</v>
      </c>
      <c r="N43">
        <v>0</v>
      </c>
      <c r="O43">
        <v>0.27390999999999999</v>
      </c>
      <c r="P43">
        <v>0.54779999999999995</v>
      </c>
      <c r="Q43">
        <v>0.27390999999999999</v>
      </c>
      <c r="R43">
        <v>0</v>
      </c>
      <c r="S43">
        <v>0.82172000000000001</v>
      </c>
      <c r="T43">
        <v>0</v>
      </c>
      <c r="U43">
        <v>0</v>
      </c>
      <c r="V43">
        <v>0</v>
      </c>
      <c r="W43">
        <v>0.27389999999999998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F43">
        <f t="shared" si="0"/>
        <v>1.0956199999999998</v>
      </c>
      <c r="AG43">
        <f t="shared" si="1"/>
        <v>6.2998400000000006</v>
      </c>
      <c r="AH43">
        <f t="shared" si="2"/>
        <v>0.27389999999999998</v>
      </c>
      <c r="AI43">
        <f t="shared" si="3"/>
        <v>0</v>
      </c>
      <c r="AJ43">
        <f t="shared" si="4"/>
        <v>7.6693600000000002</v>
      </c>
      <c r="AL43">
        <v>7</v>
      </c>
      <c r="AM43">
        <v>7.6692999999999998</v>
      </c>
      <c r="AN43">
        <v>2.9451700000000001</v>
      </c>
      <c r="AO43">
        <v>0.71051900000000001</v>
      </c>
      <c r="AP43">
        <v>1.3826099999999999</v>
      </c>
      <c r="AQ43">
        <v>0.72750999999999999</v>
      </c>
      <c r="AR43">
        <v>0.233128</v>
      </c>
      <c r="AS43">
        <v>0.37705300000000003</v>
      </c>
    </row>
    <row r="44" spans="1:45" x14ac:dyDescent="0.25">
      <c r="A44" t="s">
        <v>37</v>
      </c>
      <c r="B44">
        <v>0</v>
      </c>
      <c r="C44">
        <v>0</v>
      </c>
      <c r="D44">
        <v>3.9598</v>
      </c>
      <c r="E44">
        <v>0</v>
      </c>
      <c r="F44">
        <v>0</v>
      </c>
      <c r="G44">
        <v>0</v>
      </c>
      <c r="H44">
        <v>0</v>
      </c>
      <c r="I44">
        <v>0</v>
      </c>
      <c r="J44">
        <v>0.28284999999999999</v>
      </c>
      <c r="K44">
        <v>2.5456099999999999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0.28284999999999999</v>
      </c>
      <c r="S44">
        <v>1.9799199999999999</v>
      </c>
      <c r="T44">
        <v>0</v>
      </c>
      <c r="U44">
        <v>0</v>
      </c>
      <c r="V44">
        <v>0</v>
      </c>
      <c r="W44">
        <v>1.4141999999999999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F44">
        <f t="shared" si="0"/>
        <v>0</v>
      </c>
      <c r="AG44">
        <f t="shared" si="1"/>
        <v>8.768180000000001</v>
      </c>
      <c r="AH44">
        <f t="shared" si="2"/>
        <v>1.6970499999999999</v>
      </c>
      <c r="AI44">
        <f t="shared" si="3"/>
        <v>0</v>
      </c>
      <c r="AJ44">
        <f t="shared" si="4"/>
        <v>10.46523</v>
      </c>
      <c r="AL44">
        <v>6</v>
      </c>
      <c r="AM44">
        <v>10.465299999999999</v>
      </c>
      <c r="AN44">
        <v>2.12941</v>
      </c>
      <c r="AO44">
        <v>0.83284599999999998</v>
      </c>
      <c r="AP44">
        <v>1.4922599999999999</v>
      </c>
      <c r="AQ44">
        <v>0.82055</v>
      </c>
      <c r="AR44">
        <v>0.26312600000000003</v>
      </c>
      <c r="AS44">
        <v>0.39659299999999997</v>
      </c>
    </row>
    <row r="45" spans="1:45" x14ac:dyDescent="0.25">
      <c r="A45" t="s">
        <v>37</v>
      </c>
      <c r="B45">
        <v>0.28284500000000001</v>
      </c>
      <c r="C45">
        <v>0</v>
      </c>
      <c r="D45">
        <v>3.3940999999999999</v>
      </c>
      <c r="E45">
        <v>0</v>
      </c>
      <c r="F45">
        <v>0</v>
      </c>
      <c r="G45">
        <v>0</v>
      </c>
      <c r="H45">
        <v>0</v>
      </c>
      <c r="I45">
        <v>0</v>
      </c>
      <c r="J45">
        <v>0.28284999999999999</v>
      </c>
      <c r="K45">
        <v>1.6970700000000001</v>
      </c>
      <c r="L45">
        <v>0</v>
      </c>
      <c r="M45">
        <v>0</v>
      </c>
      <c r="N45">
        <v>0</v>
      </c>
      <c r="O45">
        <v>0.84853999999999996</v>
      </c>
      <c r="P45">
        <v>1.1314</v>
      </c>
      <c r="Q45">
        <v>0</v>
      </c>
      <c r="R45">
        <v>0</v>
      </c>
      <c r="S45">
        <v>1.4142300000000001</v>
      </c>
      <c r="T45">
        <v>0</v>
      </c>
      <c r="U45">
        <v>0</v>
      </c>
      <c r="V45">
        <v>0</v>
      </c>
      <c r="W45">
        <v>0.56569999999999998</v>
      </c>
      <c r="X45">
        <v>0</v>
      </c>
      <c r="Y45">
        <v>0.28284999999999999</v>
      </c>
      <c r="Z45">
        <v>1.1313800000000001</v>
      </c>
      <c r="AA45">
        <v>0</v>
      </c>
      <c r="AB45">
        <v>0</v>
      </c>
      <c r="AC45">
        <v>0</v>
      </c>
      <c r="AD45">
        <v>0</v>
      </c>
      <c r="AF45">
        <f t="shared" si="0"/>
        <v>1.97994</v>
      </c>
      <c r="AG45">
        <f t="shared" si="1"/>
        <v>8.2024749999999997</v>
      </c>
      <c r="AH45">
        <f t="shared" si="2"/>
        <v>0.84854999999999992</v>
      </c>
      <c r="AI45">
        <f t="shared" si="3"/>
        <v>0</v>
      </c>
      <c r="AJ45">
        <f t="shared" si="4"/>
        <v>11.030965</v>
      </c>
      <c r="AL45">
        <v>10</v>
      </c>
      <c r="AM45">
        <v>11.031000000000001</v>
      </c>
      <c r="AN45">
        <v>3.7488999999999999</v>
      </c>
      <c r="AO45">
        <v>0.87404300000000001</v>
      </c>
      <c r="AP45">
        <v>2.0125600000000001</v>
      </c>
      <c r="AQ45">
        <v>0.91676999999999997</v>
      </c>
      <c r="AR45">
        <v>0.27278000000000002</v>
      </c>
      <c r="AS45">
        <v>0.47893599999999997</v>
      </c>
    </row>
    <row r="46" spans="1:45" x14ac:dyDescent="0.25">
      <c r="A46" t="s">
        <v>37</v>
      </c>
      <c r="B46">
        <v>0</v>
      </c>
      <c r="C46">
        <v>0</v>
      </c>
      <c r="D46">
        <v>3.1408</v>
      </c>
      <c r="E46">
        <v>0</v>
      </c>
      <c r="F46">
        <v>0</v>
      </c>
      <c r="G46">
        <v>0</v>
      </c>
      <c r="H46">
        <v>0</v>
      </c>
      <c r="I46">
        <v>0</v>
      </c>
      <c r="J46">
        <v>0.28553000000000001</v>
      </c>
      <c r="K46">
        <v>1.42763</v>
      </c>
      <c r="L46">
        <v>0.28552699999999998</v>
      </c>
      <c r="M46">
        <v>0</v>
      </c>
      <c r="N46">
        <v>0</v>
      </c>
      <c r="O46">
        <v>0.28553000000000001</v>
      </c>
      <c r="P46">
        <v>0.85660000000000003</v>
      </c>
      <c r="Q46">
        <v>0</v>
      </c>
      <c r="R46">
        <v>0</v>
      </c>
      <c r="S46">
        <v>2.5697399999999999</v>
      </c>
      <c r="T46">
        <v>0</v>
      </c>
      <c r="U46">
        <v>0</v>
      </c>
      <c r="V46">
        <v>0</v>
      </c>
      <c r="W46">
        <v>0.85660000000000003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F46">
        <f t="shared" si="0"/>
        <v>1.427657</v>
      </c>
      <c r="AG46">
        <f t="shared" si="1"/>
        <v>7.1381699999999997</v>
      </c>
      <c r="AH46">
        <f t="shared" si="2"/>
        <v>1.1421300000000001</v>
      </c>
      <c r="AI46">
        <f t="shared" si="3"/>
        <v>0</v>
      </c>
      <c r="AJ46">
        <f t="shared" si="4"/>
        <v>9.7079570000000004</v>
      </c>
      <c r="AL46">
        <v>8</v>
      </c>
      <c r="AM46">
        <v>9.7079000000000004</v>
      </c>
      <c r="AN46">
        <v>3.0797099999999999</v>
      </c>
      <c r="AO46">
        <v>0.83599299999999999</v>
      </c>
      <c r="AP46">
        <v>1.7383999999999999</v>
      </c>
      <c r="AQ46">
        <v>0.87566999999999995</v>
      </c>
      <c r="AR46">
        <v>0.26387100000000002</v>
      </c>
      <c r="AS46">
        <v>0.43749700000000002</v>
      </c>
    </row>
    <row r="47" spans="1:45" x14ac:dyDescent="0.25">
      <c r="A47" t="s">
        <v>37</v>
      </c>
      <c r="B47">
        <v>0</v>
      </c>
      <c r="C47">
        <v>0</v>
      </c>
      <c r="D47">
        <v>6.7786</v>
      </c>
      <c r="E47">
        <v>0</v>
      </c>
      <c r="F47">
        <v>0</v>
      </c>
      <c r="G47">
        <v>0</v>
      </c>
      <c r="H47">
        <v>0</v>
      </c>
      <c r="I47">
        <v>0</v>
      </c>
      <c r="J47">
        <v>0.23374</v>
      </c>
      <c r="K47">
        <v>2.57117</v>
      </c>
      <c r="L47">
        <v>0</v>
      </c>
      <c r="M47">
        <v>0</v>
      </c>
      <c r="N47">
        <v>0</v>
      </c>
      <c r="O47">
        <v>0.46749000000000002</v>
      </c>
      <c r="P47">
        <v>0.93500000000000005</v>
      </c>
      <c r="Q47">
        <v>0</v>
      </c>
      <c r="R47">
        <v>0</v>
      </c>
      <c r="S47">
        <v>1.40246</v>
      </c>
      <c r="T47">
        <v>0</v>
      </c>
      <c r="U47">
        <v>0.23374</v>
      </c>
      <c r="V47">
        <v>0</v>
      </c>
      <c r="W47">
        <v>0</v>
      </c>
      <c r="X47">
        <v>0</v>
      </c>
      <c r="Y47">
        <v>0</v>
      </c>
      <c r="Z47">
        <v>0.23374</v>
      </c>
      <c r="AA47">
        <v>0</v>
      </c>
      <c r="AB47">
        <v>0</v>
      </c>
      <c r="AC47">
        <v>0</v>
      </c>
      <c r="AD47">
        <v>0</v>
      </c>
      <c r="AF47">
        <f t="shared" si="0"/>
        <v>1.40249</v>
      </c>
      <c r="AG47">
        <f t="shared" si="1"/>
        <v>11.219709999999999</v>
      </c>
      <c r="AH47">
        <f t="shared" si="2"/>
        <v>0.23374</v>
      </c>
      <c r="AI47">
        <f t="shared" si="3"/>
        <v>0</v>
      </c>
      <c r="AJ47">
        <f t="shared" si="4"/>
        <v>12.855939999999999</v>
      </c>
      <c r="AL47">
        <v>8</v>
      </c>
      <c r="AM47">
        <v>12.8559</v>
      </c>
      <c r="AN47">
        <v>2.7410100000000002</v>
      </c>
      <c r="AO47">
        <v>0.68805899999999998</v>
      </c>
      <c r="AP47">
        <v>1.4307799999999999</v>
      </c>
      <c r="AQ47">
        <v>0.71836</v>
      </c>
      <c r="AR47">
        <v>0.22738800000000001</v>
      </c>
      <c r="AS47">
        <v>0.38574599999999998</v>
      </c>
    </row>
    <row r="48" spans="1:45" x14ac:dyDescent="0.25">
      <c r="A48" t="s">
        <v>37</v>
      </c>
      <c r="B48">
        <v>0</v>
      </c>
      <c r="C48">
        <v>0</v>
      </c>
      <c r="D48">
        <v>4.2855999999999996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2.4106700000000001</v>
      </c>
      <c r="L48">
        <v>0</v>
      </c>
      <c r="M48">
        <v>0</v>
      </c>
      <c r="N48">
        <v>0</v>
      </c>
      <c r="O48">
        <v>0.26784999999999998</v>
      </c>
      <c r="P48">
        <v>2.1427999999999998</v>
      </c>
      <c r="Q48">
        <v>0</v>
      </c>
      <c r="R48">
        <v>0.26784999999999998</v>
      </c>
      <c r="S48">
        <v>1.07141</v>
      </c>
      <c r="T48">
        <v>0</v>
      </c>
      <c r="U48">
        <v>0</v>
      </c>
      <c r="V48">
        <v>0</v>
      </c>
      <c r="W48">
        <v>0.26790000000000003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F48">
        <f t="shared" si="0"/>
        <v>2.41065</v>
      </c>
      <c r="AG48">
        <f t="shared" si="1"/>
        <v>8.0355299999999996</v>
      </c>
      <c r="AH48">
        <f t="shared" si="2"/>
        <v>0.26790000000000003</v>
      </c>
      <c r="AI48">
        <f t="shared" si="3"/>
        <v>0</v>
      </c>
      <c r="AJ48">
        <f t="shared" si="4"/>
        <v>10.714079999999999</v>
      </c>
      <c r="AL48">
        <v>7</v>
      </c>
      <c r="AM48">
        <v>10.7141</v>
      </c>
      <c r="AN48">
        <v>2.5299800000000001</v>
      </c>
      <c r="AO48">
        <v>0.78675300000000004</v>
      </c>
      <c r="AP48">
        <v>1.53095</v>
      </c>
      <c r="AQ48">
        <v>0.81342000000000003</v>
      </c>
      <c r="AR48">
        <v>0.25206499999999998</v>
      </c>
      <c r="AS48">
        <v>0.40328399999999998</v>
      </c>
    </row>
    <row r="49" spans="1:45" x14ac:dyDescent="0.25">
      <c r="A49" t="s">
        <v>37</v>
      </c>
      <c r="B49">
        <v>0</v>
      </c>
      <c r="C49">
        <v>0</v>
      </c>
      <c r="D49">
        <v>4.0747</v>
      </c>
      <c r="E49">
        <v>0</v>
      </c>
      <c r="F49">
        <v>0</v>
      </c>
      <c r="G49">
        <v>0</v>
      </c>
      <c r="H49">
        <v>0</v>
      </c>
      <c r="I49">
        <v>0</v>
      </c>
      <c r="J49">
        <v>0.23968999999999999</v>
      </c>
      <c r="K49">
        <v>1.67781</v>
      </c>
      <c r="L49">
        <v>0</v>
      </c>
      <c r="M49">
        <v>0</v>
      </c>
      <c r="N49">
        <v>0</v>
      </c>
      <c r="O49">
        <v>0</v>
      </c>
      <c r="P49">
        <v>1.4380999999999999</v>
      </c>
      <c r="Q49">
        <v>0</v>
      </c>
      <c r="R49">
        <v>0.23968999999999999</v>
      </c>
      <c r="S49">
        <v>0.95874999999999999</v>
      </c>
      <c r="T49">
        <v>0</v>
      </c>
      <c r="U49">
        <v>0.23968999999999999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F49">
        <f t="shared" si="0"/>
        <v>1.4380999999999999</v>
      </c>
      <c r="AG49">
        <f t="shared" si="1"/>
        <v>7.190640000000001</v>
      </c>
      <c r="AH49">
        <f t="shared" si="2"/>
        <v>0.23968999999999999</v>
      </c>
      <c r="AI49">
        <f t="shared" si="3"/>
        <v>0</v>
      </c>
      <c r="AJ49">
        <f t="shared" si="4"/>
        <v>8.86843</v>
      </c>
      <c r="AL49">
        <v>7</v>
      </c>
      <c r="AM49">
        <v>8.8683999999999994</v>
      </c>
      <c r="AN49">
        <v>2.7491400000000001</v>
      </c>
      <c r="AO49">
        <v>0.77115599999999995</v>
      </c>
      <c r="AP49">
        <v>1.5005999999999999</v>
      </c>
      <c r="AQ49">
        <v>0.80354000000000003</v>
      </c>
      <c r="AR49">
        <v>0.24825700000000001</v>
      </c>
      <c r="AS49">
        <v>0.39804400000000001</v>
      </c>
    </row>
    <row r="50" spans="1:45" x14ac:dyDescent="0.25">
      <c r="A50" t="s">
        <v>37</v>
      </c>
      <c r="B50">
        <v>0</v>
      </c>
      <c r="C50">
        <v>0</v>
      </c>
      <c r="D50">
        <v>7.3563000000000001</v>
      </c>
      <c r="E50">
        <v>0</v>
      </c>
      <c r="F50">
        <v>0</v>
      </c>
      <c r="G50">
        <v>0</v>
      </c>
      <c r="H50">
        <v>0</v>
      </c>
      <c r="I50">
        <v>0</v>
      </c>
      <c r="J50">
        <v>0.54491000000000001</v>
      </c>
      <c r="K50">
        <v>2.4521199999999999</v>
      </c>
      <c r="L50">
        <v>0</v>
      </c>
      <c r="M50">
        <v>0</v>
      </c>
      <c r="N50">
        <v>0</v>
      </c>
      <c r="O50">
        <v>0.54491000000000001</v>
      </c>
      <c r="P50">
        <v>1.3623000000000001</v>
      </c>
      <c r="Q50">
        <v>0</v>
      </c>
      <c r="R50">
        <v>0</v>
      </c>
      <c r="S50">
        <v>0.81737000000000004</v>
      </c>
      <c r="T50">
        <v>0</v>
      </c>
      <c r="U50">
        <v>0</v>
      </c>
      <c r="V50">
        <v>0</v>
      </c>
      <c r="W50">
        <v>0.54490000000000005</v>
      </c>
      <c r="X50">
        <v>0</v>
      </c>
      <c r="Y50">
        <v>0.27245999999999998</v>
      </c>
      <c r="Z50">
        <v>0.81737000000000004</v>
      </c>
      <c r="AA50">
        <v>0</v>
      </c>
      <c r="AB50">
        <v>0</v>
      </c>
      <c r="AC50">
        <v>0</v>
      </c>
      <c r="AD50">
        <v>0</v>
      </c>
      <c r="AF50">
        <f t="shared" si="0"/>
        <v>1.9072100000000001</v>
      </c>
      <c r="AG50">
        <f t="shared" si="1"/>
        <v>11.715620000000001</v>
      </c>
      <c r="AH50">
        <f t="shared" si="2"/>
        <v>1.0898099999999999</v>
      </c>
      <c r="AI50">
        <f t="shared" si="3"/>
        <v>0</v>
      </c>
      <c r="AJ50">
        <f t="shared" si="4"/>
        <v>14.71264</v>
      </c>
      <c r="AL50">
        <v>9</v>
      </c>
      <c r="AM50">
        <v>14.7127</v>
      </c>
      <c r="AN50">
        <v>2.9754</v>
      </c>
      <c r="AO50">
        <v>0.74036800000000003</v>
      </c>
      <c r="AP50">
        <v>1.62676</v>
      </c>
      <c r="AQ50">
        <v>0.75429000000000002</v>
      </c>
      <c r="AR50">
        <v>0.24064099999999999</v>
      </c>
      <c r="AS50">
        <v>0.41942000000000002</v>
      </c>
    </row>
    <row r="51" spans="1:45" x14ac:dyDescent="0.25">
      <c r="A51" t="s">
        <v>37</v>
      </c>
      <c r="B51">
        <v>0</v>
      </c>
      <c r="C51">
        <v>0</v>
      </c>
      <c r="D51">
        <v>6.0823999999999998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2.3800699999999999</v>
      </c>
      <c r="L51">
        <v>0</v>
      </c>
      <c r="M51">
        <v>0</v>
      </c>
      <c r="N51">
        <v>0</v>
      </c>
      <c r="O51">
        <v>0.52890000000000004</v>
      </c>
      <c r="P51">
        <v>0.79339999999999999</v>
      </c>
      <c r="Q51">
        <v>0</v>
      </c>
      <c r="R51">
        <v>0.52890000000000004</v>
      </c>
      <c r="S51">
        <v>1.85117</v>
      </c>
      <c r="T51">
        <v>0</v>
      </c>
      <c r="U51">
        <v>0.26445000000000002</v>
      </c>
      <c r="V51">
        <v>1.5867100000000001</v>
      </c>
      <c r="W51">
        <v>1.0578000000000001</v>
      </c>
      <c r="X51">
        <v>0</v>
      </c>
      <c r="Y51">
        <v>1.32226</v>
      </c>
      <c r="Z51">
        <v>1.0578099999999999</v>
      </c>
      <c r="AA51">
        <v>0</v>
      </c>
      <c r="AB51">
        <v>0</v>
      </c>
      <c r="AC51">
        <v>0</v>
      </c>
      <c r="AD51">
        <v>0</v>
      </c>
      <c r="AF51">
        <f t="shared" si="0"/>
        <v>1.3223</v>
      </c>
      <c r="AG51">
        <f t="shared" si="1"/>
        <v>15.07377</v>
      </c>
      <c r="AH51">
        <f t="shared" si="2"/>
        <v>1.0578000000000001</v>
      </c>
      <c r="AI51">
        <f t="shared" si="3"/>
        <v>0</v>
      </c>
      <c r="AJ51">
        <f t="shared" si="4"/>
        <v>17.453869999999998</v>
      </c>
      <c r="AL51">
        <v>11</v>
      </c>
      <c r="AM51">
        <v>17.453900000000001</v>
      </c>
      <c r="AN51">
        <v>3.4970400000000001</v>
      </c>
      <c r="AO51">
        <v>0.85332399999999997</v>
      </c>
      <c r="AP51">
        <v>2.0461800000000001</v>
      </c>
      <c r="AQ51">
        <v>0.87326999999999999</v>
      </c>
      <c r="AR51">
        <v>0.26795099999999999</v>
      </c>
      <c r="AS51">
        <v>0.48375600000000002</v>
      </c>
    </row>
    <row r="52" spans="1:45" x14ac:dyDescent="0.25">
      <c r="A52" t="s">
        <v>37</v>
      </c>
      <c r="B52">
        <v>0</v>
      </c>
      <c r="C52">
        <v>0</v>
      </c>
      <c r="D52">
        <v>3.3576000000000001</v>
      </c>
      <c r="E52">
        <v>0</v>
      </c>
      <c r="F52">
        <v>0</v>
      </c>
      <c r="G52">
        <v>0</v>
      </c>
      <c r="H52">
        <v>0</v>
      </c>
      <c r="I52">
        <v>0</v>
      </c>
      <c r="J52">
        <v>0.23982999999999999</v>
      </c>
      <c r="K52">
        <v>1.9186000000000001</v>
      </c>
      <c r="L52">
        <v>0</v>
      </c>
      <c r="M52">
        <v>0.23982999999999999</v>
      </c>
      <c r="N52">
        <v>0</v>
      </c>
      <c r="O52">
        <v>0.47965000000000002</v>
      </c>
      <c r="P52">
        <v>1.4390000000000001</v>
      </c>
      <c r="Q52">
        <v>0</v>
      </c>
      <c r="R52">
        <v>0</v>
      </c>
      <c r="S52">
        <v>2.8778999999999999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0.23982999999999999</v>
      </c>
      <c r="AA52">
        <v>0</v>
      </c>
      <c r="AB52">
        <v>0</v>
      </c>
      <c r="AC52">
        <v>0</v>
      </c>
      <c r="AD52">
        <v>0</v>
      </c>
      <c r="AF52">
        <f t="shared" si="0"/>
        <v>1.91865</v>
      </c>
      <c r="AG52">
        <f t="shared" si="1"/>
        <v>8.3939299999999992</v>
      </c>
      <c r="AH52">
        <f t="shared" si="2"/>
        <v>0.47965999999999998</v>
      </c>
      <c r="AI52">
        <f t="shared" si="3"/>
        <v>0</v>
      </c>
      <c r="AJ52">
        <f t="shared" si="4"/>
        <v>10.79224</v>
      </c>
      <c r="AL52">
        <v>8</v>
      </c>
      <c r="AM52">
        <v>10.7921</v>
      </c>
      <c r="AN52">
        <v>2.9426399999999999</v>
      </c>
      <c r="AO52">
        <v>0.80963799999999997</v>
      </c>
      <c r="AP52">
        <v>1.6835899999999999</v>
      </c>
      <c r="AQ52">
        <v>0.85884000000000005</v>
      </c>
      <c r="AR52">
        <v>0.25759199999999999</v>
      </c>
      <c r="AS52">
        <v>0.42871599999999999</v>
      </c>
    </row>
    <row r="53" spans="1:45" x14ac:dyDescent="0.25">
      <c r="A53" t="s">
        <v>37</v>
      </c>
      <c r="B53">
        <v>0</v>
      </c>
      <c r="C53">
        <v>0</v>
      </c>
      <c r="D53">
        <v>4.7996999999999996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1.2630699999999999</v>
      </c>
      <c r="L53">
        <v>0</v>
      </c>
      <c r="M53">
        <v>0.25261</v>
      </c>
      <c r="N53">
        <v>0</v>
      </c>
      <c r="O53">
        <v>0</v>
      </c>
      <c r="P53">
        <v>1.0105</v>
      </c>
      <c r="Q53">
        <v>0</v>
      </c>
      <c r="R53">
        <v>0</v>
      </c>
      <c r="S53">
        <v>3.7892199999999998</v>
      </c>
      <c r="T53">
        <v>0</v>
      </c>
      <c r="U53">
        <v>0</v>
      </c>
      <c r="V53">
        <v>0</v>
      </c>
      <c r="W53">
        <v>1.5157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F53">
        <f t="shared" si="0"/>
        <v>1.0105</v>
      </c>
      <c r="AG53">
        <f t="shared" si="1"/>
        <v>9.8519900000000007</v>
      </c>
      <c r="AH53">
        <f t="shared" si="2"/>
        <v>1.76831</v>
      </c>
      <c r="AI53">
        <f t="shared" si="3"/>
        <v>0</v>
      </c>
      <c r="AJ53">
        <f t="shared" si="4"/>
        <v>12.630800000000001</v>
      </c>
      <c r="AL53">
        <v>6</v>
      </c>
      <c r="AM53">
        <v>12.630699999999999</v>
      </c>
      <c r="AN53">
        <v>1.9715100000000001</v>
      </c>
      <c r="AO53">
        <v>0.83374099999999995</v>
      </c>
      <c r="AP53">
        <v>1.49386</v>
      </c>
      <c r="AQ53">
        <v>0.79754000000000003</v>
      </c>
      <c r="AR53">
        <v>0.26333800000000002</v>
      </c>
      <c r="AS53">
        <v>0.396872</v>
      </c>
    </row>
    <row r="54" spans="1:45" x14ac:dyDescent="0.25">
      <c r="A54" t="s">
        <v>37</v>
      </c>
      <c r="B54">
        <v>0.26206800000000002</v>
      </c>
      <c r="C54">
        <v>0</v>
      </c>
      <c r="D54">
        <v>4.1931000000000003</v>
      </c>
      <c r="E54">
        <v>0.26207000000000003</v>
      </c>
      <c r="F54">
        <v>0</v>
      </c>
      <c r="G54">
        <v>0</v>
      </c>
      <c r="H54">
        <v>0</v>
      </c>
      <c r="I54">
        <v>0</v>
      </c>
      <c r="J54">
        <v>0.26207000000000003</v>
      </c>
      <c r="K54">
        <v>2.0965500000000001</v>
      </c>
      <c r="L54">
        <v>0</v>
      </c>
      <c r="M54">
        <v>0</v>
      </c>
      <c r="N54">
        <v>0</v>
      </c>
      <c r="O54">
        <v>0.26207000000000003</v>
      </c>
      <c r="P54">
        <v>0.78620000000000001</v>
      </c>
      <c r="Q54">
        <v>0</v>
      </c>
      <c r="R54">
        <v>1.04827</v>
      </c>
      <c r="S54">
        <v>3.6689600000000002</v>
      </c>
      <c r="T54">
        <v>0</v>
      </c>
      <c r="U54">
        <v>0</v>
      </c>
      <c r="V54">
        <v>0</v>
      </c>
      <c r="W54">
        <v>1.0483</v>
      </c>
      <c r="X54">
        <v>0</v>
      </c>
      <c r="Y54">
        <v>0.26207000000000003</v>
      </c>
      <c r="Z54">
        <v>0.26207000000000003</v>
      </c>
      <c r="AA54">
        <v>0.26206800000000002</v>
      </c>
      <c r="AB54">
        <v>0</v>
      </c>
      <c r="AC54">
        <v>0</v>
      </c>
      <c r="AD54">
        <v>0</v>
      </c>
      <c r="AF54">
        <f t="shared" si="0"/>
        <v>1.04827</v>
      </c>
      <c r="AG54">
        <f t="shared" si="1"/>
        <v>11.793088000000001</v>
      </c>
      <c r="AH54">
        <f t="shared" si="2"/>
        <v>1.5724400000000001</v>
      </c>
      <c r="AI54">
        <f t="shared" si="3"/>
        <v>0.26206800000000002</v>
      </c>
      <c r="AJ54">
        <f t="shared" si="4"/>
        <v>14.675865999999997</v>
      </c>
      <c r="AL54">
        <v>13</v>
      </c>
      <c r="AM54">
        <v>14.675800000000001</v>
      </c>
      <c r="AN54">
        <v>4.4672700000000001</v>
      </c>
      <c r="AO54">
        <v>0.78732899999999995</v>
      </c>
      <c r="AP54">
        <v>2.01946</v>
      </c>
      <c r="AQ54">
        <v>0.88012000000000001</v>
      </c>
      <c r="AR54">
        <v>0.25220500000000001</v>
      </c>
      <c r="AS54">
        <v>0.47992899999999999</v>
      </c>
    </row>
    <row r="55" spans="1:45" x14ac:dyDescent="0.25">
      <c r="A55" t="s">
        <v>37</v>
      </c>
      <c r="B55">
        <v>0</v>
      </c>
      <c r="C55">
        <v>0</v>
      </c>
      <c r="D55">
        <v>4.9893999999999998</v>
      </c>
      <c r="E55">
        <v>0</v>
      </c>
      <c r="F55">
        <v>0</v>
      </c>
      <c r="G55">
        <v>0.23759</v>
      </c>
      <c r="H55">
        <v>0</v>
      </c>
      <c r="I55">
        <v>0</v>
      </c>
      <c r="J55">
        <v>0</v>
      </c>
      <c r="K55">
        <v>1.4255500000000001</v>
      </c>
      <c r="L55">
        <v>0</v>
      </c>
      <c r="M55">
        <v>0</v>
      </c>
      <c r="N55">
        <v>0</v>
      </c>
      <c r="O55">
        <v>0.71277999999999997</v>
      </c>
      <c r="P55">
        <v>0.47520000000000001</v>
      </c>
      <c r="Q55">
        <v>0</v>
      </c>
      <c r="R55">
        <v>0.95037000000000005</v>
      </c>
      <c r="S55">
        <v>3.0886900000000002</v>
      </c>
      <c r="T55">
        <v>0</v>
      </c>
      <c r="U55">
        <v>0</v>
      </c>
      <c r="V55">
        <v>0</v>
      </c>
      <c r="W55">
        <v>0.23760000000000001</v>
      </c>
      <c r="X55">
        <v>0</v>
      </c>
      <c r="Y55">
        <v>0</v>
      </c>
      <c r="Z55">
        <v>0</v>
      </c>
      <c r="AA55">
        <v>0.237592</v>
      </c>
      <c r="AB55">
        <v>0</v>
      </c>
      <c r="AC55">
        <v>0</v>
      </c>
      <c r="AD55">
        <v>0</v>
      </c>
      <c r="AF55">
        <f t="shared" si="0"/>
        <v>1.42557</v>
      </c>
      <c r="AG55">
        <f t="shared" si="1"/>
        <v>10.45401</v>
      </c>
      <c r="AH55">
        <f t="shared" si="2"/>
        <v>0.23760000000000001</v>
      </c>
      <c r="AI55">
        <f t="shared" si="3"/>
        <v>0.237592</v>
      </c>
      <c r="AJ55">
        <f t="shared" si="4"/>
        <v>12.354772000000001</v>
      </c>
      <c r="AL55">
        <v>9</v>
      </c>
      <c r="AM55">
        <v>12.354799999999999</v>
      </c>
      <c r="AN55">
        <v>3.1821299999999999</v>
      </c>
      <c r="AO55">
        <v>0.763266</v>
      </c>
      <c r="AP55">
        <v>1.6770700000000001</v>
      </c>
      <c r="AQ55">
        <v>0.81525000000000003</v>
      </c>
      <c r="AR55">
        <v>0.24631800000000001</v>
      </c>
      <c r="AS55">
        <v>0.42765999999999998</v>
      </c>
    </row>
    <row r="56" spans="1:45" x14ac:dyDescent="0.25">
      <c r="A56" t="s">
        <v>37</v>
      </c>
      <c r="B56">
        <v>0</v>
      </c>
      <c r="C56">
        <v>0</v>
      </c>
      <c r="D56">
        <v>5.4024999999999999</v>
      </c>
      <c r="E56">
        <v>0.27012000000000003</v>
      </c>
      <c r="F56">
        <v>0</v>
      </c>
      <c r="G56">
        <v>0</v>
      </c>
      <c r="H56">
        <v>0</v>
      </c>
      <c r="I56">
        <v>0</v>
      </c>
      <c r="J56">
        <v>0.81037000000000003</v>
      </c>
      <c r="K56">
        <v>1.6207499999999999</v>
      </c>
      <c r="L56">
        <v>0</v>
      </c>
      <c r="M56">
        <v>0</v>
      </c>
      <c r="N56">
        <v>0</v>
      </c>
      <c r="O56">
        <v>0.54025000000000001</v>
      </c>
      <c r="P56">
        <v>0</v>
      </c>
      <c r="Q56">
        <v>0</v>
      </c>
      <c r="R56">
        <v>0.27012000000000003</v>
      </c>
      <c r="S56">
        <v>3.5116200000000002</v>
      </c>
      <c r="T56">
        <v>0</v>
      </c>
      <c r="U56">
        <v>0</v>
      </c>
      <c r="V56">
        <v>0</v>
      </c>
      <c r="W56">
        <v>0.27010000000000001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F56">
        <f t="shared" si="0"/>
        <v>0.54025000000000001</v>
      </c>
      <c r="AG56">
        <f t="shared" si="1"/>
        <v>10.80499</v>
      </c>
      <c r="AH56">
        <f t="shared" si="2"/>
        <v>1.35059</v>
      </c>
      <c r="AI56">
        <f t="shared" si="3"/>
        <v>0</v>
      </c>
      <c r="AJ56">
        <f t="shared" si="4"/>
        <v>12.695830000000001</v>
      </c>
      <c r="AL56">
        <v>8</v>
      </c>
      <c r="AM56">
        <v>12.6958</v>
      </c>
      <c r="AN56">
        <v>2.7545199999999999</v>
      </c>
      <c r="AO56">
        <v>0.73940899999999998</v>
      </c>
      <c r="AP56">
        <v>1.53756</v>
      </c>
      <c r="AQ56">
        <v>0.78034000000000003</v>
      </c>
      <c r="AR56">
        <v>0.240402</v>
      </c>
      <c r="AS56">
        <v>0.404416</v>
      </c>
    </row>
    <row r="57" spans="1:45" x14ac:dyDescent="0.25">
      <c r="A57" t="s">
        <v>37</v>
      </c>
      <c r="B57">
        <v>0.23416500000000001</v>
      </c>
      <c r="C57">
        <v>0.23416000000000001</v>
      </c>
      <c r="D57">
        <v>2.5758000000000001</v>
      </c>
      <c r="E57">
        <v>0.23416000000000001</v>
      </c>
      <c r="F57">
        <v>0</v>
      </c>
      <c r="G57">
        <v>0</v>
      </c>
      <c r="H57">
        <v>0</v>
      </c>
      <c r="I57">
        <v>0</v>
      </c>
      <c r="J57">
        <v>0.23416000000000001</v>
      </c>
      <c r="K57">
        <v>2.1074799999999998</v>
      </c>
      <c r="L57">
        <v>0</v>
      </c>
      <c r="M57">
        <v>0</v>
      </c>
      <c r="N57">
        <v>0</v>
      </c>
      <c r="O57">
        <v>0.46833000000000002</v>
      </c>
      <c r="P57">
        <v>0.46829999999999999</v>
      </c>
      <c r="Q57">
        <v>0</v>
      </c>
      <c r="R57">
        <v>0.46833000000000002</v>
      </c>
      <c r="S57">
        <v>4.6832900000000004</v>
      </c>
      <c r="T57">
        <v>0</v>
      </c>
      <c r="U57">
        <v>0</v>
      </c>
      <c r="V57">
        <v>0</v>
      </c>
      <c r="W57">
        <v>0.70250000000000001</v>
      </c>
      <c r="X57">
        <v>0</v>
      </c>
      <c r="Y57">
        <v>0.93666000000000005</v>
      </c>
      <c r="Z57">
        <v>0</v>
      </c>
      <c r="AA57">
        <v>0</v>
      </c>
      <c r="AB57">
        <v>0</v>
      </c>
      <c r="AC57">
        <v>0</v>
      </c>
      <c r="AD57">
        <v>0</v>
      </c>
      <c r="AF57">
        <f t="shared" si="0"/>
        <v>0.93663000000000007</v>
      </c>
      <c r="AG57">
        <f t="shared" si="1"/>
        <v>11.239885000000001</v>
      </c>
      <c r="AH57">
        <f t="shared" si="2"/>
        <v>1.17082</v>
      </c>
      <c r="AI57">
        <f t="shared" si="3"/>
        <v>0</v>
      </c>
      <c r="AJ57">
        <f t="shared" si="4"/>
        <v>13.347335000000001</v>
      </c>
      <c r="AL57">
        <v>12</v>
      </c>
      <c r="AM57">
        <v>13.3474</v>
      </c>
      <c r="AN57">
        <v>4.2449399999999997</v>
      </c>
      <c r="AO57">
        <v>0.78641499999999998</v>
      </c>
      <c r="AP57">
        <v>1.95417</v>
      </c>
      <c r="AQ57">
        <v>0.86704999999999999</v>
      </c>
      <c r="AR57">
        <v>0.25198199999999998</v>
      </c>
      <c r="AS57">
        <v>0.47043499999999999</v>
      </c>
    </row>
    <row r="58" spans="1:45" x14ac:dyDescent="0.25">
      <c r="A58" t="s">
        <v>37</v>
      </c>
      <c r="B58">
        <v>0</v>
      </c>
      <c r="C58">
        <v>0.24571999999999999</v>
      </c>
      <c r="D58">
        <v>3.9315000000000002</v>
      </c>
      <c r="E58">
        <v>0.49143999999999999</v>
      </c>
      <c r="F58">
        <v>0</v>
      </c>
      <c r="G58">
        <v>0</v>
      </c>
      <c r="H58">
        <v>0</v>
      </c>
      <c r="I58">
        <v>0</v>
      </c>
      <c r="J58">
        <v>0</v>
      </c>
      <c r="K58">
        <v>2.4571800000000001</v>
      </c>
      <c r="L58">
        <v>0</v>
      </c>
      <c r="M58">
        <v>0</v>
      </c>
      <c r="N58">
        <v>0</v>
      </c>
      <c r="O58">
        <v>0.24571999999999999</v>
      </c>
      <c r="P58">
        <v>0.9829</v>
      </c>
      <c r="Q58">
        <v>0</v>
      </c>
      <c r="R58">
        <v>0.73716000000000004</v>
      </c>
      <c r="S58">
        <v>3.19434</v>
      </c>
      <c r="T58">
        <v>0.24571799999999999</v>
      </c>
      <c r="U58">
        <v>0</v>
      </c>
      <c r="V58">
        <v>0</v>
      </c>
      <c r="W58">
        <v>0.4914</v>
      </c>
      <c r="X58">
        <v>0</v>
      </c>
      <c r="Y58">
        <v>0</v>
      </c>
      <c r="Z58">
        <v>0</v>
      </c>
      <c r="AA58">
        <v>0.49143700000000001</v>
      </c>
      <c r="AB58">
        <v>0</v>
      </c>
      <c r="AC58">
        <v>0</v>
      </c>
      <c r="AD58">
        <v>0</v>
      </c>
      <c r="AF58">
        <f t="shared" si="0"/>
        <v>1.4743379999999999</v>
      </c>
      <c r="AG58">
        <f t="shared" si="1"/>
        <v>10.565899999999999</v>
      </c>
      <c r="AH58">
        <f t="shared" si="2"/>
        <v>0.98283999999999994</v>
      </c>
      <c r="AI58">
        <f t="shared" si="3"/>
        <v>0.49143700000000001</v>
      </c>
      <c r="AJ58">
        <f t="shared" si="4"/>
        <v>13.514515000000001</v>
      </c>
      <c r="AL58">
        <v>11</v>
      </c>
      <c r="AM58">
        <v>13.5145</v>
      </c>
      <c r="AN58">
        <v>3.8405900000000002</v>
      </c>
      <c r="AO58">
        <v>0.80882900000000002</v>
      </c>
      <c r="AP58">
        <v>1.9394899999999999</v>
      </c>
      <c r="AQ58">
        <v>0.87821000000000005</v>
      </c>
      <c r="AR58">
        <v>0.25739800000000002</v>
      </c>
      <c r="AS58">
        <v>0.46827200000000002</v>
      </c>
    </row>
    <row r="59" spans="1:45" x14ac:dyDescent="0.25">
      <c r="A59" t="s">
        <v>37</v>
      </c>
      <c r="B59">
        <v>0</v>
      </c>
      <c r="C59">
        <v>0</v>
      </c>
      <c r="D59">
        <v>1.6769000000000001</v>
      </c>
      <c r="E59">
        <v>0</v>
      </c>
      <c r="F59">
        <v>0</v>
      </c>
      <c r="G59">
        <v>0</v>
      </c>
      <c r="H59">
        <v>0</v>
      </c>
      <c r="I59">
        <v>0</v>
      </c>
      <c r="J59">
        <v>0.47911999999999999</v>
      </c>
      <c r="K59">
        <v>2.39561</v>
      </c>
      <c r="L59">
        <v>0</v>
      </c>
      <c r="M59">
        <v>0</v>
      </c>
      <c r="N59">
        <v>0</v>
      </c>
      <c r="O59">
        <v>0</v>
      </c>
      <c r="P59">
        <v>0.23960000000000001</v>
      </c>
      <c r="Q59">
        <v>0.23956</v>
      </c>
      <c r="R59">
        <v>0.23956</v>
      </c>
      <c r="S59">
        <v>4.79122</v>
      </c>
      <c r="T59">
        <v>0</v>
      </c>
      <c r="U59">
        <v>0</v>
      </c>
      <c r="V59">
        <v>0</v>
      </c>
      <c r="W59">
        <v>0.95820000000000005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F59">
        <f t="shared" si="0"/>
        <v>0.47916000000000003</v>
      </c>
      <c r="AG59">
        <f t="shared" si="1"/>
        <v>9.1032899999999994</v>
      </c>
      <c r="AH59">
        <f t="shared" si="2"/>
        <v>1.4373200000000002</v>
      </c>
      <c r="AI59">
        <f t="shared" si="3"/>
        <v>0</v>
      </c>
      <c r="AJ59">
        <f t="shared" si="4"/>
        <v>11.019769999999999</v>
      </c>
      <c r="AL59">
        <v>8</v>
      </c>
      <c r="AM59">
        <v>11.0198</v>
      </c>
      <c r="AN59">
        <v>2.9170400000000001</v>
      </c>
      <c r="AO59">
        <v>0.75923600000000002</v>
      </c>
      <c r="AP59">
        <v>1.5787899999999999</v>
      </c>
      <c r="AQ59">
        <v>0.80249999999999999</v>
      </c>
      <c r="AR59">
        <v>0.24532399999999999</v>
      </c>
      <c r="AS59">
        <v>0.411416</v>
      </c>
    </row>
    <row r="60" spans="1:45" x14ac:dyDescent="0.25">
      <c r="A60" t="s">
        <v>37</v>
      </c>
      <c r="B60">
        <v>0</v>
      </c>
      <c r="C60">
        <v>0</v>
      </c>
      <c r="D60">
        <v>3.0703</v>
      </c>
      <c r="E60">
        <v>0</v>
      </c>
      <c r="F60">
        <v>0</v>
      </c>
      <c r="G60">
        <v>0</v>
      </c>
      <c r="H60">
        <v>0</v>
      </c>
      <c r="I60">
        <v>0</v>
      </c>
      <c r="J60">
        <v>0.47236</v>
      </c>
      <c r="K60">
        <v>2.1255999999999999</v>
      </c>
      <c r="L60">
        <v>0</v>
      </c>
      <c r="M60">
        <v>0</v>
      </c>
      <c r="N60">
        <v>0</v>
      </c>
      <c r="O60">
        <v>0.23618</v>
      </c>
      <c r="P60">
        <v>0</v>
      </c>
      <c r="Q60">
        <v>0</v>
      </c>
      <c r="R60">
        <v>0.70852999999999999</v>
      </c>
      <c r="S60">
        <v>2.59795</v>
      </c>
      <c r="T60">
        <v>0</v>
      </c>
      <c r="U60">
        <v>0</v>
      </c>
      <c r="V60">
        <v>0</v>
      </c>
      <c r="W60">
        <v>0.23619999999999999</v>
      </c>
      <c r="X60">
        <v>0</v>
      </c>
      <c r="Y60">
        <v>0.47236</v>
      </c>
      <c r="Z60">
        <v>0</v>
      </c>
      <c r="AA60">
        <v>0</v>
      </c>
      <c r="AB60">
        <v>0</v>
      </c>
      <c r="AC60">
        <v>0</v>
      </c>
      <c r="AD60">
        <v>0</v>
      </c>
      <c r="AF60">
        <f t="shared" si="0"/>
        <v>0.23618</v>
      </c>
      <c r="AG60">
        <f t="shared" si="1"/>
        <v>8.9747400000000006</v>
      </c>
      <c r="AH60">
        <f t="shared" si="2"/>
        <v>0.70855999999999997</v>
      </c>
      <c r="AI60">
        <f t="shared" si="3"/>
        <v>0</v>
      </c>
      <c r="AJ60">
        <f t="shared" si="4"/>
        <v>9.9194800000000001</v>
      </c>
      <c r="AL60">
        <v>8</v>
      </c>
      <c r="AM60">
        <v>9.9194999999999993</v>
      </c>
      <c r="AN60">
        <v>3.05078</v>
      </c>
      <c r="AO60">
        <v>0.81772699999999998</v>
      </c>
      <c r="AP60">
        <v>1.70042</v>
      </c>
      <c r="AQ60">
        <v>0.86624000000000001</v>
      </c>
      <c r="AR60">
        <v>0.25952900000000001</v>
      </c>
      <c r="AS60">
        <v>0.43143100000000001</v>
      </c>
    </row>
    <row r="61" spans="1:45" x14ac:dyDescent="0.25">
      <c r="A61" t="s">
        <v>37</v>
      </c>
      <c r="B61">
        <v>0.26415899999999998</v>
      </c>
      <c r="C61">
        <v>0.26416000000000001</v>
      </c>
      <c r="D61">
        <v>3.4340999999999999</v>
      </c>
      <c r="E61">
        <v>0</v>
      </c>
      <c r="F61">
        <v>0</v>
      </c>
      <c r="G61">
        <v>0</v>
      </c>
      <c r="H61">
        <v>0</v>
      </c>
      <c r="I61">
        <v>0</v>
      </c>
      <c r="J61">
        <v>0.26416000000000001</v>
      </c>
      <c r="K61">
        <v>2.3774299999999999</v>
      </c>
      <c r="L61">
        <v>0</v>
      </c>
      <c r="M61">
        <v>0</v>
      </c>
      <c r="N61">
        <v>0</v>
      </c>
      <c r="O61">
        <v>0.52832000000000001</v>
      </c>
      <c r="P61">
        <v>0.79249999999999998</v>
      </c>
      <c r="Q61">
        <v>0</v>
      </c>
      <c r="R61">
        <v>0.26416000000000001</v>
      </c>
      <c r="S61">
        <v>3.6982200000000001</v>
      </c>
      <c r="T61">
        <v>0</v>
      </c>
      <c r="U61">
        <v>0</v>
      </c>
      <c r="V61">
        <v>0</v>
      </c>
      <c r="W61">
        <v>0.52829999999999999</v>
      </c>
      <c r="X61">
        <v>0</v>
      </c>
      <c r="Y61">
        <v>1.05664</v>
      </c>
      <c r="Z61">
        <v>0</v>
      </c>
      <c r="AA61">
        <v>0</v>
      </c>
      <c r="AB61">
        <v>0</v>
      </c>
      <c r="AC61">
        <v>0</v>
      </c>
      <c r="AD61">
        <v>0</v>
      </c>
      <c r="AF61">
        <f t="shared" si="0"/>
        <v>1.3208199999999999</v>
      </c>
      <c r="AG61">
        <f t="shared" si="1"/>
        <v>11.358869</v>
      </c>
      <c r="AH61">
        <f t="shared" si="2"/>
        <v>0.79245999999999994</v>
      </c>
      <c r="AI61">
        <f t="shared" si="3"/>
        <v>0</v>
      </c>
      <c r="AJ61">
        <f t="shared" si="4"/>
        <v>13.472148999999998</v>
      </c>
      <c r="AL61">
        <v>11</v>
      </c>
      <c r="AM61">
        <v>13.472099999999999</v>
      </c>
      <c r="AN61">
        <v>3.84524</v>
      </c>
      <c r="AO61">
        <v>0.80825199999999997</v>
      </c>
      <c r="AP61">
        <v>1.9380999999999999</v>
      </c>
      <c r="AQ61">
        <v>0.87958999999999998</v>
      </c>
      <c r="AR61">
        <v>0.25725900000000002</v>
      </c>
      <c r="AS61">
        <v>0.46806700000000001</v>
      </c>
    </row>
    <row r="62" spans="1:45" x14ac:dyDescent="0.25">
      <c r="A62" t="s">
        <v>37</v>
      </c>
      <c r="B62">
        <v>0.28606599999999999</v>
      </c>
      <c r="C62">
        <v>0.28606999999999999</v>
      </c>
      <c r="D62">
        <v>1.7163999999999999</v>
      </c>
      <c r="E62">
        <v>0.28606999999999999</v>
      </c>
      <c r="F62">
        <v>0</v>
      </c>
      <c r="G62">
        <v>0.57213000000000003</v>
      </c>
      <c r="H62">
        <v>0</v>
      </c>
      <c r="I62">
        <v>0</v>
      </c>
      <c r="J62">
        <v>0.57213000000000003</v>
      </c>
      <c r="K62">
        <v>2.0024600000000001</v>
      </c>
      <c r="L62">
        <v>0</v>
      </c>
      <c r="M62">
        <v>0.28606999999999999</v>
      </c>
      <c r="N62">
        <v>0</v>
      </c>
      <c r="O62">
        <v>0.57213000000000003</v>
      </c>
      <c r="P62">
        <v>0.28610000000000002</v>
      </c>
      <c r="Q62">
        <v>0</v>
      </c>
      <c r="R62">
        <v>0.57213000000000003</v>
      </c>
      <c r="S62">
        <v>1.7163900000000001</v>
      </c>
      <c r="T62">
        <v>0</v>
      </c>
      <c r="U62">
        <v>0</v>
      </c>
      <c r="V62">
        <v>0</v>
      </c>
      <c r="W62">
        <v>0</v>
      </c>
      <c r="X62">
        <v>0</v>
      </c>
      <c r="Y62">
        <v>0.28606999999999999</v>
      </c>
      <c r="Z62">
        <v>0.28606999999999999</v>
      </c>
      <c r="AA62">
        <v>0</v>
      </c>
      <c r="AB62">
        <v>0</v>
      </c>
      <c r="AC62">
        <v>0</v>
      </c>
      <c r="AD62">
        <v>0</v>
      </c>
      <c r="AF62">
        <f t="shared" si="0"/>
        <v>1.4303600000000001</v>
      </c>
      <c r="AG62">
        <f t="shared" si="1"/>
        <v>7.1516559999999991</v>
      </c>
      <c r="AH62">
        <f t="shared" si="2"/>
        <v>1.1442700000000001</v>
      </c>
      <c r="AI62">
        <f t="shared" si="3"/>
        <v>0</v>
      </c>
      <c r="AJ62">
        <f t="shared" si="4"/>
        <v>9.7262860000000018</v>
      </c>
      <c r="AL62">
        <v>14</v>
      </c>
      <c r="AM62">
        <v>9.7262000000000004</v>
      </c>
      <c r="AN62">
        <v>5.7147199999999998</v>
      </c>
      <c r="AO62">
        <v>0.88298699999999997</v>
      </c>
      <c r="AP62">
        <v>2.3302499999999999</v>
      </c>
      <c r="AQ62">
        <v>0.97575000000000001</v>
      </c>
      <c r="AR62">
        <v>0.27484700000000001</v>
      </c>
      <c r="AS62">
        <v>0.52247699999999997</v>
      </c>
    </row>
    <row r="63" spans="1:45" x14ac:dyDescent="0.25">
      <c r="A63" t="s">
        <v>37</v>
      </c>
      <c r="B63">
        <v>0.55699399999999999</v>
      </c>
      <c r="C63">
        <v>0</v>
      </c>
      <c r="D63">
        <v>1.3925000000000001</v>
      </c>
      <c r="E63">
        <v>0</v>
      </c>
      <c r="F63">
        <v>0</v>
      </c>
      <c r="G63">
        <v>0</v>
      </c>
      <c r="H63">
        <v>0.27849699999999999</v>
      </c>
      <c r="I63">
        <v>0</v>
      </c>
      <c r="J63">
        <v>0.55698999999999999</v>
      </c>
      <c r="K63">
        <v>3.0634700000000001</v>
      </c>
      <c r="L63">
        <v>0</v>
      </c>
      <c r="M63">
        <v>0</v>
      </c>
      <c r="N63">
        <v>0</v>
      </c>
      <c r="O63">
        <v>0.83548999999999995</v>
      </c>
      <c r="P63">
        <v>0.55700000000000005</v>
      </c>
      <c r="Q63">
        <v>0</v>
      </c>
      <c r="R63">
        <v>0.55698999999999999</v>
      </c>
      <c r="S63">
        <v>3.3419699999999999</v>
      </c>
      <c r="T63">
        <v>0</v>
      </c>
      <c r="U63">
        <v>0</v>
      </c>
      <c r="V63">
        <v>0</v>
      </c>
      <c r="W63">
        <v>0.83550000000000002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F63">
        <f t="shared" si="0"/>
        <v>1.39249</v>
      </c>
      <c r="AG63">
        <f t="shared" si="1"/>
        <v>9.1904210000000006</v>
      </c>
      <c r="AH63">
        <f t="shared" si="2"/>
        <v>1.39249</v>
      </c>
      <c r="AI63">
        <f t="shared" si="3"/>
        <v>0</v>
      </c>
      <c r="AJ63">
        <f t="shared" si="4"/>
        <v>11.975401000000002</v>
      </c>
      <c r="AL63">
        <v>10</v>
      </c>
      <c r="AM63">
        <v>11.9754</v>
      </c>
      <c r="AN63">
        <v>3.62486</v>
      </c>
      <c r="AO63">
        <v>0.862043</v>
      </c>
      <c r="AP63">
        <v>1.9849300000000001</v>
      </c>
      <c r="AQ63">
        <v>0.89932999999999996</v>
      </c>
      <c r="AR63">
        <v>0.26999000000000001</v>
      </c>
      <c r="AS63">
        <v>0.47493400000000002</v>
      </c>
    </row>
    <row r="64" spans="1:45" x14ac:dyDescent="0.25">
      <c r="A64" t="s">
        <v>37</v>
      </c>
      <c r="B64">
        <v>0</v>
      </c>
      <c r="C64">
        <v>0</v>
      </c>
      <c r="D64">
        <v>3.8010000000000002</v>
      </c>
      <c r="E64">
        <v>0</v>
      </c>
      <c r="F64">
        <v>0</v>
      </c>
      <c r="G64">
        <v>0</v>
      </c>
      <c r="H64">
        <v>0</v>
      </c>
      <c r="I64">
        <v>0</v>
      </c>
      <c r="J64">
        <v>0.81450999999999996</v>
      </c>
      <c r="K64">
        <v>1.6290199999999999</v>
      </c>
      <c r="L64">
        <v>0</v>
      </c>
      <c r="M64">
        <v>0</v>
      </c>
      <c r="N64">
        <v>0</v>
      </c>
      <c r="O64">
        <v>0.27150000000000002</v>
      </c>
      <c r="P64">
        <v>0.8145</v>
      </c>
      <c r="Q64">
        <v>0</v>
      </c>
      <c r="R64">
        <v>1.0860099999999999</v>
      </c>
      <c r="S64">
        <v>3.2580399999999998</v>
      </c>
      <c r="T64">
        <v>0</v>
      </c>
      <c r="U64">
        <v>0</v>
      </c>
      <c r="V64">
        <v>0</v>
      </c>
      <c r="W64">
        <v>0.54300000000000004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F64">
        <f t="shared" si="0"/>
        <v>1.0860000000000001</v>
      </c>
      <c r="AG64">
        <f t="shared" si="1"/>
        <v>9.77407</v>
      </c>
      <c r="AH64">
        <f t="shared" si="2"/>
        <v>1.35751</v>
      </c>
      <c r="AI64">
        <f t="shared" si="3"/>
        <v>0</v>
      </c>
      <c r="AJ64">
        <f t="shared" si="4"/>
        <v>12.217579999999998</v>
      </c>
      <c r="AL64">
        <v>8</v>
      </c>
      <c r="AM64">
        <v>12.217599999999999</v>
      </c>
      <c r="AN64">
        <v>2.79678</v>
      </c>
      <c r="AO64">
        <v>0.85771299999999995</v>
      </c>
      <c r="AP64">
        <v>1.7835700000000001</v>
      </c>
      <c r="AQ64">
        <v>0.86594000000000004</v>
      </c>
      <c r="AR64">
        <v>0.26897900000000002</v>
      </c>
      <c r="AS64">
        <v>0.444602</v>
      </c>
    </row>
    <row r="65" spans="1:45" x14ac:dyDescent="0.25">
      <c r="A65" t="s">
        <v>37</v>
      </c>
      <c r="B65">
        <v>0</v>
      </c>
      <c r="C65">
        <v>0</v>
      </c>
      <c r="D65">
        <v>1.2436</v>
      </c>
      <c r="E65">
        <v>0</v>
      </c>
      <c r="F65">
        <v>0</v>
      </c>
      <c r="G65">
        <v>0</v>
      </c>
      <c r="H65">
        <v>0</v>
      </c>
      <c r="I65">
        <v>0</v>
      </c>
      <c r="J65">
        <v>0.49743999999999999</v>
      </c>
      <c r="K65">
        <v>1.9897499999999999</v>
      </c>
      <c r="L65">
        <v>0</v>
      </c>
      <c r="M65">
        <v>0</v>
      </c>
      <c r="N65">
        <v>0</v>
      </c>
      <c r="O65">
        <v>0.24872</v>
      </c>
      <c r="P65">
        <v>0.99490000000000001</v>
      </c>
      <c r="Q65">
        <v>0</v>
      </c>
      <c r="R65">
        <v>0.24872</v>
      </c>
      <c r="S65">
        <v>5.4718200000000001</v>
      </c>
      <c r="T65">
        <v>0</v>
      </c>
      <c r="U65">
        <v>0</v>
      </c>
      <c r="V65">
        <v>0</v>
      </c>
      <c r="W65">
        <v>1.2436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F65">
        <f t="shared" si="0"/>
        <v>1.2436199999999999</v>
      </c>
      <c r="AG65">
        <f t="shared" si="1"/>
        <v>8.9538900000000012</v>
      </c>
      <c r="AH65">
        <f t="shared" si="2"/>
        <v>1.7410399999999999</v>
      </c>
      <c r="AI65">
        <f t="shared" si="3"/>
        <v>0</v>
      </c>
      <c r="AJ65">
        <f t="shared" si="4"/>
        <v>11.938549999999999</v>
      </c>
      <c r="AL65">
        <v>8</v>
      </c>
      <c r="AM65">
        <v>11.938499999999999</v>
      </c>
      <c r="AN65">
        <v>2.8228399999999998</v>
      </c>
      <c r="AO65">
        <v>0.78299600000000003</v>
      </c>
      <c r="AP65">
        <v>1.62819</v>
      </c>
      <c r="AQ65">
        <v>0.79771999999999998</v>
      </c>
      <c r="AR65">
        <v>0.25114999999999998</v>
      </c>
      <c r="AS65">
        <v>0.419657</v>
      </c>
    </row>
    <row r="66" spans="1:45" x14ac:dyDescent="0.25">
      <c r="A66" t="s">
        <v>37</v>
      </c>
      <c r="B66">
        <v>0</v>
      </c>
      <c r="C66">
        <v>0</v>
      </c>
      <c r="D66">
        <v>2.2098</v>
      </c>
      <c r="E66">
        <v>0.24553</v>
      </c>
      <c r="F66">
        <v>0</v>
      </c>
      <c r="G66">
        <v>0</v>
      </c>
      <c r="H66">
        <v>0</v>
      </c>
      <c r="I66">
        <v>0</v>
      </c>
      <c r="J66">
        <v>0</v>
      </c>
      <c r="K66">
        <v>1.47319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0.49106</v>
      </c>
      <c r="S66">
        <v>5.1561599999999999</v>
      </c>
      <c r="T66">
        <v>0</v>
      </c>
      <c r="U66">
        <v>0</v>
      </c>
      <c r="V66">
        <v>0</v>
      </c>
      <c r="W66">
        <v>0.73660000000000003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F66">
        <f t="shared" si="0"/>
        <v>0</v>
      </c>
      <c r="AG66">
        <f t="shared" si="1"/>
        <v>9.330210000000001</v>
      </c>
      <c r="AH66">
        <f t="shared" si="2"/>
        <v>0.98213000000000006</v>
      </c>
      <c r="AI66">
        <f t="shared" si="3"/>
        <v>0</v>
      </c>
      <c r="AJ66">
        <f t="shared" si="4"/>
        <v>10.312339999999999</v>
      </c>
      <c r="AL66">
        <v>6</v>
      </c>
      <c r="AM66">
        <v>10.3123</v>
      </c>
      <c r="AN66">
        <v>2.1428500000000001</v>
      </c>
      <c r="AO66">
        <v>0.76859100000000002</v>
      </c>
      <c r="AP66">
        <v>1.37713</v>
      </c>
      <c r="AQ66">
        <v>0.74829999999999997</v>
      </c>
      <c r="AR66">
        <v>0.24762700000000001</v>
      </c>
      <c r="AS66">
        <v>0.37605300000000003</v>
      </c>
    </row>
    <row r="67" spans="1:45" x14ac:dyDescent="0.25">
      <c r="A67" t="s">
        <v>37</v>
      </c>
      <c r="B67">
        <v>0</v>
      </c>
      <c r="C67">
        <v>0</v>
      </c>
      <c r="D67">
        <v>2.1987000000000001</v>
      </c>
      <c r="E67">
        <v>0.24429999999999999</v>
      </c>
      <c r="F67">
        <v>0</v>
      </c>
      <c r="G67">
        <v>0</v>
      </c>
      <c r="H67">
        <v>0</v>
      </c>
      <c r="I67">
        <v>0</v>
      </c>
      <c r="J67">
        <v>0</v>
      </c>
      <c r="K67">
        <v>1.4658100000000001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1.4658100000000001</v>
      </c>
      <c r="S67">
        <v>4.6417299999999999</v>
      </c>
      <c r="T67">
        <v>0</v>
      </c>
      <c r="U67">
        <v>0</v>
      </c>
      <c r="V67">
        <v>0</v>
      </c>
      <c r="W67">
        <v>0.48859999999999998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F67">
        <f t="shared" ref="AF67:AF120" si="5">SUM(X67,Q67,P67,O67,G67,L67,T67)</f>
        <v>0</v>
      </c>
      <c r="AG67">
        <f t="shared" ref="AG67:AG120" si="6">SUM(C67,B67,D67,V67,R67,S67,U67,Y67,Z67,AD67,AB67,H67,K67,N67)</f>
        <v>9.7720499999999983</v>
      </c>
      <c r="AH67">
        <f t="shared" ref="AH67:AH120" si="7">SUM(E67,W67,I67,J67,M67)</f>
        <v>0.7329</v>
      </c>
      <c r="AI67">
        <f t="shared" ref="AI67:AI120" si="8">SUM(F67,AA67,AC67)</f>
        <v>0</v>
      </c>
      <c r="AJ67">
        <f t="shared" ref="AJ67:AJ120" si="9">SUM(B67:AD67)</f>
        <v>10.504949999999999</v>
      </c>
      <c r="AL67">
        <v>6</v>
      </c>
      <c r="AM67">
        <v>10.505000000000001</v>
      </c>
      <c r="AN67">
        <v>2.1259899999999998</v>
      </c>
      <c r="AO67">
        <v>0.81931699999999996</v>
      </c>
      <c r="AP67">
        <v>1.4680200000000001</v>
      </c>
      <c r="AQ67">
        <v>0.79498000000000002</v>
      </c>
      <c r="AR67">
        <v>0.25990799999999997</v>
      </c>
      <c r="AS67">
        <v>0.392349</v>
      </c>
    </row>
    <row r="68" spans="1:45" x14ac:dyDescent="0.25">
      <c r="A68" t="s">
        <v>37</v>
      </c>
      <c r="B68">
        <v>0</v>
      </c>
      <c r="C68">
        <v>0</v>
      </c>
      <c r="D68">
        <v>1.7225999999999999</v>
      </c>
      <c r="E68">
        <v>0.28710000000000002</v>
      </c>
      <c r="F68">
        <v>0</v>
      </c>
      <c r="G68">
        <v>0</v>
      </c>
      <c r="H68">
        <v>0</v>
      </c>
      <c r="I68">
        <v>0</v>
      </c>
      <c r="J68">
        <v>0.86129999999999995</v>
      </c>
      <c r="K68">
        <v>2.8710100000000001</v>
      </c>
      <c r="L68">
        <v>0</v>
      </c>
      <c r="M68">
        <v>0</v>
      </c>
      <c r="N68">
        <v>0</v>
      </c>
      <c r="O68">
        <v>0.57420000000000004</v>
      </c>
      <c r="P68">
        <v>1.1484000000000001</v>
      </c>
      <c r="Q68">
        <v>0</v>
      </c>
      <c r="R68">
        <v>0.57420000000000004</v>
      </c>
      <c r="S68">
        <v>4.0194099999999997</v>
      </c>
      <c r="T68">
        <v>0</v>
      </c>
      <c r="U68">
        <v>0</v>
      </c>
      <c r="V68">
        <v>0</v>
      </c>
      <c r="W68">
        <v>0.57420000000000004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F68">
        <f t="shared" si="5"/>
        <v>1.7226000000000001</v>
      </c>
      <c r="AG68">
        <f t="shared" si="6"/>
        <v>9.1872199999999999</v>
      </c>
      <c r="AH68">
        <f t="shared" si="7"/>
        <v>1.7225999999999999</v>
      </c>
      <c r="AI68">
        <f t="shared" si="8"/>
        <v>0</v>
      </c>
      <c r="AJ68">
        <f t="shared" si="9"/>
        <v>12.632419999999998</v>
      </c>
      <c r="AL68">
        <v>9</v>
      </c>
      <c r="AM68">
        <v>12.632400000000001</v>
      </c>
      <c r="AN68">
        <v>3.1542400000000002</v>
      </c>
      <c r="AO68">
        <v>0.85625799999999996</v>
      </c>
      <c r="AP68">
        <v>1.8813899999999999</v>
      </c>
      <c r="AQ68">
        <v>0.87841999999999998</v>
      </c>
      <c r="AR68">
        <v>0.26863799999999999</v>
      </c>
      <c r="AS68">
        <v>0.45960200000000001</v>
      </c>
    </row>
    <row r="69" spans="1:45" x14ac:dyDescent="0.25">
      <c r="A69" t="s">
        <v>37</v>
      </c>
      <c r="B69">
        <v>0.24982499999999999</v>
      </c>
      <c r="C69">
        <v>0</v>
      </c>
      <c r="D69">
        <v>1.7487999999999999</v>
      </c>
      <c r="E69">
        <v>0.74948000000000004</v>
      </c>
      <c r="F69">
        <v>0</v>
      </c>
      <c r="G69">
        <v>0</v>
      </c>
      <c r="H69">
        <v>0</v>
      </c>
      <c r="I69">
        <v>0</v>
      </c>
      <c r="J69">
        <v>0.24983</v>
      </c>
      <c r="K69">
        <v>1.9985999999999999</v>
      </c>
      <c r="L69">
        <v>0</v>
      </c>
      <c r="M69">
        <v>0</v>
      </c>
      <c r="N69">
        <v>0</v>
      </c>
      <c r="O69">
        <v>0</v>
      </c>
      <c r="P69">
        <v>0.49969999999999998</v>
      </c>
      <c r="Q69">
        <v>0.24983</v>
      </c>
      <c r="R69">
        <v>0.49964999999999998</v>
      </c>
      <c r="S69">
        <v>4.9965000000000002</v>
      </c>
      <c r="T69">
        <v>0</v>
      </c>
      <c r="U69">
        <v>0</v>
      </c>
      <c r="V69">
        <v>0</v>
      </c>
      <c r="W69">
        <v>0.24979999999999999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F69">
        <f t="shared" si="5"/>
        <v>0.74953000000000003</v>
      </c>
      <c r="AG69">
        <f t="shared" si="6"/>
        <v>9.4933750000000003</v>
      </c>
      <c r="AH69">
        <f t="shared" si="7"/>
        <v>1.2491099999999999</v>
      </c>
      <c r="AI69">
        <f t="shared" si="8"/>
        <v>0</v>
      </c>
      <c r="AJ69">
        <f t="shared" si="9"/>
        <v>11.492015</v>
      </c>
      <c r="AL69">
        <v>10</v>
      </c>
      <c r="AM69">
        <v>11.492000000000001</v>
      </c>
      <c r="AN69">
        <v>3.6860400000000002</v>
      </c>
      <c r="AO69">
        <v>0.75413799999999998</v>
      </c>
      <c r="AP69">
        <v>1.73647</v>
      </c>
      <c r="AQ69">
        <v>0.81889999999999996</v>
      </c>
      <c r="AR69">
        <v>0.244064</v>
      </c>
      <c r="AS69">
        <v>0.437191</v>
      </c>
    </row>
    <row r="70" spans="1:45" x14ac:dyDescent="0.25">
      <c r="A70" t="s">
        <v>37</v>
      </c>
      <c r="B70">
        <v>0</v>
      </c>
      <c r="C70">
        <v>0</v>
      </c>
      <c r="D70">
        <v>3.7311999999999999</v>
      </c>
      <c r="E70">
        <v>0.53303</v>
      </c>
      <c r="F70">
        <v>0</v>
      </c>
      <c r="G70">
        <v>0</v>
      </c>
      <c r="H70">
        <v>0</v>
      </c>
      <c r="I70">
        <v>0</v>
      </c>
      <c r="J70">
        <v>0.53303</v>
      </c>
      <c r="K70">
        <v>2.39866</v>
      </c>
      <c r="L70">
        <v>0</v>
      </c>
      <c r="M70">
        <v>0</v>
      </c>
      <c r="N70">
        <v>0</v>
      </c>
      <c r="O70">
        <v>0</v>
      </c>
      <c r="P70">
        <v>0.79959999999999998</v>
      </c>
      <c r="Q70">
        <v>0</v>
      </c>
      <c r="R70">
        <v>0.26651999999999998</v>
      </c>
      <c r="S70">
        <v>4.5308000000000002</v>
      </c>
      <c r="T70">
        <v>0</v>
      </c>
      <c r="U70">
        <v>0.26651999999999998</v>
      </c>
      <c r="V70">
        <v>0</v>
      </c>
      <c r="W70">
        <v>0.53300000000000003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F70">
        <f t="shared" si="5"/>
        <v>0.79959999999999998</v>
      </c>
      <c r="AG70">
        <f t="shared" si="6"/>
        <v>11.1937</v>
      </c>
      <c r="AH70">
        <f t="shared" si="7"/>
        <v>1.5990600000000001</v>
      </c>
      <c r="AI70">
        <f t="shared" si="8"/>
        <v>0</v>
      </c>
      <c r="AJ70">
        <f t="shared" si="9"/>
        <v>13.592359999999998</v>
      </c>
      <c r="AL70">
        <v>9</v>
      </c>
      <c r="AM70">
        <v>13.5924</v>
      </c>
      <c r="AN70">
        <v>3.0657100000000002</v>
      </c>
      <c r="AO70">
        <v>0.78692799999999996</v>
      </c>
      <c r="AP70">
        <v>1.72906</v>
      </c>
      <c r="AQ70">
        <v>0.83498000000000006</v>
      </c>
      <c r="AR70">
        <v>0.25210700000000003</v>
      </c>
      <c r="AS70">
        <v>0.43601299999999998</v>
      </c>
    </row>
    <row r="71" spans="1:45" x14ac:dyDescent="0.25">
      <c r="A71" t="s">
        <v>37</v>
      </c>
      <c r="B71">
        <v>0</v>
      </c>
      <c r="C71">
        <v>0</v>
      </c>
      <c r="D71">
        <v>2.9872999999999998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2.1726100000000002</v>
      </c>
      <c r="L71">
        <v>0</v>
      </c>
      <c r="M71">
        <v>0</v>
      </c>
      <c r="N71">
        <v>0</v>
      </c>
      <c r="O71">
        <v>0</v>
      </c>
      <c r="P71">
        <v>0.27160000000000001</v>
      </c>
      <c r="Q71">
        <v>0</v>
      </c>
      <c r="R71">
        <v>0</v>
      </c>
      <c r="S71">
        <v>3.2589199999999998</v>
      </c>
      <c r="T71">
        <v>0</v>
      </c>
      <c r="U71">
        <v>0</v>
      </c>
      <c r="V71">
        <v>0</v>
      </c>
      <c r="W71">
        <v>1.0863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F71">
        <f t="shared" si="5"/>
        <v>0.27160000000000001</v>
      </c>
      <c r="AG71">
        <f t="shared" si="6"/>
        <v>8.4188299999999998</v>
      </c>
      <c r="AH71">
        <f t="shared" si="7"/>
        <v>1.0863</v>
      </c>
      <c r="AI71">
        <f t="shared" si="8"/>
        <v>0</v>
      </c>
      <c r="AJ71">
        <f t="shared" si="9"/>
        <v>9.7767299999999988</v>
      </c>
      <c r="AL71">
        <v>5</v>
      </c>
      <c r="AM71">
        <v>9.7767999999999997</v>
      </c>
      <c r="AN71">
        <v>1.7543800000000001</v>
      </c>
      <c r="AO71">
        <v>0.87384300000000004</v>
      </c>
      <c r="AP71">
        <v>1.4064000000000001</v>
      </c>
      <c r="AQ71">
        <v>0.81654000000000004</v>
      </c>
      <c r="AR71">
        <v>0.272733</v>
      </c>
      <c r="AS71">
        <v>0.38136799999999998</v>
      </c>
    </row>
    <row r="72" spans="1:45" x14ac:dyDescent="0.25">
      <c r="A72" t="s">
        <v>37</v>
      </c>
      <c r="B72">
        <v>0</v>
      </c>
      <c r="C72">
        <v>0</v>
      </c>
      <c r="D72">
        <v>2.1873</v>
      </c>
      <c r="E72">
        <v>0</v>
      </c>
      <c r="F72">
        <v>0</v>
      </c>
      <c r="G72">
        <v>0.27340999999999999</v>
      </c>
      <c r="H72">
        <v>0</v>
      </c>
      <c r="I72">
        <v>0</v>
      </c>
      <c r="J72">
        <v>0.82023000000000001</v>
      </c>
      <c r="K72">
        <v>1.64046</v>
      </c>
      <c r="L72">
        <v>0</v>
      </c>
      <c r="M72">
        <v>0</v>
      </c>
      <c r="N72">
        <v>0</v>
      </c>
      <c r="O72">
        <v>0.27340999999999999</v>
      </c>
      <c r="P72">
        <v>0.54679999999999995</v>
      </c>
      <c r="Q72">
        <v>0.54681999999999997</v>
      </c>
      <c r="R72">
        <v>1.0936399999999999</v>
      </c>
      <c r="S72">
        <v>4.1011600000000001</v>
      </c>
      <c r="T72">
        <v>0</v>
      </c>
      <c r="U72">
        <v>0</v>
      </c>
      <c r="V72">
        <v>0</v>
      </c>
      <c r="W72">
        <v>0.54679999999999995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F72">
        <f t="shared" si="5"/>
        <v>1.6404399999999999</v>
      </c>
      <c r="AG72">
        <f t="shared" si="6"/>
        <v>9.0225600000000004</v>
      </c>
      <c r="AH72">
        <f t="shared" si="7"/>
        <v>1.36703</v>
      </c>
      <c r="AI72">
        <f t="shared" si="8"/>
        <v>0</v>
      </c>
      <c r="AJ72">
        <f t="shared" si="9"/>
        <v>12.03003</v>
      </c>
      <c r="AL72">
        <v>10</v>
      </c>
      <c r="AM72">
        <v>12.030099999999999</v>
      </c>
      <c r="AN72">
        <v>3.61822</v>
      </c>
      <c r="AO72">
        <v>0.843889</v>
      </c>
      <c r="AP72">
        <v>1.94313</v>
      </c>
      <c r="AQ72">
        <v>0.88560000000000005</v>
      </c>
      <c r="AR72">
        <v>0.265735</v>
      </c>
      <c r="AS72">
        <v>0.46880899999999998</v>
      </c>
    </row>
    <row r="73" spans="1:45" x14ac:dyDescent="0.25">
      <c r="A73" t="s">
        <v>37</v>
      </c>
      <c r="B73">
        <v>0</v>
      </c>
      <c r="C73">
        <v>0</v>
      </c>
      <c r="D73">
        <v>2.3473999999999999</v>
      </c>
      <c r="E73">
        <v>0.70421</v>
      </c>
      <c r="F73">
        <v>0</v>
      </c>
      <c r="G73">
        <v>0.23474</v>
      </c>
      <c r="H73">
        <v>0</v>
      </c>
      <c r="I73">
        <v>0</v>
      </c>
      <c r="J73">
        <v>0</v>
      </c>
      <c r="K73">
        <v>2.3473600000000001</v>
      </c>
      <c r="L73">
        <v>0</v>
      </c>
      <c r="M73">
        <v>0</v>
      </c>
      <c r="N73">
        <v>0</v>
      </c>
      <c r="O73">
        <v>0</v>
      </c>
      <c r="P73">
        <v>0.23469999999999999</v>
      </c>
      <c r="Q73">
        <v>0</v>
      </c>
      <c r="R73">
        <v>0.70421</v>
      </c>
      <c r="S73">
        <v>0.23474</v>
      </c>
      <c r="T73">
        <v>0</v>
      </c>
      <c r="U73">
        <v>0</v>
      </c>
      <c r="V73">
        <v>0</v>
      </c>
      <c r="W73">
        <v>0.46949999999999997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F73">
        <f t="shared" si="5"/>
        <v>0.46943999999999997</v>
      </c>
      <c r="AG73">
        <f t="shared" si="6"/>
        <v>5.6337100000000007</v>
      </c>
      <c r="AH73">
        <f t="shared" si="7"/>
        <v>1.17371</v>
      </c>
      <c r="AI73">
        <f t="shared" si="8"/>
        <v>0</v>
      </c>
      <c r="AJ73">
        <f t="shared" si="9"/>
        <v>7.276860000000001</v>
      </c>
      <c r="AL73">
        <v>8</v>
      </c>
      <c r="AM73">
        <v>7.2767999999999997</v>
      </c>
      <c r="AN73">
        <v>3.5269900000000001</v>
      </c>
      <c r="AO73">
        <v>0.813245</v>
      </c>
      <c r="AP73">
        <v>1.69109</v>
      </c>
      <c r="AQ73">
        <v>0.88788</v>
      </c>
      <c r="AR73">
        <v>0.25845600000000002</v>
      </c>
      <c r="AS73">
        <v>0.42992799999999998</v>
      </c>
    </row>
    <row r="74" spans="1:45" x14ac:dyDescent="0.25">
      <c r="A74" t="s">
        <v>37</v>
      </c>
      <c r="B74">
        <v>0.267237</v>
      </c>
      <c r="C74">
        <v>0.80171000000000003</v>
      </c>
      <c r="D74">
        <v>2.9396</v>
      </c>
      <c r="E74">
        <v>0</v>
      </c>
      <c r="F74">
        <v>0</v>
      </c>
      <c r="G74">
        <v>0</v>
      </c>
      <c r="H74">
        <v>0</v>
      </c>
      <c r="I74">
        <v>0</v>
      </c>
      <c r="J74">
        <v>0.26723999999999998</v>
      </c>
      <c r="K74">
        <v>1.87066</v>
      </c>
      <c r="L74">
        <v>0</v>
      </c>
      <c r="M74">
        <v>0</v>
      </c>
      <c r="N74">
        <v>0</v>
      </c>
      <c r="O74">
        <v>0</v>
      </c>
      <c r="P74">
        <v>0.80169999999999997</v>
      </c>
      <c r="Q74">
        <v>0</v>
      </c>
      <c r="R74">
        <v>0.26723999999999998</v>
      </c>
      <c r="S74">
        <v>3.4740799999999998</v>
      </c>
      <c r="T74">
        <v>0</v>
      </c>
      <c r="U74">
        <v>0</v>
      </c>
      <c r="V74">
        <v>0</v>
      </c>
      <c r="W74">
        <v>0</v>
      </c>
      <c r="X74">
        <v>0</v>
      </c>
      <c r="Y74">
        <v>0.80171000000000003</v>
      </c>
      <c r="Z74">
        <v>0.53447</v>
      </c>
      <c r="AA74">
        <v>0</v>
      </c>
      <c r="AB74">
        <v>0</v>
      </c>
      <c r="AC74">
        <v>0</v>
      </c>
      <c r="AD74">
        <v>0</v>
      </c>
      <c r="AF74">
        <f t="shared" si="5"/>
        <v>0.80169999999999997</v>
      </c>
      <c r="AG74">
        <f t="shared" si="6"/>
        <v>10.956707000000002</v>
      </c>
      <c r="AH74">
        <f t="shared" si="7"/>
        <v>0.26723999999999998</v>
      </c>
      <c r="AI74">
        <f t="shared" si="8"/>
        <v>0</v>
      </c>
      <c r="AJ74">
        <f t="shared" si="9"/>
        <v>12.025647000000001</v>
      </c>
      <c r="AL74">
        <v>10</v>
      </c>
      <c r="AM74">
        <v>12.025700000000001</v>
      </c>
      <c r="AN74">
        <v>3.61876</v>
      </c>
      <c r="AO74">
        <v>0.83658100000000002</v>
      </c>
      <c r="AP74">
        <v>1.9262999999999999</v>
      </c>
      <c r="AQ74">
        <v>0.88978999999999997</v>
      </c>
      <c r="AR74">
        <v>0.26401000000000002</v>
      </c>
      <c r="AS74">
        <v>0.46631899999999998</v>
      </c>
    </row>
    <row r="75" spans="1:45" x14ac:dyDescent="0.25">
      <c r="A75" t="s">
        <v>37</v>
      </c>
      <c r="B75">
        <v>0</v>
      </c>
      <c r="C75">
        <v>0.27522000000000002</v>
      </c>
      <c r="D75">
        <v>2.7522000000000002</v>
      </c>
      <c r="E75">
        <v>0</v>
      </c>
      <c r="F75">
        <v>0</v>
      </c>
      <c r="G75">
        <v>0</v>
      </c>
      <c r="H75">
        <v>0</v>
      </c>
      <c r="I75">
        <v>0</v>
      </c>
      <c r="J75">
        <v>0.27522000000000002</v>
      </c>
      <c r="K75">
        <v>2.47695</v>
      </c>
      <c r="L75">
        <v>0</v>
      </c>
      <c r="M75">
        <v>0</v>
      </c>
      <c r="N75">
        <v>0</v>
      </c>
      <c r="O75">
        <v>0.27522000000000002</v>
      </c>
      <c r="P75">
        <v>0</v>
      </c>
      <c r="Q75">
        <v>0</v>
      </c>
      <c r="R75">
        <v>0.27522000000000002</v>
      </c>
      <c r="S75">
        <v>4.4034700000000004</v>
      </c>
      <c r="T75">
        <v>0</v>
      </c>
      <c r="U75">
        <v>0</v>
      </c>
      <c r="V75">
        <v>0</v>
      </c>
      <c r="W75">
        <v>0.82569999999999999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F75">
        <f t="shared" si="5"/>
        <v>0.27522000000000002</v>
      </c>
      <c r="AG75">
        <f t="shared" si="6"/>
        <v>10.183060000000001</v>
      </c>
      <c r="AH75">
        <f t="shared" si="7"/>
        <v>1.1009199999999999</v>
      </c>
      <c r="AI75">
        <f t="shared" si="8"/>
        <v>0</v>
      </c>
      <c r="AJ75">
        <f t="shared" si="9"/>
        <v>11.559200000000001</v>
      </c>
      <c r="AL75">
        <v>8</v>
      </c>
      <c r="AM75">
        <v>11.559100000000001</v>
      </c>
      <c r="AN75">
        <v>2.86009</v>
      </c>
      <c r="AO75">
        <v>0.76169699999999996</v>
      </c>
      <c r="AP75">
        <v>1.5839000000000001</v>
      </c>
      <c r="AQ75">
        <v>0.81544000000000005</v>
      </c>
      <c r="AR75">
        <v>0.24593100000000001</v>
      </c>
      <c r="AS75">
        <v>0.41227599999999998</v>
      </c>
    </row>
    <row r="76" spans="1:45" x14ac:dyDescent="0.25">
      <c r="A76" t="s">
        <v>37</v>
      </c>
      <c r="B76">
        <v>0</v>
      </c>
      <c r="C76">
        <v>0</v>
      </c>
      <c r="D76">
        <v>1.9049</v>
      </c>
      <c r="E76">
        <v>0</v>
      </c>
      <c r="F76">
        <v>0</v>
      </c>
      <c r="G76">
        <v>0</v>
      </c>
      <c r="H76">
        <v>0</v>
      </c>
      <c r="I76">
        <v>0</v>
      </c>
      <c r="J76">
        <v>0.27212999999999998</v>
      </c>
      <c r="K76">
        <v>2.7213099999999999</v>
      </c>
      <c r="L76">
        <v>0</v>
      </c>
      <c r="M76">
        <v>0</v>
      </c>
      <c r="N76">
        <v>0</v>
      </c>
      <c r="O76">
        <v>0</v>
      </c>
      <c r="P76">
        <v>0.81640000000000001</v>
      </c>
      <c r="Q76">
        <v>0</v>
      </c>
      <c r="R76">
        <v>0.54425999999999997</v>
      </c>
      <c r="S76">
        <v>5.7147500000000004</v>
      </c>
      <c r="T76">
        <v>0</v>
      </c>
      <c r="U76">
        <v>0</v>
      </c>
      <c r="V76">
        <v>0</v>
      </c>
      <c r="W76">
        <v>0.27210000000000001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F76">
        <f t="shared" si="5"/>
        <v>0.81640000000000001</v>
      </c>
      <c r="AG76">
        <f t="shared" si="6"/>
        <v>10.88522</v>
      </c>
      <c r="AH76">
        <f t="shared" si="7"/>
        <v>0.54422999999999999</v>
      </c>
      <c r="AI76">
        <f t="shared" si="8"/>
        <v>0</v>
      </c>
      <c r="AJ76">
        <f t="shared" si="9"/>
        <v>12.245850000000001</v>
      </c>
      <c r="AL76">
        <v>7</v>
      </c>
      <c r="AM76">
        <v>12.245900000000001</v>
      </c>
      <c r="AN76">
        <v>2.3950300000000002</v>
      </c>
      <c r="AO76">
        <v>0.75412299999999999</v>
      </c>
      <c r="AP76">
        <v>1.46746</v>
      </c>
      <c r="AQ76">
        <v>0.76358999999999999</v>
      </c>
      <c r="AR76">
        <v>0.24406</v>
      </c>
      <c r="AS76">
        <v>0.39224999999999999</v>
      </c>
    </row>
    <row r="77" spans="1:45" x14ac:dyDescent="0.25">
      <c r="A77" t="s">
        <v>37</v>
      </c>
      <c r="B77">
        <v>0</v>
      </c>
      <c r="C77">
        <v>0.22989999999999999</v>
      </c>
      <c r="D77">
        <v>2.5289000000000001</v>
      </c>
      <c r="E77">
        <v>0.45979999999999999</v>
      </c>
      <c r="F77">
        <v>0</v>
      </c>
      <c r="G77">
        <v>0</v>
      </c>
      <c r="H77">
        <v>0</v>
      </c>
      <c r="I77">
        <v>0</v>
      </c>
      <c r="J77">
        <v>0.22989999999999999</v>
      </c>
      <c r="K77">
        <v>3.4485100000000002</v>
      </c>
      <c r="L77">
        <v>0</v>
      </c>
      <c r="M77">
        <v>0.22989999999999999</v>
      </c>
      <c r="N77">
        <v>0</v>
      </c>
      <c r="O77">
        <v>0.22989999999999999</v>
      </c>
      <c r="P77">
        <v>0.45979999999999999</v>
      </c>
      <c r="Q77">
        <v>0</v>
      </c>
      <c r="R77">
        <v>0.22989999999999999</v>
      </c>
      <c r="S77">
        <v>1.60931</v>
      </c>
      <c r="T77">
        <v>0</v>
      </c>
      <c r="U77">
        <v>0</v>
      </c>
      <c r="V77">
        <v>0</v>
      </c>
      <c r="W77">
        <v>0.68969999999999998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F77">
        <f t="shared" si="5"/>
        <v>0.68969999999999998</v>
      </c>
      <c r="AG77">
        <f t="shared" si="6"/>
        <v>8.0465199999999992</v>
      </c>
      <c r="AH77">
        <f t="shared" si="7"/>
        <v>1.6093</v>
      </c>
      <c r="AI77">
        <f t="shared" si="8"/>
        <v>0</v>
      </c>
      <c r="AJ77">
        <f t="shared" si="9"/>
        <v>10.34552</v>
      </c>
      <c r="AL77">
        <v>11</v>
      </c>
      <c r="AM77">
        <v>10.345499999999999</v>
      </c>
      <c r="AN77">
        <v>4.2797999999999998</v>
      </c>
      <c r="AO77">
        <v>0.78413600000000006</v>
      </c>
      <c r="AP77">
        <v>1.88028</v>
      </c>
      <c r="AQ77">
        <v>0.87904000000000004</v>
      </c>
      <c r="AR77">
        <v>0.25142799999999998</v>
      </c>
      <c r="AS77">
        <v>0.45943499999999998</v>
      </c>
    </row>
    <row r="78" spans="1:45" x14ac:dyDescent="0.25">
      <c r="A78" t="s">
        <v>37</v>
      </c>
      <c r="B78">
        <v>0</v>
      </c>
      <c r="C78">
        <v>0</v>
      </c>
      <c r="D78">
        <v>2.2984</v>
      </c>
      <c r="E78">
        <v>0.51075999999999999</v>
      </c>
      <c r="F78">
        <v>0</v>
      </c>
      <c r="G78">
        <v>0.25538</v>
      </c>
      <c r="H78">
        <v>0</v>
      </c>
      <c r="I78">
        <v>0</v>
      </c>
      <c r="J78">
        <v>0.76615</v>
      </c>
      <c r="K78">
        <v>1.5322899999999999</v>
      </c>
      <c r="L78">
        <v>0</v>
      </c>
      <c r="M78">
        <v>0</v>
      </c>
      <c r="N78">
        <v>0</v>
      </c>
      <c r="O78">
        <v>0</v>
      </c>
      <c r="P78">
        <v>0.25540000000000002</v>
      </c>
      <c r="Q78">
        <v>0</v>
      </c>
      <c r="R78">
        <v>0.51075999999999999</v>
      </c>
      <c r="S78">
        <v>2.55382</v>
      </c>
      <c r="T78">
        <v>0</v>
      </c>
      <c r="U78">
        <v>0</v>
      </c>
      <c r="V78">
        <v>0</v>
      </c>
      <c r="W78">
        <v>0.7661</v>
      </c>
      <c r="X78">
        <v>0</v>
      </c>
      <c r="Y78">
        <v>0.51075999999999999</v>
      </c>
      <c r="Z78">
        <v>0</v>
      </c>
      <c r="AA78">
        <v>0</v>
      </c>
      <c r="AB78">
        <v>0</v>
      </c>
      <c r="AC78">
        <v>0</v>
      </c>
      <c r="AD78">
        <v>0</v>
      </c>
      <c r="AF78">
        <f t="shared" si="5"/>
        <v>0.51078000000000001</v>
      </c>
      <c r="AG78">
        <f t="shared" si="6"/>
        <v>7.4060300000000003</v>
      </c>
      <c r="AH78">
        <f t="shared" si="7"/>
        <v>2.0430100000000002</v>
      </c>
      <c r="AI78">
        <f t="shared" si="8"/>
        <v>0</v>
      </c>
      <c r="AJ78">
        <f t="shared" si="9"/>
        <v>9.9598200000000006</v>
      </c>
      <c r="AL78">
        <v>10</v>
      </c>
      <c r="AM78">
        <v>9.9598999999999993</v>
      </c>
      <c r="AN78">
        <v>3.9154800000000001</v>
      </c>
      <c r="AO78">
        <v>0.87501300000000004</v>
      </c>
      <c r="AP78">
        <v>2.0147900000000001</v>
      </c>
      <c r="AQ78">
        <v>0.92962999999999996</v>
      </c>
      <c r="AR78">
        <v>0.27300400000000002</v>
      </c>
      <c r="AS78">
        <v>0.47925699999999999</v>
      </c>
    </row>
    <row r="79" spans="1:45" x14ac:dyDescent="0.25">
      <c r="A79" t="s">
        <v>37</v>
      </c>
      <c r="B79">
        <v>0</v>
      </c>
      <c r="C79">
        <v>0</v>
      </c>
      <c r="D79">
        <v>2.1642000000000001</v>
      </c>
      <c r="E79">
        <v>1.35263</v>
      </c>
      <c r="F79">
        <v>0.27052599999999999</v>
      </c>
      <c r="G79">
        <v>0</v>
      </c>
      <c r="H79">
        <v>0</v>
      </c>
      <c r="I79">
        <v>0</v>
      </c>
      <c r="J79">
        <v>0.27052999999999999</v>
      </c>
      <c r="K79">
        <v>4.5989399999999998</v>
      </c>
      <c r="L79">
        <v>0</v>
      </c>
      <c r="M79">
        <v>0</v>
      </c>
      <c r="N79">
        <v>0</v>
      </c>
      <c r="O79">
        <v>0</v>
      </c>
      <c r="P79">
        <v>0.81159999999999999</v>
      </c>
      <c r="Q79">
        <v>0</v>
      </c>
      <c r="R79">
        <v>0</v>
      </c>
      <c r="S79">
        <v>3.2463099999999998</v>
      </c>
      <c r="T79">
        <v>0</v>
      </c>
      <c r="U79">
        <v>0</v>
      </c>
      <c r="V79">
        <v>0</v>
      </c>
      <c r="W79">
        <v>0.27050000000000002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F79">
        <f t="shared" si="5"/>
        <v>0.81159999999999999</v>
      </c>
      <c r="AG79">
        <f t="shared" si="6"/>
        <v>10.009450000000001</v>
      </c>
      <c r="AH79">
        <f t="shared" si="7"/>
        <v>1.8936599999999999</v>
      </c>
      <c r="AI79">
        <f t="shared" si="8"/>
        <v>0.27052599999999999</v>
      </c>
      <c r="AJ79">
        <f t="shared" si="9"/>
        <v>12.985235999999999</v>
      </c>
      <c r="AL79">
        <v>8</v>
      </c>
      <c r="AM79">
        <v>12.985300000000001</v>
      </c>
      <c r="AN79">
        <v>2.7303099999999998</v>
      </c>
      <c r="AO79">
        <v>0.80005000000000004</v>
      </c>
      <c r="AP79">
        <v>1.6636599999999999</v>
      </c>
      <c r="AQ79">
        <v>0.83233000000000001</v>
      </c>
      <c r="AR79">
        <v>0.25528499999999998</v>
      </c>
      <c r="AS79">
        <v>0.425479</v>
      </c>
    </row>
    <row r="80" spans="1:45" x14ac:dyDescent="0.25">
      <c r="A80" t="s">
        <v>37</v>
      </c>
      <c r="B80">
        <v>0</v>
      </c>
      <c r="C80">
        <v>0</v>
      </c>
      <c r="D80">
        <v>0.79690000000000005</v>
      </c>
      <c r="E80">
        <v>0.79686000000000001</v>
      </c>
      <c r="F80">
        <v>0</v>
      </c>
      <c r="G80">
        <v>0</v>
      </c>
      <c r="H80">
        <v>0</v>
      </c>
      <c r="I80">
        <v>0</v>
      </c>
      <c r="J80">
        <v>0.26562000000000002</v>
      </c>
      <c r="K80">
        <v>2.9218000000000002</v>
      </c>
      <c r="L80">
        <v>0</v>
      </c>
      <c r="M80">
        <v>0</v>
      </c>
      <c r="N80">
        <v>0</v>
      </c>
      <c r="O80">
        <v>0</v>
      </c>
      <c r="P80">
        <v>0.53120000000000001</v>
      </c>
      <c r="Q80">
        <v>0.26562000000000002</v>
      </c>
      <c r="R80">
        <v>0.79686000000000001</v>
      </c>
      <c r="S80">
        <v>3.98428</v>
      </c>
      <c r="T80">
        <v>0</v>
      </c>
      <c r="U80">
        <v>0</v>
      </c>
      <c r="V80">
        <v>0</v>
      </c>
      <c r="W80">
        <v>0.53120000000000001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F80">
        <f t="shared" si="5"/>
        <v>0.79682000000000008</v>
      </c>
      <c r="AG80">
        <f t="shared" si="6"/>
        <v>8.499839999999999</v>
      </c>
      <c r="AH80">
        <f t="shared" si="7"/>
        <v>1.59368</v>
      </c>
      <c r="AI80">
        <f t="shared" si="8"/>
        <v>0</v>
      </c>
      <c r="AJ80">
        <f t="shared" si="9"/>
        <v>10.89034</v>
      </c>
      <c r="AL80">
        <v>9</v>
      </c>
      <c r="AM80">
        <v>10.8904</v>
      </c>
      <c r="AN80">
        <v>3.35026</v>
      </c>
      <c r="AO80">
        <v>0.80588099999999996</v>
      </c>
      <c r="AP80">
        <v>1.7706999999999999</v>
      </c>
      <c r="AQ80">
        <v>0.85023000000000004</v>
      </c>
      <c r="AR80">
        <v>0.256689</v>
      </c>
      <c r="AS80">
        <v>0.44258999999999998</v>
      </c>
    </row>
    <row r="81" spans="1:45" x14ac:dyDescent="0.25">
      <c r="A81" t="s">
        <v>37</v>
      </c>
      <c r="B81">
        <v>0</v>
      </c>
      <c r="C81">
        <v>0</v>
      </c>
      <c r="D81">
        <v>1.2425999999999999</v>
      </c>
      <c r="E81">
        <v>0.49703000000000003</v>
      </c>
      <c r="F81">
        <v>0</v>
      </c>
      <c r="G81">
        <v>0</v>
      </c>
      <c r="H81">
        <v>0</v>
      </c>
      <c r="I81">
        <v>0</v>
      </c>
      <c r="J81">
        <v>0</v>
      </c>
      <c r="K81">
        <v>2.73367</v>
      </c>
      <c r="L81">
        <v>0</v>
      </c>
      <c r="M81">
        <v>0</v>
      </c>
      <c r="N81">
        <v>0</v>
      </c>
      <c r="O81">
        <v>0.24851999999999999</v>
      </c>
      <c r="P81">
        <v>0.2485</v>
      </c>
      <c r="Q81">
        <v>0</v>
      </c>
      <c r="R81">
        <v>0.49703000000000003</v>
      </c>
      <c r="S81">
        <v>4.7217900000000004</v>
      </c>
      <c r="T81">
        <v>0</v>
      </c>
      <c r="U81">
        <v>0</v>
      </c>
      <c r="V81">
        <v>0</v>
      </c>
      <c r="W81">
        <v>0.2485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F81">
        <f t="shared" si="5"/>
        <v>0.49702000000000002</v>
      </c>
      <c r="AG81">
        <f t="shared" si="6"/>
        <v>9.1950900000000004</v>
      </c>
      <c r="AH81">
        <f t="shared" si="7"/>
        <v>0.74553000000000003</v>
      </c>
      <c r="AI81">
        <f t="shared" si="8"/>
        <v>0</v>
      </c>
      <c r="AJ81">
        <f t="shared" si="9"/>
        <v>10.43764</v>
      </c>
      <c r="AL81">
        <v>8</v>
      </c>
      <c r="AM81">
        <v>10.4376</v>
      </c>
      <c r="AN81">
        <v>2.98454</v>
      </c>
      <c r="AO81">
        <v>0.73097900000000005</v>
      </c>
      <c r="AP81">
        <v>1.52003</v>
      </c>
      <c r="AQ81">
        <v>0.78119000000000005</v>
      </c>
      <c r="AR81">
        <v>0.238292</v>
      </c>
      <c r="AS81">
        <v>0.40140599999999999</v>
      </c>
    </row>
    <row r="82" spans="1:45" x14ac:dyDescent="0.25">
      <c r="A82" t="s">
        <v>37</v>
      </c>
      <c r="B82">
        <v>0</v>
      </c>
      <c r="C82">
        <v>0</v>
      </c>
      <c r="D82">
        <v>2.1448</v>
      </c>
      <c r="E82">
        <v>0.47663</v>
      </c>
      <c r="F82">
        <v>0</v>
      </c>
      <c r="G82">
        <v>0.23832</v>
      </c>
      <c r="H82">
        <v>0</v>
      </c>
      <c r="I82">
        <v>0</v>
      </c>
      <c r="J82">
        <v>0.23832</v>
      </c>
      <c r="K82">
        <v>0.71494999999999997</v>
      </c>
      <c r="L82">
        <v>0</v>
      </c>
      <c r="M82">
        <v>0</v>
      </c>
      <c r="N82">
        <v>0</v>
      </c>
      <c r="O82">
        <v>0</v>
      </c>
      <c r="P82">
        <v>0.23830000000000001</v>
      </c>
      <c r="Q82">
        <v>0</v>
      </c>
      <c r="R82">
        <v>0.23832</v>
      </c>
      <c r="S82">
        <v>0.23832</v>
      </c>
      <c r="T82">
        <v>0</v>
      </c>
      <c r="U82">
        <v>0</v>
      </c>
      <c r="V82">
        <v>0</v>
      </c>
      <c r="W82">
        <v>0.23830000000000001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F82">
        <f t="shared" si="5"/>
        <v>0.47662000000000004</v>
      </c>
      <c r="AG82">
        <f t="shared" si="6"/>
        <v>3.3363899999999997</v>
      </c>
      <c r="AH82">
        <f t="shared" si="7"/>
        <v>0.95325000000000004</v>
      </c>
      <c r="AI82">
        <f t="shared" si="8"/>
        <v>0</v>
      </c>
      <c r="AJ82">
        <f t="shared" si="9"/>
        <v>4.7662599999999991</v>
      </c>
      <c r="AL82">
        <v>9</v>
      </c>
      <c r="AM82">
        <v>4.7663000000000002</v>
      </c>
      <c r="AN82">
        <v>5.12303</v>
      </c>
      <c r="AO82">
        <v>0.80686999999999998</v>
      </c>
      <c r="AP82">
        <v>1.7728699999999999</v>
      </c>
      <c r="AQ82">
        <v>0.94913000000000003</v>
      </c>
      <c r="AR82">
        <v>0.25692700000000002</v>
      </c>
      <c r="AS82">
        <v>0.44292999999999999</v>
      </c>
    </row>
    <row r="83" spans="1:45" x14ac:dyDescent="0.25">
      <c r="A83" t="s">
        <v>37</v>
      </c>
      <c r="B83">
        <v>0</v>
      </c>
      <c r="C83">
        <v>0</v>
      </c>
      <c r="D83">
        <v>2.8816999999999999</v>
      </c>
      <c r="E83">
        <v>0.86450000000000005</v>
      </c>
      <c r="F83">
        <v>0</v>
      </c>
      <c r="G83">
        <v>0</v>
      </c>
      <c r="H83">
        <v>0</v>
      </c>
      <c r="I83">
        <v>0</v>
      </c>
      <c r="J83">
        <v>0</v>
      </c>
      <c r="K83">
        <v>3.1698499999999998</v>
      </c>
      <c r="L83">
        <v>0</v>
      </c>
      <c r="M83">
        <v>0</v>
      </c>
      <c r="N83">
        <v>0</v>
      </c>
      <c r="O83">
        <v>0</v>
      </c>
      <c r="P83">
        <v>0.57630000000000003</v>
      </c>
      <c r="Q83">
        <v>0.28816999999999998</v>
      </c>
      <c r="R83">
        <v>1.1526700000000001</v>
      </c>
      <c r="S83">
        <v>2.0171700000000001</v>
      </c>
      <c r="T83">
        <v>0</v>
      </c>
      <c r="U83">
        <v>0</v>
      </c>
      <c r="V83">
        <v>0</v>
      </c>
      <c r="W83">
        <v>0</v>
      </c>
      <c r="X83">
        <v>0</v>
      </c>
      <c r="Y83">
        <v>0.28816999999999998</v>
      </c>
      <c r="Z83">
        <v>0.28816999999999998</v>
      </c>
      <c r="AA83">
        <v>0</v>
      </c>
      <c r="AB83">
        <v>0</v>
      </c>
      <c r="AC83">
        <v>0</v>
      </c>
      <c r="AD83">
        <v>0</v>
      </c>
      <c r="AF83">
        <f t="shared" si="5"/>
        <v>0.86447000000000007</v>
      </c>
      <c r="AG83">
        <f t="shared" si="6"/>
        <v>9.7977299999999996</v>
      </c>
      <c r="AH83">
        <f t="shared" si="7"/>
        <v>0.86450000000000005</v>
      </c>
      <c r="AI83">
        <f t="shared" si="8"/>
        <v>0</v>
      </c>
      <c r="AJ83">
        <f t="shared" si="9"/>
        <v>11.526699999999998</v>
      </c>
      <c r="AL83">
        <v>9</v>
      </c>
      <c r="AM83">
        <v>11.5267</v>
      </c>
      <c r="AN83">
        <v>3.2724299999999999</v>
      </c>
      <c r="AO83">
        <v>0.84542799999999996</v>
      </c>
      <c r="AP83">
        <v>1.8575900000000001</v>
      </c>
      <c r="AQ83">
        <v>0.88832</v>
      </c>
      <c r="AR83">
        <v>0.26609699999999997</v>
      </c>
      <c r="AS83">
        <v>0.45600000000000002</v>
      </c>
    </row>
    <row r="84" spans="1:45" x14ac:dyDescent="0.25">
      <c r="A84" t="s">
        <v>37</v>
      </c>
      <c r="B84">
        <v>0</v>
      </c>
      <c r="C84">
        <v>0</v>
      </c>
      <c r="D84">
        <v>1.0411999999999999</v>
      </c>
      <c r="E84">
        <v>0.52058000000000004</v>
      </c>
      <c r="F84">
        <v>0</v>
      </c>
      <c r="G84">
        <v>0</v>
      </c>
      <c r="H84">
        <v>0</v>
      </c>
      <c r="I84">
        <v>0</v>
      </c>
      <c r="J84">
        <v>0.52058000000000004</v>
      </c>
      <c r="K84">
        <v>3.38374</v>
      </c>
      <c r="L84">
        <v>0</v>
      </c>
      <c r="M84">
        <v>0</v>
      </c>
      <c r="N84">
        <v>0</v>
      </c>
      <c r="O84">
        <v>0.26029000000000002</v>
      </c>
      <c r="P84">
        <v>0.78090000000000004</v>
      </c>
      <c r="Q84">
        <v>0</v>
      </c>
      <c r="R84">
        <v>0.26029000000000002</v>
      </c>
      <c r="S84">
        <v>2.34259</v>
      </c>
      <c r="T84">
        <v>0</v>
      </c>
      <c r="U84">
        <v>0</v>
      </c>
      <c r="V84">
        <v>0</v>
      </c>
      <c r="W84">
        <v>0.52059999999999995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F84">
        <f t="shared" si="5"/>
        <v>1.0411900000000001</v>
      </c>
      <c r="AG84">
        <f t="shared" si="6"/>
        <v>7.0278200000000002</v>
      </c>
      <c r="AH84">
        <f t="shared" si="7"/>
        <v>1.56176</v>
      </c>
      <c r="AI84">
        <f t="shared" si="8"/>
        <v>0</v>
      </c>
      <c r="AJ84">
        <f t="shared" si="9"/>
        <v>9.6307700000000001</v>
      </c>
      <c r="AL84">
        <v>9</v>
      </c>
      <c r="AM84">
        <v>9.6306999999999992</v>
      </c>
      <c r="AN84">
        <v>3.5320900000000002</v>
      </c>
      <c r="AO84">
        <v>0.830098</v>
      </c>
      <c r="AP84">
        <v>1.8239099999999999</v>
      </c>
      <c r="AQ84">
        <v>0.88029999999999997</v>
      </c>
      <c r="AR84">
        <v>0.26247399999999999</v>
      </c>
      <c r="AS84">
        <v>0.450851</v>
      </c>
    </row>
    <row r="85" spans="1:45" x14ac:dyDescent="0.25">
      <c r="A85" t="s">
        <v>37</v>
      </c>
      <c r="B85">
        <v>0.26710099999999998</v>
      </c>
      <c r="C85">
        <v>0</v>
      </c>
      <c r="D85">
        <v>1.6026</v>
      </c>
      <c r="E85">
        <v>0.2671</v>
      </c>
      <c r="F85">
        <v>0</v>
      </c>
      <c r="G85">
        <v>0</v>
      </c>
      <c r="H85">
        <v>0</v>
      </c>
      <c r="I85">
        <v>0</v>
      </c>
      <c r="J85">
        <v>0.2671</v>
      </c>
      <c r="K85">
        <v>1.0684</v>
      </c>
      <c r="L85">
        <v>0</v>
      </c>
      <c r="M85">
        <v>0.2671</v>
      </c>
      <c r="N85">
        <v>0</v>
      </c>
      <c r="O85">
        <v>0</v>
      </c>
      <c r="P85">
        <v>0.53420000000000001</v>
      </c>
      <c r="Q85">
        <v>0</v>
      </c>
      <c r="R85">
        <v>1.0684</v>
      </c>
      <c r="S85">
        <v>4.2736200000000002</v>
      </c>
      <c r="T85">
        <v>0</v>
      </c>
      <c r="U85">
        <v>0</v>
      </c>
      <c r="V85">
        <v>0</v>
      </c>
      <c r="W85">
        <v>0.53420000000000001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F85">
        <f t="shared" si="5"/>
        <v>0.53420000000000001</v>
      </c>
      <c r="AG85">
        <f t="shared" si="6"/>
        <v>8.2801210000000012</v>
      </c>
      <c r="AH85">
        <f t="shared" si="7"/>
        <v>1.3355000000000001</v>
      </c>
      <c r="AI85">
        <f t="shared" si="8"/>
        <v>0</v>
      </c>
      <c r="AJ85">
        <f t="shared" si="9"/>
        <v>10.149821000000001</v>
      </c>
      <c r="AL85">
        <v>10</v>
      </c>
      <c r="AM85">
        <v>10.149800000000001</v>
      </c>
      <c r="AN85">
        <v>3.8835700000000002</v>
      </c>
      <c r="AO85">
        <v>0.79148300000000005</v>
      </c>
      <c r="AP85">
        <v>1.82246</v>
      </c>
      <c r="AQ85">
        <v>0.85116999999999998</v>
      </c>
      <c r="AR85">
        <v>0.25321300000000002</v>
      </c>
      <c r="AS85">
        <v>0.45062799999999997</v>
      </c>
    </row>
    <row r="86" spans="1:45" x14ac:dyDescent="0.25">
      <c r="A86" t="s">
        <v>37</v>
      </c>
      <c r="B86">
        <v>0</v>
      </c>
      <c r="C86">
        <v>0</v>
      </c>
      <c r="D86">
        <v>0.52890000000000004</v>
      </c>
      <c r="E86">
        <v>0.52886</v>
      </c>
      <c r="F86">
        <v>0</v>
      </c>
      <c r="G86">
        <v>0</v>
      </c>
      <c r="H86">
        <v>0</v>
      </c>
      <c r="I86">
        <v>0</v>
      </c>
      <c r="J86">
        <v>0.52886</v>
      </c>
      <c r="K86">
        <v>4.49533</v>
      </c>
      <c r="L86">
        <v>0</v>
      </c>
      <c r="M86">
        <v>0</v>
      </c>
      <c r="N86">
        <v>0</v>
      </c>
      <c r="O86">
        <v>0</v>
      </c>
      <c r="P86">
        <v>0.26440000000000002</v>
      </c>
      <c r="Q86">
        <v>0</v>
      </c>
      <c r="R86">
        <v>1.0577300000000001</v>
      </c>
      <c r="S86">
        <v>1.32216</v>
      </c>
      <c r="T86">
        <v>0</v>
      </c>
      <c r="U86">
        <v>0.26443</v>
      </c>
      <c r="V86">
        <v>0</v>
      </c>
      <c r="W86">
        <v>1.0577000000000001</v>
      </c>
      <c r="X86">
        <v>0</v>
      </c>
      <c r="Y86">
        <v>0.26443</v>
      </c>
      <c r="Z86">
        <v>0</v>
      </c>
      <c r="AA86">
        <v>0</v>
      </c>
      <c r="AB86">
        <v>0</v>
      </c>
      <c r="AC86">
        <v>0</v>
      </c>
      <c r="AD86">
        <v>0</v>
      </c>
      <c r="AF86">
        <f t="shared" si="5"/>
        <v>0.26440000000000002</v>
      </c>
      <c r="AG86">
        <f t="shared" si="6"/>
        <v>7.9329799999999997</v>
      </c>
      <c r="AH86">
        <f t="shared" si="7"/>
        <v>2.1154199999999999</v>
      </c>
      <c r="AI86">
        <f t="shared" si="8"/>
        <v>0</v>
      </c>
      <c r="AJ86">
        <f t="shared" si="9"/>
        <v>10.312800000000003</v>
      </c>
      <c r="AL86">
        <v>10</v>
      </c>
      <c r="AM86">
        <v>10.312799999999999</v>
      </c>
      <c r="AN86">
        <v>3.8570500000000001</v>
      </c>
      <c r="AO86">
        <v>0.795292</v>
      </c>
      <c r="AP86">
        <v>1.8312299999999999</v>
      </c>
      <c r="AQ86">
        <v>0.84455000000000002</v>
      </c>
      <c r="AR86">
        <v>0.254135</v>
      </c>
      <c r="AS86">
        <v>0.45197500000000002</v>
      </c>
    </row>
    <row r="87" spans="1:45" x14ac:dyDescent="0.25">
      <c r="A87" t="s">
        <v>37</v>
      </c>
      <c r="B87">
        <v>0</v>
      </c>
      <c r="C87">
        <v>0</v>
      </c>
      <c r="D87">
        <v>3.6248999999999998</v>
      </c>
      <c r="E87">
        <v>0.25891999999999998</v>
      </c>
      <c r="F87">
        <v>0</v>
      </c>
      <c r="G87">
        <v>0</v>
      </c>
      <c r="H87">
        <v>0</v>
      </c>
      <c r="I87">
        <v>0</v>
      </c>
      <c r="J87">
        <v>0.51783999999999997</v>
      </c>
      <c r="K87">
        <v>2.3302800000000001</v>
      </c>
      <c r="L87">
        <v>0</v>
      </c>
      <c r="M87">
        <v>0</v>
      </c>
      <c r="N87">
        <v>0</v>
      </c>
      <c r="O87">
        <v>0</v>
      </c>
      <c r="P87">
        <v>0.25890000000000002</v>
      </c>
      <c r="Q87">
        <v>0</v>
      </c>
      <c r="R87">
        <v>0.25891999999999998</v>
      </c>
      <c r="S87">
        <v>0.77676000000000001</v>
      </c>
      <c r="T87">
        <v>0</v>
      </c>
      <c r="U87">
        <v>0</v>
      </c>
      <c r="V87">
        <v>0</v>
      </c>
      <c r="W87">
        <v>0.25890000000000002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F87">
        <f t="shared" si="5"/>
        <v>0.25890000000000002</v>
      </c>
      <c r="AG87">
        <f t="shared" si="6"/>
        <v>6.9908599999999996</v>
      </c>
      <c r="AH87">
        <f t="shared" si="7"/>
        <v>1.03566</v>
      </c>
      <c r="AI87">
        <f t="shared" si="8"/>
        <v>0</v>
      </c>
      <c r="AJ87">
        <f t="shared" si="9"/>
        <v>8.2854200000000002</v>
      </c>
      <c r="AL87">
        <v>8</v>
      </c>
      <c r="AM87">
        <v>8.2853999999999992</v>
      </c>
      <c r="AN87">
        <v>3.3104800000000001</v>
      </c>
      <c r="AO87">
        <v>0.74388399999999999</v>
      </c>
      <c r="AP87">
        <v>1.5468599999999999</v>
      </c>
      <c r="AQ87">
        <v>0.81074000000000002</v>
      </c>
      <c r="AR87">
        <v>0.24151800000000001</v>
      </c>
      <c r="AS87">
        <v>0.406005</v>
      </c>
    </row>
    <row r="88" spans="1:45" x14ac:dyDescent="0.25">
      <c r="A88" t="s">
        <v>37</v>
      </c>
      <c r="B88">
        <v>0</v>
      </c>
      <c r="C88">
        <v>0</v>
      </c>
      <c r="D88">
        <v>1.3656999999999999</v>
      </c>
      <c r="E88">
        <v>0.45522000000000001</v>
      </c>
      <c r="F88">
        <v>0</v>
      </c>
      <c r="G88">
        <v>0</v>
      </c>
      <c r="H88">
        <v>0</v>
      </c>
      <c r="I88">
        <v>0</v>
      </c>
      <c r="J88">
        <v>0.68283000000000005</v>
      </c>
      <c r="K88">
        <v>4.0969600000000002</v>
      </c>
      <c r="L88">
        <v>0</v>
      </c>
      <c r="M88">
        <v>0</v>
      </c>
      <c r="N88">
        <v>0</v>
      </c>
      <c r="O88">
        <v>0</v>
      </c>
      <c r="P88">
        <v>0.2276</v>
      </c>
      <c r="Q88">
        <v>0</v>
      </c>
      <c r="R88">
        <v>0.68283000000000005</v>
      </c>
      <c r="S88">
        <v>1.36565</v>
      </c>
      <c r="T88">
        <v>0</v>
      </c>
      <c r="U88">
        <v>0.45522000000000001</v>
      </c>
      <c r="V88">
        <v>0</v>
      </c>
      <c r="W88">
        <v>0.2276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F88">
        <f t="shared" si="5"/>
        <v>0.2276</v>
      </c>
      <c r="AG88">
        <f t="shared" si="6"/>
        <v>7.9663599999999999</v>
      </c>
      <c r="AH88">
        <f t="shared" si="7"/>
        <v>1.36565</v>
      </c>
      <c r="AI88">
        <f t="shared" si="8"/>
        <v>0</v>
      </c>
      <c r="AJ88">
        <f t="shared" si="9"/>
        <v>9.5596100000000011</v>
      </c>
      <c r="AL88">
        <v>9</v>
      </c>
      <c r="AM88">
        <v>9.5595999999999997</v>
      </c>
      <c r="AN88">
        <v>3.5436700000000001</v>
      </c>
      <c r="AO88">
        <v>0.80285300000000004</v>
      </c>
      <c r="AP88">
        <v>1.7640499999999999</v>
      </c>
      <c r="AQ88">
        <v>0.84838000000000002</v>
      </c>
      <c r="AR88">
        <v>0.25596000000000002</v>
      </c>
      <c r="AS88">
        <v>0.44154599999999999</v>
      </c>
    </row>
    <row r="89" spans="1:45" x14ac:dyDescent="0.25">
      <c r="A89" t="s">
        <v>37</v>
      </c>
      <c r="B89">
        <v>0</v>
      </c>
      <c r="C89">
        <v>0</v>
      </c>
      <c r="D89">
        <v>0.58120000000000005</v>
      </c>
      <c r="E89">
        <v>0.58123000000000002</v>
      </c>
      <c r="F89">
        <v>0</v>
      </c>
      <c r="G89">
        <v>0</v>
      </c>
      <c r="H89">
        <v>0</v>
      </c>
      <c r="I89">
        <v>0</v>
      </c>
      <c r="J89">
        <v>0</v>
      </c>
      <c r="K89">
        <v>2.6155200000000001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2.32491</v>
      </c>
      <c r="T89">
        <v>0</v>
      </c>
      <c r="U89">
        <v>0</v>
      </c>
      <c r="V89">
        <v>0</v>
      </c>
      <c r="W89">
        <v>0.29060000000000002</v>
      </c>
      <c r="X89">
        <v>0</v>
      </c>
      <c r="Y89">
        <v>0</v>
      </c>
      <c r="Z89">
        <v>0</v>
      </c>
      <c r="AA89">
        <v>0.29061300000000001</v>
      </c>
      <c r="AB89">
        <v>0</v>
      </c>
      <c r="AC89">
        <v>0</v>
      </c>
      <c r="AD89">
        <v>0</v>
      </c>
      <c r="AF89">
        <f t="shared" si="5"/>
        <v>0</v>
      </c>
      <c r="AG89">
        <f t="shared" si="6"/>
        <v>5.52163</v>
      </c>
      <c r="AH89">
        <f t="shared" si="7"/>
        <v>0.8718300000000001</v>
      </c>
      <c r="AI89">
        <f t="shared" si="8"/>
        <v>0.29061300000000001</v>
      </c>
      <c r="AJ89">
        <f t="shared" si="9"/>
        <v>6.6840729999999997</v>
      </c>
      <c r="AL89">
        <v>6</v>
      </c>
      <c r="AM89">
        <v>6.6840999999999999</v>
      </c>
      <c r="AN89">
        <v>2.6319499999999998</v>
      </c>
      <c r="AO89">
        <v>0.79914700000000005</v>
      </c>
      <c r="AP89">
        <v>1.43188</v>
      </c>
      <c r="AQ89">
        <v>0.83138000000000001</v>
      </c>
      <c r="AR89">
        <v>0.25506699999999999</v>
      </c>
      <c r="AS89">
        <v>0.38594200000000001</v>
      </c>
    </row>
    <row r="90" spans="1:45" x14ac:dyDescent="0.25">
      <c r="A90" t="s">
        <v>37</v>
      </c>
      <c r="B90">
        <v>0</v>
      </c>
      <c r="C90">
        <v>0</v>
      </c>
      <c r="D90">
        <v>1.5244</v>
      </c>
      <c r="E90">
        <v>0.30488999999999999</v>
      </c>
      <c r="F90">
        <v>0</v>
      </c>
      <c r="G90">
        <v>0</v>
      </c>
      <c r="H90">
        <v>0</v>
      </c>
      <c r="I90">
        <v>0</v>
      </c>
      <c r="J90">
        <v>0.30488999999999999</v>
      </c>
      <c r="K90">
        <v>1.8293200000000001</v>
      </c>
      <c r="L90">
        <v>0</v>
      </c>
      <c r="M90">
        <v>0.60977000000000003</v>
      </c>
      <c r="N90">
        <v>0</v>
      </c>
      <c r="O90">
        <v>0</v>
      </c>
      <c r="P90">
        <v>0</v>
      </c>
      <c r="Q90">
        <v>0</v>
      </c>
      <c r="R90">
        <v>0.30488999999999999</v>
      </c>
      <c r="S90">
        <v>5.1830800000000004</v>
      </c>
      <c r="T90">
        <v>0</v>
      </c>
      <c r="U90">
        <v>0</v>
      </c>
      <c r="V90">
        <v>0</v>
      </c>
      <c r="W90">
        <v>0.3049</v>
      </c>
      <c r="X90">
        <v>0</v>
      </c>
      <c r="Y90">
        <v>0</v>
      </c>
      <c r="Z90">
        <v>0</v>
      </c>
      <c r="AA90">
        <v>0</v>
      </c>
      <c r="AB90">
        <v>0.30488700000000002</v>
      </c>
      <c r="AC90">
        <v>0</v>
      </c>
      <c r="AD90">
        <v>0</v>
      </c>
      <c r="AF90">
        <f t="shared" si="5"/>
        <v>0</v>
      </c>
      <c r="AG90">
        <f t="shared" si="6"/>
        <v>9.1465770000000006</v>
      </c>
      <c r="AH90">
        <f t="shared" si="7"/>
        <v>1.5244500000000001</v>
      </c>
      <c r="AI90">
        <f t="shared" si="8"/>
        <v>0</v>
      </c>
      <c r="AJ90">
        <f t="shared" si="9"/>
        <v>10.671027000000002</v>
      </c>
      <c r="AL90">
        <v>9</v>
      </c>
      <c r="AM90">
        <v>10.671099999999999</v>
      </c>
      <c r="AN90">
        <v>3.3790399999999998</v>
      </c>
      <c r="AO90">
        <v>0.72934200000000005</v>
      </c>
      <c r="AP90">
        <v>1.60253</v>
      </c>
      <c r="AQ90">
        <v>0.78003999999999996</v>
      </c>
      <c r="AR90">
        <v>0.23788100000000001</v>
      </c>
      <c r="AS90">
        <v>0.41539599999999999</v>
      </c>
    </row>
    <row r="91" spans="1:45" x14ac:dyDescent="0.25">
      <c r="A91" t="s">
        <v>37</v>
      </c>
      <c r="B91">
        <v>0</v>
      </c>
      <c r="C91">
        <v>0</v>
      </c>
      <c r="D91">
        <v>2.4746000000000001</v>
      </c>
      <c r="E91">
        <v>0.24746000000000001</v>
      </c>
      <c r="F91">
        <v>0</v>
      </c>
      <c r="G91">
        <v>0</v>
      </c>
      <c r="H91">
        <v>0</v>
      </c>
      <c r="I91">
        <v>0</v>
      </c>
      <c r="J91">
        <v>0.24746000000000001</v>
      </c>
      <c r="K91">
        <v>1.9797100000000001</v>
      </c>
      <c r="L91">
        <v>0</v>
      </c>
      <c r="M91">
        <v>0.24746000000000001</v>
      </c>
      <c r="N91">
        <v>0</v>
      </c>
      <c r="O91">
        <v>0</v>
      </c>
      <c r="P91">
        <v>0.49490000000000001</v>
      </c>
      <c r="Q91">
        <v>0</v>
      </c>
      <c r="R91">
        <v>0.49492999999999998</v>
      </c>
      <c r="S91">
        <v>2.96956</v>
      </c>
      <c r="T91">
        <v>0</v>
      </c>
      <c r="U91">
        <v>0</v>
      </c>
      <c r="V91">
        <v>0</v>
      </c>
      <c r="W91">
        <v>0.2475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F91">
        <f t="shared" si="5"/>
        <v>0.49490000000000001</v>
      </c>
      <c r="AG91">
        <f t="shared" si="6"/>
        <v>7.9188000000000001</v>
      </c>
      <c r="AH91">
        <f t="shared" si="7"/>
        <v>0.98988000000000009</v>
      </c>
      <c r="AI91">
        <f t="shared" si="8"/>
        <v>0</v>
      </c>
      <c r="AJ91">
        <f t="shared" si="9"/>
        <v>9.4035800000000016</v>
      </c>
      <c r="AL91">
        <v>9</v>
      </c>
      <c r="AM91">
        <v>9.4036000000000008</v>
      </c>
      <c r="AN91">
        <v>3.56969</v>
      </c>
      <c r="AO91">
        <v>0.79017700000000002</v>
      </c>
      <c r="AP91">
        <v>1.7362</v>
      </c>
      <c r="AQ91">
        <v>0.87102000000000002</v>
      </c>
      <c r="AR91">
        <v>0.25289600000000001</v>
      </c>
      <c r="AS91">
        <v>0.43714799999999998</v>
      </c>
    </row>
    <row r="92" spans="1:45" x14ac:dyDescent="0.25">
      <c r="A92" t="s">
        <v>37</v>
      </c>
      <c r="B92">
        <v>0.49942599999999998</v>
      </c>
      <c r="C92">
        <v>0</v>
      </c>
      <c r="D92">
        <v>2.2473999999999998</v>
      </c>
      <c r="E92">
        <v>0.74914000000000003</v>
      </c>
      <c r="F92">
        <v>0</v>
      </c>
      <c r="G92">
        <v>0</v>
      </c>
      <c r="H92">
        <v>0</v>
      </c>
      <c r="I92">
        <v>0</v>
      </c>
      <c r="J92">
        <v>0.74914000000000003</v>
      </c>
      <c r="K92">
        <v>1.4982800000000001</v>
      </c>
      <c r="L92">
        <v>0</v>
      </c>
      <c r="M92">
        <v>0</v>
      </c>
      <c r="N92">
        <v>0</v>
      </c>
      <c r="O92">
        <v>0</v>
      </c>
      <c r="P92">
        <v>0.49940000000000001</v>
      </c>
      <c r="Q92">
        <v>0.24970999999999999</v>
      </c>
      <c r="R92">
        <v>0.74914000000000003</v>
      </c>
      <c r="S92">
        <v>2.4971299999999998</v>
      </c>
      <c r="T92">
        <v>0.24971299999999999</v>
      </c>
      <c r="U92">
        <v>0</v>
      </c>
      <c r="V92">
        <v>1.4982800000000001</v>
      </c>
      <c r="W92">
        <v>0.74909999999999999</v>
      </c>
      <c r="X92">
        <v>0</v>
      </c>
      <c r="Y92">
        <v>0</v>
      </c>
      <c r="Z92">
        <v>0</v>
      </c>
      <c r="AA92">
        <v>0.24971299999999999</v>
      </c>
      <c r="AB92">
        <v>0</v>
      </c>
      <c r="AC92">
        <v>0</v>
      </c>
      <c r="AD92">
        <v>0</v>
      </c>
      <c r="AF92">
        <f t="shared" si="5"/>
        <v>0.99882299999999991</v>
      </c>
      <c r="AG92">
        <f t="shared" si="6"/>
        <v>8.9896559999999983</v>
      </c>
      <c r="AH92">
        <f t="shared" si="7"/>
        <v>2.2473800000000002</v>
      </c>
      <c r="AI92">
        <f t="shared" si="8"/>
        <v>0.24971299999999999</v>
      </c>
      <c r="AJ92">
        <f t="shared" si="9"/>
        <v>12.485571999999999</v>
      </c>
      <c r="AL92">
        <v>13</v>
      </c>
      <c r="AM92">
        <v>12.4856</v>
      </c>
      <c r="AN92">
        <v>4.7532699999999997</v>
      </c>
      <c r="AO92">
        <v>0.89937999999999996</v>
      </c>
      <c r="AP92">
        <v>2.3068599999999999</v>
      </c>
      <c r="AQ92">
        <v>0.95662000000000003</v>
      </c>
      <c r="AR92">
        <v>0.27861200000000003</v>
      </c>
      <c r="AS92">
        <v>0.51941599999999999</v>
      </c>
    </row>
    <row r="93" spans="1:45" x14ac:dyDescent="0.25">
      <c r="A93" t="s">
        <v>37</v>
      </c>
      <c r="B93">
        <v>0.260743</v>
      </c>
      <c r="C93">
        <v>0.26074000000000003</v>
      </c>
      <c r="D93">
        <v>0.78220000000000001</v>
      </c>
      <c r="E93">
        <v>0.52149000000000001</v>
      </c>
      <c r="F93">
        <v>0</v>
      </c>
      <c r="G93">
        <v>0</v>
      </c>
      <c r="H93">
        <v>0</v>
      </c>
      <c r="I93">
        <v>0</v>
      </c>
      <c r="J93">
        <v>0</v>
      </c>
      <c r="K93">
        <v>2.3466800000000001</v>
      </c>
      <c r="L93">
        <v>0</v>
      </c>
      <c r="M93">
        <v>0</v>
      </c>
      <c r="N93">
        <v>0</v>
      </c>
      <c r="O93">
        <v>0</v>
      </c>
      <c r="P93">
        <v>0.52149999999999996</v>
      </c>
      <c r="Q93">
        <v>0</v>
      </c>
      <c r="R93">
        <v>0.78222999999999998</v>
      </c>
      <c r="S93">
        <v>1.3037099999999999</v>
      </c>
      <c r="T93">
        <v>0</v>
      </c>
      <c r="U93">
        <v>0</v>
      </c>
      <c r="V93">
        <v>0</v>
      </c>
      <c r="W93">
        <v>0</v>
      </c>
      <c r="X93">
        <v>0</v>
      </c>
      <c r="Y93">
        <v>0.26074000000000003</v>
      </c>
      <c r="Z93">
        <v>0</v>
      </c>
      <c r="AA93">
        <v>0</v>
      </c>
      <c r="AB93">
        <v>0</v>
      </c>
      <c r="AC93">
        <v>0</v>
      </c>
      <c r="AD93">
        <v>0</v>
      </c>
      <c r="AF93">
        <f t="shared" si="5"/>
        <v>0.52149999999999996</v>
      </c>
      <c r="AG93">
        <f t="shared" si="6"/>
        <v>5.9970429999999997</v>
      </c>
      <c r="AH93">
        <f t="shared" si="7"/>
        <v>0.52149000000000001</v>
      </c>
      <c r="AI93">
        <f t="shared" si="8"/>
        <v>0</v>
      </c>
      <c r="AJ93">
        <f t="shared" si="9"/>
        <v>7.0400330000000002</v>
      </c>
      <c r="AL93">
        <v>9</v>
      </c>
      <c r="AM93">
        <v>7.0400999999999998</v>
      </c>
      <c r="AN93">
        <v>4.09917</v>
      </c>
      <c r="AO93">
        <v>0.87317400000000001</v>
      </c>
      <c r="AP93">
        <v>1.91856</v>
      </c>
      <c r="AQ93">
        <v>0.94972000000000001</v>
      </c>
      <c r="AR93">
        <v>0.27257799999999999</v>
      </c>
      <c r="AS93">
        <v>0.465169</v>
      </c>
    </row>
    <row r="94" spans="1:45" x14ac:dyDescent="0.25">
      <c r="A94" t="s">
        <v>37</v>
      </c>
      <c r="B94">
        <v>0</v>
      </c>
      <c r="C94">
        <v>0.23793</v>
      </c>
      <c r="D94">
        <v>1.1897</v>
      </c>
      <c r="E94">
        <v>0.23793</v>
      </c>
      <c r="F94">
        <v>0</v>
      </c>
      <c r="G94">
        <v>0</v>
      </c>
      <c r="H94">
        <v>0</v>
      </c>
      <c r="I94">
        <v>0</v>
      </c>
      <c r="J94">
        <v>0.23793</v>
      </c>
      <c r="K94">
        <v>2.3793099999999998</v>
      </c>
      <c r="L94">
        <v>0</v>
      </c>
      <c r="M94">
        <v>0</v>
      </c>
      <c r="N94">
        <v>0</v>
      </c>
      <c r="O94">
        <v>0</v>
      </c>
      <c r="P94">
        <v>0.2379</v>
      </c>
      <c r="Q94">
        <v>0</v>
      </c>
      <c r="R94">
        <v>0.23793</v>
      </c>
      <c r="S94">
        <v>2.1413799999999998</v>
      </c>
      <c r="T94">
        <v>0</v>
      </c>
      <c r="U94">
        <v>0</v>
      </c>
      <c r="V94">
        <v>0</v>
      </c>
      <c r="W94">
        <v>0.2379</v>
      </c>
      <c r="X94">
        <v>0</v>
      </c>
      <c r="Y94">
        <v>0</v>
      </c>
      <c r="Z94">
        <v>0</v>
      </c>
      <c r="AA94">
        <v>0.237931</v>
      </c>
      <c r="AB94">
        <v>0</v>
      </c>
      <c r="AC94">
        <v>0</v>
      </c>
      <c r="AD94">
        <v>0</v>
      </c>
      <c r="AF94">
        <f t="shared" si="5"/>
        <v>0.2379</v>
      </c>
      <c r="AG94">
        <f t="shared" si="6"/>
        <v>6.1862499999999994</v>
      </c>
      <c r="AH94">
        <f t="shared" si="7"/>
        <v>0.71375999999999995</v>
      </c>
      <c r="AI94">
        <f t="shared" si="8"/>
        <v>0.237931</v>
      </c>
      <c r="AJ94">
        <f t="shared" si="9"/>
        <v>7.3758409999999994</v>
      </c>
      <c r="AL94">
        <v>10</v>
      </c>
      <c r="AM94">
        <v>7.3758999999999997</v>
      </c>
      <c r="AN94">
        <v>4.5040300000000002</v>
      </c>
      <c r="AO94">
        <v>0.77900599999999998</v>
      </c>
      <c r="AP94">
        <v>1.79373</v>
      </c>
      <c r="AQ94">
        <v>0.90042999999999995</v>
      </c>
      <c r="AR94">
        <v>0.25017699999999998</v>
      </c>
      <c r="AS94">
        <v>0.44618400000000003</v>
      </c>
    </row>
    <row r="95" spans="1:45" x14ac:dyDescent="0.25">
      <c r="A95" t="s">
        <v>37</v>
      </c>
      <c r="B95">
        <v>0</v>
      </c>
      <c r="C95">
        <v>0.28466000000000002</v>
      </c>
      <c r="D95">
        <v>1.7079</v>
      </c>
      <c r="E95">
        <v>0.28466000000000002</v>
      </c>
      <c r="F95">
        <v>0</v>
      </c>
      <c r="G95">
        <v>0</v>
      </c>
      <c r="H95">
        <v>0</v>
      </c>
      <c r="I95">
        <v>0</v>
      </c>
      <c r="J95">
        <v>1.13863</v>
      </c>
      <c r="K95">
        <v>3.9851999999999999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3.13123</v>
      </c>
      <c r="T95">
        <v>0</v>
      </c>
      <c r="U95">
        <v>0.28466000000000002</v>
      </c>
      <c r="V95">
        <v>0</v>
      </c>
      <c r="W95">
        <v>0.56930000000000003</v>
      </c>
      <c r="X95">
        <v>0</v>
      </c>
      <c r="Y95">
        <v>0</v>
      </c>
      <c r="Z95">
        <v>0.28466000000000002</v>
      </c>
      <c r="AA95">
        <v>0.28465699999999999</v>
      </c>
      <c r="AB95">
        <v>0</v>
      </c>
      <c r="AC95">
        <v>0</v>
      </c>
      <c r="AD95">
        <v>0</v>
      </c>
      <c r="AF95">
        <f t="shared" si="5"/>
        <v>0</v>
      </c>
      <c r="AG95">
        <f t="shared" si="6"/>
        <v>9.6783099999999997</v>
      </c>
      <c r="AH95">
        <f t="shared" si="7"/>
        <v>1.9925900000000001</v>
      </c>
      <c r="AI95">
        <f t="shared" si="8"/>
        <v>0.28465699999999999</v>
      </c>
      <c r="AJ95">
        <f t="shared" si="9"/>
        <v>11.955557000000001</v>
      </c>
      <c r="AL95">
        <v>10</v>
      </c>
      <c r="AM95">
        <v>11.9556</v>
      </c>
      <c r="AN95">
        <v>3.6272799999999998</v>
      </c>
      <c r="AO95">
        <v>0.78562299999999996</v>
      </c>
      <c r="AP95">
        <v>1.8089599999999999</v>
      </c>
      <c r="AQ95">
        <v>0.85743000000000003</v>
      </c>
      <c r="AR95">
        <v>0.25179000000000001</v>
      </c>
      <c r="AS95">
        <v>0.448546</v>
      </c>
    </row>
    <row r="96" spans="1:45" x14ac:dyDescent="0.25">
      <c r="A96" t="s">
        <v>37</v>
      </c>
      <c r="B96">
        <v>0.46812100000000001</v>
      </c>
      <c r="C96">
        <v>0</v>
      </c>
      <c r="D96">
        <v>1.1702999999999999</v>
      </c>
      <c r="E96">
        <v>0.70218000000000003</v>
      </c>
      <c r="F96">
        <v>0</v>
      </c>
      <c r="G96">
        <v>0.23405999999999999</v>
      </c>
      <c r="H96">
        <v>0</v>
      </c>
      <c r="I96">
        <v>0</v>
      </c>
      <c r="J96">
        <v>0</v>
      </c>
      <c r="K96">
        <v>1.8724799999999999</v>
      </c>
      <c r="L96">
        <v>0</v>
      </c>
      <c r="M96">
        <v>0</v>
      </c>
      <c r="N96">
        <v>0</v>
      </c>
      <c r="O96">
        <v>0</v>
      </c>
      <c r="P96">
        <v>0.46810000000000002</v>
      </c>
      <c r="Q96">
        <v>0</v>
      </c>
      <c r="R96">
        <v>0.46811999999999998</v>
      </c>
      <c r="S96">
        <v>0.46811999999999998</v>
      </c>
      <c r="T96">
        <v>0</v>
      </c>
      <c r="U96">
        <v>0.46811999999999998</v>
      </c>
      <c r="V96">
        <v>0</v>
      </c>
      <c r="W96">
        <v>0</v>
      </c>
      <c r="X96">
        <v>0</v>
      </c>
      <c r="Y96">
        <v>1.8724799999999999</v>
      </c>
      <c r="Z96">
        <v>0</v>
      </c>
      <c r="AA96">
        <v>0</v>
      </c>
      <c r="AB96">
        <v>0.23405999999999999</v>
      </c>
      <c r="AC96">
        <v>0</v>
      </c>
      <c r="AD96">
        <v>0</v>
      </c>
      <c r="AF96">
        <f t="shared" si="5"/>
        <v>0.70216000000000001</v>
      </c>
      <c r="AG96">
        <f t="shared" si="6"/>
        <v>7.021801</v>
      </c>
      <c r="AH96">
        <f t="shared" si="7"/>
        <v>0.70218000000000003</v>
      </c>
      <c r="AI96">
        <f t="shared" si="8"/>
        <v>0</v>
      </c>
      <c r="AJ96">
        <f t="shared" si="9"/>
        <v>8.4261409999999994</v>
      </c>
      <c r="AL96">
        <v>11</v>
      </c>
      <c r="AM96">
        <v>8.4261999999999997</v>
      </c>
      <c r="AN96">
        <v>4.6918800000000003</v>
      </c>
      <c r="AO96">
        <v>0.89732800000000001</v>
      </c>
      <c r="AP96">
        <v>2.1516999999999999</v>
      </c>
      <c r="AQ96">
        <v>0.97357000000000005</v>
      </c>
      <c r="AR96">
        <v>0.278142</v>
      </c>
      <c r="AS96">
        <v>0.49854500000000002</v>
      </c>
    </row>
    <row r="97" spans="1:45" x14ac:dyDescent="0.25">
      <c r="A97" t="s">
        <v>37</v>
      </c>
      <c r="B97">
        <v>0</v>
      </c>
      <c r="C97">
        <v>0</v>
      </c>
      <c r="D97">
        <v>1.9903999999999999</v>
      </c>
      <c r="E97">
        <v>0</v>
      </c>
      <c r="F97">
        <v>0</v>
      </c>
      <c r="G97">
        <v>0</v>
      </c>
      <c r="H97">
        <v>0</v>
      </c>
      <c r="I97">
        <v>0</v>
      </c>
      <c r="J97">
        <v>0.28434999999999999</v>
      </c>
      <c r="K97">
        <v>2.8434900000000001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0.28434999999999999</v>
      </c>
      <c r="S97">
        <v>2.8434900000000001</v>
      </c>
      <c r="T97">
        <v>0</v>
      </c>
      <c r="U97">
        <v>0</v>
      </c>
      <c r="V97">
        <v>0</v>
      </c>
      <c r="W97">
        <v>0.56869999999999998</v>
      </c>
      <c r="X97">
        <v>0</v>
      </c>
      <c r="Y97">
        <v>0.28434999999999999</v>
      </c>
      <c r="Z97">
        <v>0</v>
      </c>
      <c r="AA97">
        <v>0</v>
      </c>
      <c r="AB97">
        <v>0</v>
      </c>
      <c r="AC97">
        <v>0</v>
      </c>
      <c r="AD97">
        <v>0</v>
      </c>
      <c r="AF97">
        <f t="shared" si="5"/>
        <v>0</v>
      </c>
      <c r="AG97">
        <f t="shared" si="6"/>
        <v>8.2460799999999992</v>
      </c>
      <c r="AH97">
        <f t="shared" si="7"/>
        <v>0.85304999999999997</v>
      </c>
      <c r="AI97">
        <f t="shared" si="8"/>
        <v>0</v>
      </c>
      <c r="AJ97">
        <f t="shared" si="9"/>
        <v>9.0991299999999988</v>
      </c>
      <c r="AL97">
        <v>7</v>
      </c>
      <c r="AM97">
        <v>9.0991999999999997</v>
      </c>
      <c r="AN97">
        <v>2.7171599999999998</v>
      </c>
      <c r="AO97">
        <v>0.80046399999999995</v>
      </c>
      <c r="AP97">
        <v>1.5576300000000001</v>
      </c>
      <c r="AQ97">
        <v>0.84260000000000002</v>
      </c>
      <c r="AR97">
        <v>0.255384</v>
      </c>
      <c r="AS97">
        <v>0.40783799999999998</v>
      </c>
    </row>
    <row r="98" spans="1:45" x14ac:dyDescent="0.25">
      <c r="A98" t="s">
        <v>37</v>
      </c>
      <c r="B98">
        <v>0</v>
      </c>
      <c r="C98">
        <v>0.35726000000000002</v>
      </c>
      <c r="D98">
        <v>0.71450000000000002</v>
      </c>
      <c r="E98">
        <v>1.0717699999999999</v>
      </c>
      <c r="F98">
        <v>0</v>
      </c>
      <c r="G98">
        <v>0</v>
      </c>
      <c r="H98">
        <v>0</v>
      </c>
      <c r="I98">
        <v>0</v>
      </c>
      <c r="J98">
        <v>0</v>
      </c>
      <c r="K98">
        <v>2.5007999999999999</v>
      </c>
      <c r="L98">
        <v>0</v>
      </c>
      <c r="M98">
        <v>0</v>
      </c>
      <c r="N98">
        <v>0</v>
      </c>
      <c r="O98">
        <v>0</v>
      </c>
      <c r="P98">
        <v>0.71450000000000002</v>
      </c>
      <c r="Q98">
        <v>0</v>
      </c>
      <c r="R98">
        <v>0</v>
      </c>
      <c r="S98">
        <v>1.7862899999999999</v>
      </c>
      <c r="T98">
        <v>0</v>
      </c>
      <c r="U98">
        <v>0.35726000000000002</v>
      </c>
      <c r="V98">
        <v>0</v>
      </c>
      <c r="W98">
        <v>0.71450000000000002</v>
      </c>
      <c r="X98">
        <v>0</v>
      </c>
      <c r="Y98">
        <v>0</v>
      </c>
      <c r="Z98">
        <v>0</v>
      </c>
      <c r="AA98">
        <v>0.35725800000000002</v>
      </c>
      <c r="AB98">
        <v>0</v>
      </c>
      <c r="AC98">
        <v>0</v>
      </c>
      <c r="AD98">
        <v>0</v>
      </c>
      <c r="AF98">
        <f t="shared" si="5"/>
        <v>0.71450000000000002</v>
      </c>
      <c r="AG98">
        <f t="shared" si="6"/>
        <v>5.7161100000000005</v>
      </c>
      <c r="AH98">
        <f t="shared" si="7"/>
        <v>1.78627</v>
      </c>
      <c r="AI98">
        <f t="shared" si="8"/>
        <v>0.35725800000000002</v>
      </c>
      <c r="AJ98">
        <f t="shared" si="9"/>
        <v>8.5741379999999996</v>
      </c>
      <c r="AL98">
        <v>9</v>
      </c>
      <c r="AM98">
        <v>8.5741999999999994</v>
      </c>
      <c r="AN98">
        <v>3.7230799999999999</v>
      </c>
      <c r="AO98">
        <v>0.89412100000000005</v>
      </c>
      <c r="AP98">
        <v>1.96458</v>
      </c>
      <c r="AQ98">
        <v>0.93942999999999999</v>
      </c>
      <c r="AR98">
        <v>0.27740799999999999</v>
      </c>
      <c r="AS98">
        <v>0.47196300000000002</v>
      </c>
    </row>
    <row r="99" spans="1:45" x14ac:dyDescent="0.25">
      <c r="A99" t="s">
        <v>37</v>
      </c>
      <c r="B99">
        <v>0.70806500000000006</v>
      </c>
      <c r="C99">
        <v>0</v>
      </c>
      <c r="D99">
        <v>2.1242000000000001</v>
      </c>
      <c r="E99">
        <v>0.70806000000000002</v>
      </c>
      <c r="F99">
        <v>0</v>
      </c>
      <c r="G99">
        <v>0</v>
      </c>
      <c r="H99">
        <v>0</v>
      </c>
      <c r="I99">
        <v>0</v>
      </c>
      <c r="J99">
        <v>0</v>
      </c>
      <c r="K99">
        <v>2.4782299999999999</v>
      </c>
      <c r="L99">
        <v>0</v>
      </c>
      <c r="M99">
        <v>0.35403000000000001</v>
      </c>
      <c r="N99">
        <v>0</v>
      </c>
      <c r="O99">
        <v>0</v>
      </c>
      <c r="P99">
        <v>0.35399999999999998</v>
      </c>
      <c r="Q99">
        <v>0</v>
      </c>
      <c r="R99">
        <v>0.35403000000000001</v>
      </c>
      <c r="S99">
        <v>4.9564500000000002</v>
      </c>
      <c r="T99">
        <v>0</v>
      </c>
      <c r="U99">
        <v>0</v>
      </c>
      <c r="V99">
        <v>0</v>
      </c>
      <c r="W99">
        <v>0.35399999999999998</v>
      </c>
      <c r="X99">
        <v>0.35403200000000001</v>
      </c>
      <c r="Y99">
        <v>0</v>
      </c>
      <c r="Z99">
        <v>0.35403000000000001</v>
      </c>
      <c r="AA99">
        <v>0.35403200000000001</v>
      </c>
      <c r="AB99">
        <v>0</v>
      </c>
      <c r="AC99">
        <v>0</v>
      </c>
      <c r="AD99">
        <v>0</v>
      </c>
      <c r="AF99">
        <f t="shared" si="5"/>
        <v>0.70803199999999999</v>
      </c>
      <c r="AG99">
        <f t="shared" si="6"/>
        <v>10.975004999999999</v>
      </c>
      <c r="AH99">
        <f t="shared" si="7"/>
        <v>1.4160900000000001</v>
      </c>
      <c r="AI99">
        <f t="shared" si="8"/>
        <v>0.35403200000000001</v>
      </c>
      <c r="AJ99">
        <f t="shared" si="9"/>
        <v>13.453158999999999</v>
      </c>
      <c r="AL99">
        <v>12</v>
      </c>
      <c r="AM99">
        <v>13.453200000000001</v>
      </c>
      <c r="AN99">
        <v>4.2320399999999996</v>
      </c>
      <c r="AO99">
        <v>0.78512899999999997</v>
      </c>
      <c r="AP99">
        <v>1.9509700000000001</v>
      </c>
      <c r="AQ99">
        <v>0.85885</v>
      </c>
      <c r="AR99">
        <v>0.25167</v>
      </c>
      <c r="AS99">
        <v>0.46996500000000002</v>
      </c>
    </row>
    <row r="100" spans="1:45" x14ac:dyDescent="0.25">
      <c r="A100" t="s">
        <v>37</v>
      </c>
      <c r="B100">
        <v>0</v>
      </c>
      <c r="C100">
        <v>0.27631</v>
      </c>
      <c r="D100">
        <v>0.82889999999999997</v>
      </c>
      <c r="E100">
        <v>0.55262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3.8683700000000001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0.27631</v>
      </c>
      <c r="S100">
        <v>2.2104900000000001</v>
      </c>
      <c r="T100">
        <v>0</v>
      </c>
      <c r="U100">
        <v>0.55262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F100">
        <f t="shared" si="5"/>
        <v>0</v>
      </c>
      <c r="AG100">
        <f t="shared" si="6"/>
        <v>8.0129999999999999</v>
      </c>
      <c r="AH100">
        <f t="shared" si="7"/>
        <v>0.55262</v>
      </c>
      <c r="AI100">
        <f t="shared" si="8"/>
        <v>0</v>
      </c>
      <c r="AJ100">
        <f t="shared" si="9"/>
        <v>8.5656199999999991</v>
      </c>
      <c r="AL100">
        <v>7</v>
      </c>
      <c r="AM100">
        <v>8.5656999999999996</v>
      </c>
      <c r="AN100">
        <v>2.7936100000000001</v>
      </c>
      <c r="AO100">
        <v>0.775868</v>
      </c>
      <c r="AP100">
        <v>1.5097700000000001</v>
      </c>
      <c r="AQ100">
        <v>0.80347999999999997</v>
      </c>
      <c r="AR100">
        <v>0.24941099999999999</v>
      </c>
      <c r="AS100">
        <v>0.39963399999999999</v>
      </c>
    </row>
    <row r="101" spans="1:45" x14ac:dyDescent="0.25">
      <c r="A101" t="s">
        <v>37</v>
      </c>
      <c r="B101">
        <v>0</v>
      </c>
      <c r="C101">
        <v>0</v>
      </c>
      <c r="D101">
        <v>1.7729999999999999</v>
      </c>
      <c r="E101">
        <v>2.8368799999999998</v>
      </c>
      <c r="F101">
        <v>0</v>
      </c>
      <c r="G101">
        <v>0</v>
      </c>
      <c r="H101">
        <v>0</v>
      </c>
      <c r="I101">
        <v>0</v>
      </c>
      <c r="J101">
        <v>1.77305</v>
      </c>
      <c r="K101">
        <v>5.6737599999999997</v>
      </c>
      <c r="L101">
        <v>0</v>
      </c>
      <c r="M101">
        <v>0</v>
      </c>
      <c r="N101">
        <v>0</v>
      </c>
      <c r="O101">
        <v>0</v>
      </c>
      <c r="P101">
        <v>0.35460000000000003</v>
      </c>
      <c r="Q101">
        <v>0</v>
      </c>
      <c r="R101">
        <v>0.70921999999999996</v>
      </c>
      <c r="S101">
        <v>1.4184399999999999</v>
      </c>
      <c r="T101">
        <v>0</v>
      </c>
      <c r="U101">
        <v>0</v>
      </c>
      <c r="V101">
        <v>0</v>
      </c>
      <c r="W101">
        <v>0.70920000000000005</v>
      </c>
      <c r="X101">
        <v>0</v>
      </c>
      <c r="Y101">
        <v>0</v>
      </c>
      <c r="Z101">
        <v>0</v>
      </c>
      <c r="AA101">
        <v>0</v>
      </c>
      <c r="AB101">
        <v>0.35460999999999998</v>
      </c>
      <c r="AC101">
        <v>0</v>
      </c>
      <c r="AD101">
        <v>0</v>
      </c>
      <c r="AF101">
        <f t="shared" si="5"/>
        <v>0.35460000000000003</v>
      </c>
      <c r="AG101">
        <f t="shared" si="6"/>
        <v>9.9290299999999991</v>
      </c>
      <c r="AH101">
        <f t="shared" si="7"/>
        <v>5.3191299999999995</v>
      </c>
      <c r="AI101">
        <f t="shared" si="8"/>
        <v>0</v>
      </c>
      <c r="AJ101">
        <f t="shared" si="9"/>
        <v>15.602759999999998</v>
      </c>
      <c r="AL101">
        <v>9</v>
      </c>
      <c r="AM101">
        <v>15.6028</v>
      </c>
      <c r="AN101">
        <v>2.9117899999999999</v>
      </c>
      <c r="AO101">
        <v>0.83881899999999998</v>
      </c>
      <c r="AP101">
        <v>1.84307</v>
      </c>
      <c r="AQ101">
        <v>0.84992999999999996</v>
      </c>
      <c r="AR101">
        <v>0.26453900000000002</v>
      </c>
      <c r="AS101">
        <v>0.45378800000000002</v>
      </c>
    </row>
    <row r="102" spans="1:45" x14ac:dyDescent="0.25">
      <c r="A102" t="s">
        <v>37</v>
      </c>
      <c r="B102">
        <v>0.27975899999999998</v>
      </c>
      <c r="C102">
        <v>0</v>
      </c>
      <c r="D102">
        <v>0.5595</v>
      </c>
      <c r="E102">
        <v>0.83928000000000003</v>
      </c>
      <c r="F102">
        <v>0</v>
      </c>
      <c r="G102">
        <v>0.27976000000000001</v>
      </c>
      <c r="H102">
        <v>0</v>
      </c>
      <c r="I102">
        <v>0</v>
      </c>
      <c r="J102">
        <v>0</v>
      </c>
      <c r="K102">
        <v>3.35711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0.55952000000000002</v>
      </c>
      <c r="S102">
        <v>1.9583200000000001</v>
      </c>
      <c r="T102">
        <v>0</v>
      </c>
      <c r="U102">
        <v>0.27976000000000001</v>
      </c>
      <c r="V102">
        <v>0</v>
      </c>
      <c r="W102">
        <v>0.5595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F102">
        <f t="shared" si="5"/>
        <v>0.27976000000000001</v>
      </c>
      <c r="AG102">
        <f t="shared" si="6"/>
        <v>6.9939689999999999</v>
      </c>
      <c r="AH102">
        <f t="shared" si="7"/>
        <v>1.3987799999999999</v>
      </c>
      <c r="AI102">
        <f t="shared" si="8"/>
        <v>0</v>
      </c>
      <c r="AJ102">
        <f t="shared" si="9"/>
        <v>8.6725089999999998</v>
      </c>
      <c r="AL102">
        <v>9</v>
      </c>
      <c r="AM102">
        <v>8.6724999999999994</v>
      </c>
      <c r="AN102">
        <v>3.70343</v>
      </c>
      <c r="AO102">
        <v>0.81567199999999995</v>
      </c>
      <c r="AP102">
        <v>1.7922100000000001</v>
      </c>
      <c r="AQ102">
        <v>0.87509999999999999</v>
      </c>
      <c r="AR102">
        <v>0.25903700000000002</v>
      </c>
      <c r="AS102">
        <v>0.44594800000000001</v>
      </c>
    </row>
    <row r="103" spans="1:45" x14ac:dyDescent="0.25">
      <c r="A103" t="s">
        <v>37</v>
      </c>
      <c r="B103">
        <v>0</v>
      </c>
      <c r="C103">
        <v>0.29647000000000001</v>
      </c>
      <c r="D103">
        <v>0.88939999999999997</v>
      </c>
      <c r="E103">
        <v>0.29647000000000001</v>
      </c>
      <c r="F103">
        <v>0</v>
      </c>
      <c r="G103">
        <v>0.29647000000000001</v>
      </c>
      <c r="H103">
        <v>0</v>
      </c>
      <c r="I103">
        <v>0</v>
      </c>
      <c r="J103">
        <v>0</v>
      </c>
      <c r="K103">
        <v>4.4470799999999997</v>
      </c>
      <c r="L103">
        <v>0</v>
      </c>
      <c r="M103">
        <v>0</v>
      </c>
      <c r="N103">
        <v>0</v>
      </c>
      <c r="O103">
        <v>0</v>
      </c>
      <c r="P103">
        <v>0.29649999999999999</v>
      </c>
      <c r="Q103">
        <v>0</v>
      </c>
      <c r="R103">
        <v>0</v>
      </c>
      <c r="S103">
        <v>4.1506100000000004</v>
      </c>
      <c r="T103">
        <v>0</v>
      </c>
      <c r="U103">
        <v>0</v>
      </c>
      <c r="V103">
        <v>0</v>
      </c>
      <c r="W103">
        <v>0.59289999999999998</v>
      </c>
      <c r="X103">
        <v>0</v>
      </c>
      <c r="Y103">
        <v>1.4823599999999999</v>
      </c>
      <c r="Z103">
        <v>0</v>
      </c>
      <c r="AA103">
        <v>0</v>
      </c>
      <c r="AB103">
        <v>0</v>
      </c>
      <c r="AC103">
        <v>0</v>
      </c>
      <c r="AD103">
        <v>0</v>
      </c>
      <c r="AF103">
        <f t="shared" si="5"/>
        <v>0.59297</v>
      </c>
      <c r="AG103">
        <f t="shared" si="6"/>
        <v>11.265919999999999</v>
      </c>
      <c r="AH103">
        <f t="shared" si="7"/>
        <v>0.88936999999999999</v>
      </c>
      <c r="AI103">
        <f t="shared" si="8"/>
        <v>0</v>
      </c>
      <c r="AJ103">
        <f t="shared" si="9"/>
        <v>12.74826</v>
      </c>
      <c r="AL103">
        <v>9</v>
      </c>
      <c r="AM103">
        <v>12.7483</v>
      </c>
      <c r="AN103">
        <v>3.1429299999999998</v>
      </c>
      <c r="AO103">
        <v>0.75607800000000003</v>
      </c>
      <c r="AP103">
        <v>1.66127</v>
      </c>
      <c r="AQ103">
        <v>0.81340000000000001</v>
      </c>
      <c r="AR103">
        <v>0.24454400000000001</v>
      </c>
      <c r="AS103">
        <v>0.42508899999999999</v>
      </c>
    </row>
    <row r="104" spans="1:45" x14ac:dyDescent="0.25">
      <c r="A104" t="s">
        <v>37</v>
      </c>
      <c r="B104">
        <v>0.316776</v>
      </c>
      <c r="C104">
        <v>0</v>
      </c>
      <c r="D104">
        <v>2.2174</v>
      </c>
      <c r="E104">
        <v>1.26711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2.2174399999999999</v>
      </c>
      <c r="L104">
        <v>0</v>
      </c>
      <c r="M104">
        <v>0</v>
      </c>
      <c r="N104">
        <v>0</v>
      </c>
      <c r="O104">
        <v>0</v>
      </c>
      <c r="P104">
        <v>0.63360000000000005</v>
      </c>
      <c r="Q104">
        <v>0</v>
      </c>
      <c r="R104">
        <v>0.95033000000000001</v>
      </c>
      <c r="S104">
        <v>5.0684199999999997</v>
      </c>
      <c r="T104">
        <v>0</v>
      </c>
      <c r="U104">
        <v>0.31678000000000001</v>
      </c>
      <c r="V104">
        <v>0</v>
      </c>
      <c r="W104">
        <v>0.63360000000000005</v>
      </c>
      <c r="X104">
        <v>0</v>
      </c>
      <c r="Y104">
        <v>0.31678000000000001</v>
      </c>
      <c r="Z104">
        <v>0.63354999999999995</v>
      </c>
      <c r="AA104">
        <v>0</v>
      </c>
      <c r="AB104">
        <v>0</v>
      </c>
      <c r="AC104">
        <v>0</v>
      </c>
      <c r="AD104">
        <v>0</v>
      </c>
      <c r="AF104">
        <f t="shared" si="5"/>
        <v>0.63360000000000005</v>
      </c>
      <c r="AG104">
        <f t="shared" si="6"/>
        <v>12.037475999999998</v>
      </c>
      <c r="AH104">
        <f t="shared" si="7"/>
        <v>1.9007100000000001</v>
      </c>
      <c r="AI104">
        <f t="shared" si="8"/>
        <v>0</v>
      </c>
      <c r="AJ104">
        <f t="shared" si="9"/>
        <v>14.571785999999998</v>
      </c>
      <c r="AL104">
        <v>11</v>
      </c>
      <c r="AM104">
        <v>14.5717</v>
      </c>
      <c r="AN104">
        <v>3.7326199999999998</v>
      </c>
      <c r="AO104">
        <v>0.829654</v>
      </c>
      <c r="AP104">
        <v>1.98942</v>
      </c>
      <c r="AQ104">
        <v>0.87375999999999998</v>
      </c>
      <c r="AR104">
        <v>0.26236900000000002</v>
      </c>
      <c r="AS104">
        <v>0.47558699999999998</v>
      </c>
    </row>
    <row r="105" spans="1:45" x14ac:dyDescent="0.25">
      <c r="A105" t="s">
        <v>37</v>
      </c>
      <c r="B105">
        <v>0</v>
      </c>
      <c r="C105">
        <v>0.21437999999999999</v>
      </c>
      <c r="D105">
        <v>0</v>
      </c>
      <c r="E105">
        <v>0.42875000000000002</v>
      </c>
      <c r="F105">
        <v>0</v>
      </c>
      <c r="G105">
        <v>0.21437999999999999</v>
      </c>
      <c r="H105">
        <v>0</v>
      </c>
      <c r="I105">
        <v>0</v>
      </c>
      <c r="J105">
        <v>0.42875000000000002</v>
      </c>
      <c r="K105">
        <v>2.7868900000000001</v>
      </c>
      <c r="L105">
        <v>0</v>
      </c>
      <c r="M105">
        <v>0</v>
      </c>
      <c r="N105">
        <v>0</v>
      </c>
      <c r="O105">
        <v>0</v>
      </c>
      <c r="P105">
        <v>0.42880000000000001</v>
      </c>
      <c r="Q105">
        <v>0</v>
      </c>
      <c r="R105">
        <v>1.5006299999999999</v>
      </c>
      <c r="S105">
        <v>1.0718799999999999</v>
      </c>
      <c r="T105">
        <v>0</v>
      </c>
      <c r="U105">
        <v>0.21437999999999999</v>
      </c>
      <c r="V105">
        <v>0.85750000000000004</v>
      </c>
      <c r="W105">
        <v>0.6431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F105">
        <f t="shared" si="5"/>
        <v>0.64317999999999997</v>
      </c>
      <c r="AG105">
        <f t="shared" si="6"/>
        <v>6.6456599999999995</v>
      </c>
      <c r="AH105">
        <f t="shared" si="7"/>
        <v>1.5005999999999999</v>
      </c>
      <c r="AI105">
        <f t="shared" si="8"/>
        <v>0</v>
      </c>
      <c r="AJ105">
        <f t="shared" si="9"/>
        <v>8.7894400000000008</v>
      </c>
      <c r="AL105">
        <v>11</v>
      </c>
      <c r="AM105">
        <v>8.7894000000000005</v>
      </c>
      <c r="AN105">
        <v>4.6007699999999998</v>
      </c>
      <c r="AO105">
        <v>0.85688600000000004</v>
      </c>
      <c r="AP105">
        <v>2.0547200000000001</v>
      </c>
      <c r="AQ105">
        <v>0.93840999999999997</v>
      </c>
      <c r="AR105">
        <v>0.268785</v>
      </c>
      <c r="AS105">
        <v>0.48497099999999999</v>
      </c>
    </row>
    <row r="106" spans="1:45" x14ac:dyDescent="0.25">
      <c r="A106" t="s">
        <v>37</v>
      </c>
      <c r="B106">
        <v>0</v>
      </c>
      <c r="C106">
        <v>0.28249000000000002</v>
      </c>
      <c r="D106">
        <v>0.84750000000000003</v>
      </c>
      <c r="E106">
        <v>0.56498999999999999</v>
      </c>
      <c r="F106">
        <v>0</v>
      </c>
      <c r="G106">
        <v>0</v>
      </c>
      <c r="H106">
        <v>0</v>
      </c>
      <c r="I106">
        <v>0</v>
      </c>
      <c r="J106">
        <v>0.28249000000000002</v>
      </c>
      <c r="K106">
        <v>2.54244</v>
      </c>
      <c r="L106">
        <v>0</v>
      </c>
      <c r="M106">
        <v>0</v>
      </c>
      <c r="N106">
        <v>0</v>
      </c>
      <c r="O106">
        <v>0</v>
      </c>
      <c r="P106">
        <v>0.56499999999999995</v>
      </c>
      <c r="Q106">
        <v>0</v>
      </c>
      <c r="R106">
        <v>0</v>
      </c>
      <c r="S106">
        <v>0.84748000000000001</v>
      </c>
      <c r="T106">
        <v>0</v>
      </c>
      <c r="U106">
        <v>0.56498999999999999</v>
      </c>
      <c r="V106">
        <v>0</v>
      </c>
      <c r="W106">
        <v>0.84750000000000003</v>
      </c>
      <c r="X106">
        <v>0.28249400000000002</v>
      </c>
      <c r="Y106">
        <v>0</v>
      </c>
      <c r="Z106">
        <v>0</v>
      </c>
      <c r="AA106">
        <v>0.28249400000000002</v>
      </c>
      <c r="AB106">
        <v>0</v>
      </c>
      <c r="AC106">
        <v>0</v>
      </c>
      <c r="AD106">
        <v>0</v>
      </c>
      <c r="AF106">
        <f t="shared" si="5"/>
        <v>0.84749399999999997</v>
      </c>
      <c r="AG106">
        <f t="shared" si="6"/>
        <v>5.0849000000000002</v>
      </c>
      <c r="AH106">
        <f t="shared" si="7"/>
        <v>1.6949800000000002</v>
      </c>
      <c r="AI106">
        <f t="shared" si="8"/>
        <v>0.28249400000000002</v>
      </c>
      <c r="AJ106">
        <f t="shared" si="9"/>
        <v>7.9098680000000003</v>
      </c>
      <c r="AL106">
        <v>11</v>
      </c>
      <c r="AM106">
        <v>7.9097999999999997</v>
      </c>
      <c r="AN106">
        <v>4.8353400000000004</v>
      </c>
      <c r="AO106">
        <v>0.88590100000000005</v>
      </c>
      <c r="AP106">
        <v>2.1242999999999999</v>
      </c>
      <c r="AQ106">
        <v>0.96367000000000003</v>
      </c>
      <c r="AR106">
        <v>0.27551900000000001</v>
      </c>
      <c r="AS106">
        <v>0.494753</v>
      </c>
    </row>
    <row r="107" spans="1:45" x14ac:dyDescent="0.25">
      <c r="A107" t="s">
        <v>37</v>
      </c>
      <c r="B107">
        <v>0.36564400000000002</v>
      </c>
      <c r="C107">
        <v>0</v>
      </c>
      <c r="D107">
        <v>1.4625999999999999</v>
      </c>
      <c r="E107">
        <v>0.36564000000000002</v>
      </c>
      <c r="F107">
        <v>0</v>
      </c>
      <c r="G107">
        <v>0</v>
      </c>
      <c r="H107">
        <v>0</v>
      </c>
      <c r="I107">
        <v>0</v>
      </c>
      <c r="J107">
        <v>1.46258</v>
      </c>
      <c r="K107">
        <v>1.46258</v>
      </c>
      <c r="L107">
        <v>0</v>
      </c>
      <c r="M107">
        <v>0</v>
      </c>
      <c r="N107">
        <v>0</v>
      </c>
      <c r="O107">
        <v>0</v>
      </c>
      <c r="P107">
        <v>0.73129999999999995</v>
      </c>
      <c r="Q107">
        <v>0</v>
      </c>
      <c r="R107">
        <v>1.46258</v>
      </c>
      <c r="S107">
        <v>2.1938599999999999</v>
      </c>
      <c r="T107">
        <v>0</v>
      </c>
      <c r="U107">
        <v>1.09693</v>
      </c>
      <c r="V107">
        <v>0.36564000000000002</v>
      </c>
      <c r="W107">
        <v>0.73129999999999995</v>
      </c>
      <c r="X107">
        <v>0</v>
      </c>
      <c r="Y107">
        <v>0.36564000000000002</v>
      </c>
      <c r="Z107">
        <v>0.36564000000000002</v>
      </c>
      <c r="AA107">
        <v>0</v>
      </c>
      <c r="AB107">
        <v>0.36564400000000002</v>
      </c>
      <c r="AC107">
        <v>0</v>
      </c>
      <c r="AD107">
        <v>0</v>
      </c>
      <c r="AF107">
        <f t="shared" si="5"/>
        <v>0.73129999999999995</v>
      </c>
      <c r="AG107">
        <f t="shared" si="6"/>
        <v>9.5067580000000014</v>
      </c>
      <c r="AH107">
        <f t="shared" si="7"/>
        <v>2.55952</v>
      </c>
      <c r="AI107">
        <f t="shared" si="8"/>
        <v>0</v>
      </c>
      <c r="AJ107">
        <f t="shared" si="9"/>
        <v>12.797578000000001</v>
      </c>
      <c r="AL107">
        <v>14</v>
      </c>
      <c r="AM107">
        <v>12.797499999999999</v>
      </c>
      <c r="AN107">
        <v>5.0995299999999997</v>
      </c>
      <c r="AO107">
        <v>0.92497799999999997</v>
      </c>
      <c r="AP107">
        <v>2.4410699999999999</v>
      </c>
      <c r="AQ107">
        <v>0.97584000000000004</v>
      </c>
      <c r="AR107">
        <v>0.28442600000000001</v>
      </c>
      <c r="AS107">
        <v>0.536694</v>
      </c>
    </row>
    <row r="108" spans="1:45" x14ac:dyDescent="0.25">
      <c r="A108" t="s">
        <v>37</v>
      </c>
      <c r="B108">
        <v>0</v>
      </c>
      <c r="C108">
        <v>0</v>
      </c>
      <c r="D108">
        <v>1.1435</v>
      </c>
      <c r="E108">
        <v>2.5728300000000002</v>
      </c>
      <c r="F108">
        <v>0</v>
      </c>
      <c r="G108">
        <v>0</v>
      </c>
      <c r="H108">
        <v>0</v>
      </c>
      <c r="I108">
        <v>0</v>
      </c>
      <c r="J108">
        <v>1.1434800000000001</v>
      </c>
      <c r="K108">
        <v>2.5728300000000002</v>
      </c>
      <c r="L108">
        <v>0</v>
      </c>
      <c r="M108">
        <v>0</v>
      </c>
      <c r="N108">
        <v>0</v>
      </c>
      <c r="O108">
        <v>0.28587000000000001</v>
      </c>
      <c r="P108">
        <v>0.85760000000000003</v>
      </c>
      <c r="Q108">
        <v>0</v>
      </c>
      <c r="R108">
        <v>0.28587000000000001</v>
      </c>
      <c r="S108">
        <v>3.4304299999999999</v>
      </c>
      <c r="T108">
        <v>0</v>
      </c>
      <c r="U108">
        <v>0.57174000000000003</v>
      </c>
      <c r="V108">
        <v>0</v>
      </c>
      <c r="W108">
        <v>0.57169999999999999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F108">
        <f t="shared" si="5"/>
        <v>1.14347</v>
      </c>
      <c r="AG108">
        <f t="shared" si="6"/>
        <v>8.0043699999999998</v>
      </c>
      <c r="AH108">
        <f t="shared" si="7"/>
        <v>4.2880099999999999</v>
      </c>
      <c r="AI108">
        <f t="shared" si="8"/>
        <v>0</v>
      </c>
      <c r="AJ108">
        <f t="shared" si="9"/>
        <v>13.43585</v>
      </c>
      <c r="AL108">
        <v>10</v>
      </c>
      <c r="AM108">
        <v>13.4359</v>
      </c>
      <c r="AN108">
        <v>3.4643000000000002</v>
      </c>
      <c r="AO108">
        <v>0.87255499999999997</v>
      </c>
      <c r="AP108">
        <v>2.0091299999999999</v>
      </c>
      <c r="AQ108">
        <v>0.90581</v>
      </c>
      <c r="AR108">
        <v>0.27243499999999998</v>
      </c>
      <c r="AS108">
        <v>0.47844100000000001</v>
      </c>
    </row>
    <row r="109" spans="1:45" x14ac:dyDescent="0.25">
      <c r="A109" t="s">
        <v>37</v>
      </c>
      <c r="B109">
        <v>0.27824900000000002</v>
      </c>
      <c r="C109">
        <v>0</v>
      </c>
      <c r="D109">
        <v>1.6695</v>
      </c>
      <c r="E109">
        <v>0.55649999999999999</v>
      </c>
      <c r="F109">
        <v>0</v>
      </c>
      <c r="G109">
        <v>0</v>
      </c>
      <c r="H109">
        <v>0</v>
      </c>
      <c r="I109">
        <v>0</v>
      </c>
      <c r="J109">
        <v>1.3912500000000001</v>
      </c>
      <c r="K109">
        <v>1.6695</v>
      </c>
      <c r="L109">
        <v>0</v>
      </c>
      <c r="M109">
        <v>0</v>
      </c>
      <c r="N109">
        <v>0</v>
      </c>
      <c r="O109">
        <v>0</v>
      </c>
      <c r="P109">
        <v>0.8347</v>
      </c>
      <c r="Q109">
        <v>0</v>
      </c>
      <c r="R109">
        <v>0.83474999999999999</v>
      </c>
      <c r="S109">
        <v>1.6695</v>
      </c>
      <c r="T109">
        <v>0</v>
      </c>
      <c r="U109">
        <v>1.113</v>
      </c>
      <c r="V109">
        <v>0</v>
      </c>
      <c r="W109">
        <v>1.113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F109">
        <f t="shared" si="5"/>
        <v>0.8347</v>
      </c>
      <c r="AG109">
        <f t="shared" si="6"/>
        <v>7.2344990000000005</v>
      </c>
      <c r="AH109">
        <f t="shared" si="7"/>
        <v>3.0607500000000001</v>
      </c>
      <c r="AI109">
        <f t="shared" si="8"/>
        <v>0</v>
      </c>
      <c r="AJ109">
        <f t="shared" si="9"/>
        <v>11.129948999999998</v>
      </c>
      <c r="AL109">
        <v>10</v>
      </c>
      <c r="AM109">
        <v>11.13</v>
      </c>
      <c r="AN109">
        <v>3.7349999999999999</v>
      </c>
      <c r="AO109">
        <v>0.95748900000000003</v>
      </c>
      <c r="AP109">
        <v>2.2046999999999999</v>
      </c>
      <c r="AQ109">
        <v>0.96962000000000004</v>
      </c>
      <c r="AR109">
        <v>0.29169899999999999</v>
      </c>
      <c r="AS109">
        <v>0.50578699999999999</v>
      </c>
    </row>
    <row r="110" spans="1:45" x14ac:dyDescent="0.25">
      <c r="A110" t="s">
        <v>37</v>
      </c>
      <c r="B110">
        <v>0</v>
      </c>
      <c r="C110">
        <v>0</v>
      </c>
      <c r="D110">
        <v>0.83799999999999997</v>
      </c>
      <c r="E110">
        <v>0</v>
      </c>
      <c r="F110">
        <v>0</v>
      </c>
      <c r="G110">
        <v>0.27933999999999998</v>
      </c>
      <c r="H110">
        <v>0</v>
      </c>
      <c r="I110">
        <v>0</v>
      </c>
      <c r="J110">
        <v>1.1173500000000001</v>
      </c>
      <c r="K110">
        <v>3.91072</v>
      </c>
      <c r="L110">
        <v>0</v>
      </c>
      <c r="M110">
        <v>0</v>
      </c>
      <c r="N110">
        <v>0.279337</v>
      </c>
      <c r="O110">
        <v>0</v>
      </c>
      <c r="P110">
        <v>1.1173</v>
      </c>
      <c r="Q110">
        <v>0</v>
      </c>
      <c r="R110">
        <v>0.55867</v>
      </c>
      <c r="S110">
        <v>2.7933699999999999</v>
      </c>
      <c r="T110">
        <v>0</v>
      </c>
      <c r="U110">
        <v>0.27933999999999998</v>
      </c>
      <c r="V110">
        <v>0.27933999999999998</v>
      </c>
      <c r="W110">
        <v>0.55869999999999997</v>
      </c>
      <c r="X110">
        <v>0</v>
      </c>
      <c r="Y110">
        <v>1.6760200000000001</v>
      </c>
      <c r="Z110">
        <v>0</v>
      </c>
      <c r="AA110">
        <v>0</v>
      </c>
      <c r="AB110">
        <v>0.279337</v>
      </c>
      <c r="AC110">
        <v>0.279337</v>
      </c>
      <c r="AD110">
        <v>0</v>
      </c>
      <c r="AF110">
        <f t="shared" si="5"/>
        <v>1.3966399999999999</v>
      </c>
      <c r="AG110">
        <f t="shared" si="6"/>
        <v>10.894134000000001</v>
      </c>
      <c r="AH110">
        <f t="shared" si="7"/>
        <v>1.67605</v>
      </c>
      <c r="AI110">
        <f t="shared" si="8"/>
        <v>0.279337</v>
      </c>
      <c r="AJ110">
        <f t="shared" si="9"/>
        <v>14.246160999999997</v>
      </c>
      <c r="AL110">
        <v>14</v>
      </c>
      <c r="AM110">
        <v>14.2462</v>
      </c>
      <c r="AN110">
        <v>4.8936700000000002</v>
      </c>
      <c r="AO110">
        <v>0.83690799999999999</v>
      </c>
      <c r="AP110">
        <v>2.20865</v>
      </c>
      <c r="AQ110">
        <v>0.91547000000000001</v>
      </c>
      <c r="AR110">
        <v>0.26408700000000002</v>
      </c>
      <c r="AS110">
        <v>0.50632200000000005</v>
      </c>
    </row>
    <row r="111" spans="1:45" x14ac:dyDescent="0.25">
      <c r="A111" t="s">
        <v>37</v>
      </c>
      <c r="B111">
        <v>0</v>
      </c>
      <c r="C111">
        <v>0.68640999999999996</v>
      </c>
      <c r="D111">
        <v>1.0296000000000001</v>
      </c>
      <c r="E111">
        <v>2.05924</v>
      </c>
      <c r="F111">
        <v>0</v>
      </c>
      <c r="G111">
        <v>0.68640999999999996</v>
      </c>
      <c r="H111">
        <v>0</v>
      </c>
      <c r="I111">
        <v>0</v>
      </c>
      <c r="J111">
        <v>0.34321000000000002</v>
      </c>
      <c r="K111">
        <v>4.4616800000000003</v>
      </c>
      <c r="L111">
        <v>0</v>
      </c>
      <c r="M111">
        <v>0</v>
      </c>
      <c r="N111">
        <v>0.34320600000000001</v>
      </c>
      <c r="O111">
        <v>0</v>
      </c>
      <c r="P111">
        <v>0.34320000000000001</v>
      </c>
      <c r="Q111">
        <v>0</v>
      </c>
      <c r="R111">
        <v>0.34321000000000002</v>
      </c>
      <c r="S111">
        <v>1.7160299999999999</v>
      </c>
      <c r="T111">
        <v>0</v>
      </c>
      <c r="U111">
        <v>1.3728199999999999</v>
      </c>
      <c r="V111">
        <v>1.7160299999999999</v>
      </c>
      <c r="W111">
        <v>0.34320000000000001</v>
      </c>
      <c r="X111">
        <v>0</v>
      </c>
      <c r="Y111">
        <v>2.4024399999999999</v>
      </c>
      <c r="Z111">
        <v>0</v>
      </c>
      <c r="AA111">
        <v>0</v>
      </c>
      <c r="AB111">
        <v>0.34320600000000001</v>
      </c>
      <c r="AC111">
        <v>0</v>
      </c>
      <c r="AD111">
        <v>0</v>
      </c>
      <c r="AF111">
        <f t="shared" si="5"/>
        <v>1.0296099999999999</v>
      </c>
      <c r="AG111">
        <f t="shared" si="6"/>
        <v>14.414631999999999</v>
      </c>
      <c r="AH111">
        <f t="shared" si="7"/>
        <v>2.7456499999999999</v>
      </c>
      <c r="AI111">
        <f t="shared" si="8"/>
        <v>0</v>
      </c>
      <c r="AJ111">
        <f t="shared" si="9"/>
        <v>18.189891999999997</v>
      </c>
      <c r="AL111">
        <v>15</v>
      </c>
      <c r="AM111">
        <v>18.189900000000002</v>
      </c>
      <c r="AN111">
        <v>4.8261399999999997</v>
      </c>
      <c r="AO111">
        <v>0.87092700000000001</v>
      </c>
      <c r="AP111">
        <v>2.3585099999999999</v>
      </c>
      <c r="AQ111">
        <v>0.92896000000000001</v>
      </c>
      <c r="AR111">
        <v>0.27205699999999999</v>
      </c>
      <c r="AS111">
        <v>0.52614700000000003</v>
      </c>
    </row>
    <row r="112" spans="1:45" x14ac:dyDescent="0.25">
      <c r="A112" t="s">
        <v>37</v>
      </c>
      <c r="B112">
        <v>0</v>
      </c>
      <c r="C112">
        <v>0</v>
      </c>
      <c r="D112">
        <v>1.1964999999999999</v>
      </c>
      <c r="E112">
        <v>0.79766999999999999</v>
      </c>
      <c r="F112">
        <v>0</v>
      </c>
      <c r="G112">
        <v>0</v>
      </c>
      <c r="H112">
        <v>0</v>
      </c>
      <c r="I112">
        <v>0</v>
      </c>
      <c r="J112">
        <v>2.3930099999999999</v>
      </c>
      <c r="K112">
        <v>3.9883500000000001</v>
      </c>
      <c r="L112">
        <v>0</v>
      </c>
      <c r="M112">
        <v>0</v>
      </c>
      <c r="N112">
        <v>0</v>
      </c>
      <c r="O112">
        <v>0</v>
      </c>
      <c r="P112">
        <v>0.39879999999999999</v>
      </c>
      <c r="Q112">
        <v>0</v>
      </c>
      <c r="R112">
        <v>1.59534</v>
      </c>
      <c r="S112">
        <v>1.9941800000000001</v>
      </c>
      <c r="T112">
        <v>0</v>
      </c>
      <c r="U112">
        <v>1.9941800000000001</v>
      </c>
      <c r="V112">
        <v>0</v>
      </c>
      <c r="W112">
        <v>0.79769999999999996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F112">
        <f t="shared" si="5"/>
        <v>0.39879999999999999</v>
      </c>
      <c r="AG112">
        <f t="shared" si="6"/>
        <v>10.768549999999999</v>
      </c>
      <c r="AH112">
        <f t="shared" si="7"/>
        <v>3.9883799999999998</v>
      </c>
      <c r="AI112">
        <f t="shared" si="8"/>
        <v>0</v>
      </c>
      <c r="AJ112">
        <f t="shared" si="9"/>
        <v>15.15573</v>
      </c>
      <c r="AL112">
        <v>9</v>
      </c>
      <c r="AM112">
        <v>15.1557</v>
      </c>
      <c r="AN112">
        <v>2.94293</v>
      </c>
      <c r="AO112">
        <v>0.91914899999999999</v>
      </c>
      <c r="AP112">
        <v>2.0195799999999999</v>
      </c>
      <c r="AQ112">
        <v>0.90752999999999995</v>
      </c>
      <c r="AR112">
        <v>0.283109</v>
      </c>
      <c r="AS112">
        <v>0.47994700000000001</v>
      </c>
    </row>
    <row r="113" spans="1:45" x14ac:dyDescent="0.25">
      <c r="A113" t="s">
        <v>37</v>
      </c>
      <c r="B113">
        <v>0.26330999999999999</v>
      </c>
      <c r="C113">
        <v>0.52661999999999998</v>
      </c>
      <c r="D113">
        <v>0.26329999999999998</v>
      </c>
      <c r="E113">
        <v>0.26330999999999999</v>
      </c>
      <c r="F113">
        <v>0</v>
      </c>
      <c r="G113">
        <v>0.52661999999999998</v>
      </c>
      <c r="H113">
        <v>0</v>
      </c>
      <c r="I113">
        <v>0</v>
      </c>
      <c r="J113">
        <v>0.78993000000000002</v>
      </c>
      <c r="K113">
        <v>4.47628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1.05324</v>
      </c>
      <c r="S113">
        <v>1.3165500000000001</v>
      </c>
      <c r="T113">
        <v>0</v>
      </c>
      <c r="U113">
        <v>1.05324</v>
      </c>
      <c r="V113">
        <v>0</v>
      </c>
      <c r="W113">
        <v>0</v>
      </c>
      <c r="X113">
        <v>0</v>
      </c>
      <c r="Y113">
        <v>0.26330999999999999</v>
      </c>
      <c r="Z113">
        <v>0</v>
      </c>
      <c r="AA113">
        <v>0</v>
      </c>
      <c r="AB113">
        <v>0</v>
      </c>
      <c r="AC113">
        <v>0</v>
      </c>
      <c r="AD113">
        <v>0</v>
      </c>
      <c r="AF113">
        <f t="shared" si="5"/>
        <v>0.52661999999999998</v>
      </c>
      <c r="AG113">
        <f t="shared" si="6"/>
        <v>9.2158499999999997</v>
      </c>
      <c r="AH113">
        <f t="shared" si="7"/>
        <v>1.05324</v>
      </c>
      <c r="AI113">
        <f t="shared" si="8"/>
        <v>0</v>
      </c>
      <c r="AJ113">
        <f t="shared" si="9"/>
        <v>10.795710000000001</v>
      </c>
      <c r="AL113">
        <v>11</v>
      </c>
      <c r="AM113">
        <v>10.7957</v>
      </c>
      <c r="AN113">
        <v>4.2031799999999997</v>
      </c>
      <c r="AO113">
        <v>0.80238900000000002</v>
      </c>
      <c r="AP113">
        <v>1.92405</v>
      </c>
      <c r="AQ113">
        <v>0.86148000000000002</v>
      </c>
      <c r="AR113">
        <v>0.25584899999999999</v>
      </c>
      <c r="AS113">
        <v>0.46598499999999998</v>
      </c>
    </row>
    <row r="114" spans="1:45" x14ac:dyDescent="0.25">
      <c r="A114" t="s">
        <v>37</v>
      </c>
      <c r="B114">
        <v>0</v>
      </c>
      <c r="C114">
        <v>0.32291999999999998</v>
      </c>
      <c r="D114">
        <v>0.96879999999999999</v>
      </c>
      <c r="E114">
        <v>0.96877000000000002</v>
      </c>
      <c r="F114">
        <v>0</v>
      </c>
      <c r="G114">
        <v>0.32291999999999998</v>
      </c>
      <c r="H114">
        <v>0</v>
      </c>
      <c r="I114">
        <v>0</v>
      </c>
      <c r="J114">
        <v>1.6146199999999999</v>
      </c>
      <c r="K114">
        <v>1.6146199999999999</v>
      </c>
      <c r="L114">
        <v>0</v>
      </c>
      <c r="M114">
        <v>0</v>
      </c>
      <c r="N114">
        <v>0</v>
      </c>
      <c r="O114">
        <v>0</v>
      </c>
      <c r="P114">
        <v>0.32290000000000002</v>
      </c>
      <c r="Q114">
        <v>0</v>
      </c>
      <c r="R114">
        <v>1.2917000000000001</v>
      </c>
      <c r="S114">
        <v>1.9375500000000001</v>
      </c>
      <c r="T114">
        <v>0</v>
      </c>
      <c r="U114">
        <v>0.64585000000000004</v>
      </c>
      <c r="V114">
        <v>1.6146199999999999</v>
      </c>
      <c r="W114">
        <v>0.64580000000000004</v>
      </c>
      <c r="X114">
        <v>0</v>
      </c>
      <c r="Y114">
        <v>0.32291999999999998</v>
      </c>
      <c r="Z114">
        <v>0.32291999999999998</v>
      </c>
      <c r="AA114">
        <v>0</v>
      </c>
      <c r="AB114">
        <v>0.32292399999999999</v>
      </c>
      <c r="AC114">
        <v>0</v>
      </c>
      <c r="AD114">
        <v>0</v>
      </c>
      <c r="AF114">
        <f t="shared" si="5"/>
        <v>0.64582000000000006</v>
      </c>
      <c r="AG114">
        <f t="shared" si="6"/>
        <v>9.3648240000000005</v>
      </c>
      <c r="AH114">
        <f t="shared" si="7"/>
        <v>3.22919</v>
      </c>
      <c r="AI114">
        <f t="shared" si="8"/>
        <v>0</v>
      </c>
      <c r="AJ114">
        <f t="shared" si="9"/>
        <v>13.239833999999998</v>
      </c>
      <c r="AL114">
        <v>15</v>
      </c>
      <c r="AM114">
        <v>13.2399</v>
      </c>
      <c r="AN114">
        <v>5.4195599999999997</v>
      </c>
      <c r="AO114">
        <v>0.922767</v>
      </c>
      <c r="AP114">
        <v>2.4988999999999999</v>
      </c>
      <c r="AQ114">
        <v>0.97938999999999998</v>
      </c>
      <c r="AR114">
        <v>0.28392699999999998</v>
      </c>
      <c r="AS114">
        <v>0.54393199999999997</v>
      </c>
    </row>
    <row r="115" spans="1:45" x14ac:dyDescent="0.25">
      <c r="A115" t="s">
        <v>37</v>
      </c>
      <c r="B115">
        <v>0</v>
      </c>
      <c r="C115">
        <v>0.90112000000000003</v>
      </c>
      <c r="D115">
        <v>0</v>
      </c>
      <c r="E115">
        <v>2.4029799999999999</v>
      </c>
      <c r="F115">
        <v>0</v>
      </c>
      <c r="G115">
        <v>0.60074000000000005</v>
      </c>
      <c r="H115">
        <v>0</v>
      </c>
      <c r="I115">
        <v>0</v>
      </c>
      <c r="J115">
        <v>0.90112000000000003</v>
      </c>
      <c r="K115">
        <v>3.6044700000000001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0.90112000000000003</v>
      </c>
      <c r="S115">
        <v>3.0037199999999999</v>
      </c>
      <c r="T115">
        <v>0</v>
      </c>
      <c r="U115">
        <v>1.50186</v>
      </c>
      <c r="V115">
        <v>1.2014899999999999</v>
      </c>
      <c r="W115">
        <v>0.90110000000000001</v>
      </c>
      <c r="X115">
        <v>0</v>
      </c>
      <c r="Y115">
        <v>2.4029799999999999</v>
      </c>
      <c r="Z115">
        <v>0</v>
      </c>
      <c r="AA115">
        <v>0</v>
      </c>
      <c r="AB115">
        <v>0</v>
      </c>
      <c r="AC115">
        <v>0</v>
      </c>
      <c r="AD115">
        <v>0</v>
      </c>
      <c r="AF115">
        <f t="shared" si="5"/>
        <v>0.60074000000000005</v>
      </c>
      <c r="AG115">
        <f t="shared" si="6"/>
        <v>13.516760000000001</v>
      </c>
      <c r="AH115">
        <f t="shared" si="7"/>
        <v>4.2051999999999996</v>
      </c>
      <c r="AI115">
        <f t="shared" si="8"/>
        <v>0</v>
      </c>
      <c r="AJ115">
        <f t="shared" si="9"/>
        <v>18.322700000000001</v>
      </c>
      <c r="AL115">
        <v>11</v>
      </c>
      <c r="AM115">
        <v>18.322700000000001</v>
      </c>
      <c r="AN115">
        <v>3.4386199999999998</v>
      </c>
      <c r="AO115">
        <v>0.93309600000000004</v>
      </c>
      <c r="AP115">
        <v>2.2374700000000001</v>
      </c>
      <c r="AQ115">
        <v>0.92896000000000001</v>
      </c>
      <c r="AR115">
        <v>0.28625299999999998</v>
      </c>
      <c r="AS115">
        <v>0.51020600000000005</v>
      </c>
    </row>
    <row r="116" spans="1:45" x14ac:dyDescent="0.25">
      <c r="A116" t="s">
        <v>37</v>
      </c>
      <c r="B116">
        <v>0</v>
      </c>
      <c r="C116">
        <v>0</v>
      </c>
      <c r="D116">
        <v>0.3044</v>
      </c>
      <c r="E116">
        <v>0.91313</v>
      </c>
      <c r="F116">
        <v>0</v>
      </c>
      <c r="G116">
        <v>0.30437999999999998</v>
      </c>
      <c r="H116">
        <v>0</v>
      </c>
      <c r="I116">
        <v>0</v>
      </c>
      <c r="J116">
        <v>0.60875000000000001</v>
      </c>
      <c r="K116">
        <v>2.1306400000000001</v>
      </c>
      <c r="L116">
        <v>0.30437700000000001</v>
      </c>
      <c r="M116">
        <v>0</v>
      </c>
      <c r="N116">
        <v>0</v>
      </c>
      <c r="O116">
        <v>0.30437999999999998</v>
      </c>
      <c r="P116">
        <v>0</v>
      </c>
      <c r="Q116">
        <v>0</v>
      </c>
      <c r="R116">
        <v>1.2175100000000001</v>
      </c>
      <c r="S116">
        <v>3.34815</v>
      </c>
      <c r="T116">
        <v>0</v>
      </c>
      <c r="U116">
        <v>1.2175100000000001</v>
      </c>
      <c r="V116">
        <v>0</v>
      </c>
      <c r="W116">
        <v>0.91310000000000002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F116">
        <f t="shared" si="5"/>
        <v>0.91313699999999998</v>
      </c>
      <c r="AG116">
        <f t="shared" si="6"/>
        <v>8.2182100000000009</v>
      </c>
      <c r="AH116">
        <f t="shared" si="7"/>
        <v>2.4349799999999999</v>
      </c>
      <c r="AI116">
        <f t="shared" si="8"/>
        <v>0</v>
      </c>
      <c r="AJ116">
        <f t="shared" si="9"/>
        <v>11.566327000000001</v>
      </c>
      <c r="AL116">
        <v>11</v>
      </c>
      <c r="AM116">
        <v>11.5663</v>
      </c>
      <c r="AN116">
        <v>4.0848000000000004</v>
      </c>
      <c r="AO116">
        <v>0.86876299999999995</v>
      </c>
      <c r="AP116">
        <v>2.0832000000000002</v>
      </c>
      <c r="AQ116">
        <v>0.92179999999999995</v>
      </c>
      <c r="AR116">
        <v>0.27155400000000002</v>
      </c>
      <c r="AS116">
        <v>0.48900199999999999</v>
      </c>
    </row>
    <row r="117" spans="1:45" x14ac:dyDescent="0.25">
      <c r="A117" t="s">
        <v>37</v>
      </c>
      <c r="B117">
        <v>0</v>
      </c>
      <c r="C117">
        <v>0</v>
      </c>
      <c r="D117">
        <v>0.54330000000000001</v>
      </c>
      <c r="E117">
        <v>1.0866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3.8031100000000002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1.0866</v>
      </c>
      <c r="S117">
        <v>0.54330000000000001</v>
      </c>
      <c r="T117">
        <v>0</v>
      </c>
      <c r="U117">
        <v>0.81494999999999995</v>
      </c>
      <c r="V117">
        <v>0</v>
      </c>
      <c r="W117">
        <v>0.54330000000000001</v>
      </c>
      <c r="X117">
        <v>0</v>
      </c>
      <c r="Y117">
        <v>0.81494999999999995</v>
      </c>
      <c r="Z117">
        <v>0</v>
      </c>
      <c r="AA117">
        <v>0.27165099999999998</v>
      </c>
      <c r="AB117">
        <v>0</v>
      </c>
      <c r="AC117">
        <v>0</v>
      </c>
      <c r="AD117">
        <v>0</v>
      </c>
      <c r="AF117">
        <f t="shared" si="5"/>
        <v>0</v>
      </c>
      <c r="AG117">
        <f t="shared" si="6"/>
        <v>7.6062100000000008</v>
      </c>
      <c r="AH117">
        <f t="shared" si="7"/>
        <v>1.6299000000000001</v>
      </c>
      <c r="AI117">
        <f t="shared" si="8"/>
        <v>0.27165099999999998</v>
      </c>
      <c r="AJ117">
        <f t="shared" si="9"/>
        <v>9.5077610000000004</v>
      </c>
      <c r="AL117">
        <v>9</v>
      </c>
      <c r="AM117">
        <v>9.5077999999999996</v>
      </c>
      <c r="AN117">
        <v>3.5522300000000002</v>
      </c>
      <c r="AO117">
        <v>0.85366699999999995</v>
      </c>
      <c r="AP117">
        <v>1.8756999999999999</v>
      </c>
      <c r="AQ117">
        <v>0.88126000000000004</v>
      </c>
      <c r="AR117">
        <v>0.26803199999999999</v>
      </c>
      <c r="AS117">
        <v>0.45874399999999999</v>
      </c>
    </row>
    <row r="118" spans="1:45" x14ac:dyDescent="0.25">
      <c r="A118" t="s">
        <v>37</v>
      </c>
      <c r="B118">
        <v>0.65021600000000002</v>
      </c>
      <c r="C118">
        <v>0.32511000000000001</v>
      </c>
      <c r="D118">
        <v>0.6502</v>
      </c>
      <c r="E118">
        <v>1.95065</v>
      </c>
      <c r="F118">
        <v>0</v>
      </c>
      <c r="G118">
        <v>1.30043</v>
      </c>
      <c r="H118">
        <v>0</v>
      </c>
      <c r="I118">
        <v>0</v>
      </c>
      <c r="J118">
        <v>1.30043</v>
      </c>
      <c r="K118">
        <v>1.62554</v>
      </c>
      <c r="L118">
        <v>0</v>
      </c>
      <c r="M118">
        <v>0</v>
      </c>
      <c r="N118">
        <v>0</v>
      </c>
      <c r="O118">
        <v>0</v>
      </c>
      <c r="P118">
        <v>1.6254999999999999</v>
      </c>
      <c r="Q118">
        <v>0</v>
      </c>
      <c r="R118">
        <v>1.30043</v>
      </c>
      <c r="S118">
        <v>2.92597</v>
      </c>
      <c r="T118">
        <v>0</v>
      </c>
      <c r="U118">
        <v>2.6008599999999999</v>
      </c>
      <c r="V118">
        <v>2.27576</v>
      </c>
      <c r="W118">
        <v>0.6502</v>
      </c>
      <c r="X118">
        <v>0</v>
      </c>
      <c r="Y118">
        <v>0.65022000000000002</v>
      </c>
      <c r="Z118">
        <v>0</v>
      </c>
      <c r="AA118">
        <v>0</v>
      </c>
      <c r="AB118">
        <v>0</v>
      </c>
      <c r="AC118">
        <v>0</v>
      </c>
      <c r="AD118">
        <v>0</v>
      </c>
      <c r="AF118">
        <f t="shared" si="5"/>
        <v>2.9259300000000001</v>
      </c>
      <c r="AG118">
        <f t="shared" si="6"/>
        <v>13.004306</v>
      </c>
      <c r="AH118">
        <f t="shared" si="7"/>
        <v>3.9012799999999999</v>
      </c>
      <c r="AI118">
        <f t="shared" si="8"/>
        <v>0</v>
      </c>
      <c r="AJ118">
        <f t="shared" si="9"/>
        <v>19.831516000000001</v>
      </c>
      <c r="AL118">
        <v>14</v>
      </c>
      <c r="AM118">
        <v>19.831600000000002</v>
      </c>
      <c r="AN118">
        <v>4.3517900000000003</v>
      </c>
      <c r="AO118">
        <v>0.94237400000000004</v>
      </c>
      <c r="AP118">
        <v>2.48698</v>
      </c>
      <c r="AQ118">
        <v>0.95545999999999998</v>
      </c>
      <c r="AR118">
        <v>0.28833300000000001</v>
      </c>
      <c r="AS118">
        <v>0.54244899999999996</v>
      </c>
    </row>
    <row r="119" spans="1:45" x14ac:dyDescent="0.25">
      <c r="A119" t="s">
        <v>37</v>
      </c>
      <c r="B119">
        <v>0</v>
      </c>
      <c r="C119">
        <v>0.25592999999999999</v>
      </c>
      <c r="D119">
        <v>0.76780000000000004</v>
      </c>
      <c r="E119">
        <v>1.79152</v>
      </c>
      <c r="F119">
        <v>0</v>
      </c>
      <c r="G119">
        <v>0.25592999999999999</v>
      </c>
      <c r="H119">
        <v>0</v>
      </c>
      <c r="I119">
        <v>0</v>
      </c>
      <c r="J119">
        <v>0.51185999999999998</v>
      </c>
      <c r="K119">
        <v>3.58304</v>
      </c>
      <c r="L119">
        <v>0.25593100000000002</v>
      </c>
      <c r="M119">
        <v>0</v>
      </c>
      <c r="N119">
        <v>0.25593100000000002</v>
      </c>
      <c r="O119">
        <v>0</v>
      </c>
      <c r="P119">
        <v>0.25590000000000002</v>
      </c>
      <c r="Q119">
        <v>0</v>
      </c>
      <c r="R119">
        <v>0.76778999999999997</v>
      </c>
      <c r="S119">
        <v>1.02372</v>
      </c>
      <c r="T119">
        <v>0</v>
      </c>
      <c r="U119">
        <v>2.55931</v>
      </c>
      <c r="V119">
        <v>0</v>
      </c>
      <c r="W119">
        <v>0</v>
      </c>
      <c r="X119">
        <v>0</v>
      </c>
      <c r="Y119">
        <v>0.51185999999999998</v>
      </c>
      <c r="Z119">
        <v>0</v>
      </c>
      <c r="AA119">
        <v>0</v>
      </c>
      <c r="AB119">
        <v>0</v>
      </c>
      <c r="AC119">
        <v>0</v>
      </c>
      <c r="AD119">
        <v>0</v>
      </c>
      <c r="AF119">
        <f t="shared" si="5"/>
        <v>0.76776100000000003</v>
      </c>
      <c r="AG119">
        <f t="shared" si="6"/>
        <v>9.7253810000000005</v>
      </c>
      <c r="AH119">
        <f t="shared" si="7"/>
        <v>2.3033799999999998</v>
      </c>
      <c r="AI119">
        <f t="shared" si="8"/>
        <v>0</v>
      </c>
      <c r="AJ119">
        <f t="shared" si="9"/>
        <v>12.796522000000001</v>
      </c>
      <c r="AL119">
        <v>13</v>
      </c>
      <c r="AM119">
        <v>12.7966</v>
      </c>
      <c r="AN119">
        <v>4.7073999999999998</v>
      </c>
      <c r="AO119">
        <v>0.83508599999999999</v>
      </c>
      <c r="AP119">
        <v>2.14195</v>
      </c>
      <c r="AQ119">
        <v>0.91468000000000005</v>
      </c>
      <c r="AR119">
        <v>0.263656</v>
      </c>
      <c r="AS119">
        <v>0.497199</v>
      </c>
    </row>
    <row r="120" spans="1:45" x14ac:dyDescent="0.25">
      <c r="A120" t="s">
        <v>37</v>
      </c>
      <c r="B120">
        <v>0</v>
      </c>
      <c r="C120">
        <v>0</v>
      </c>
      <c r="D120">
        <v>1.2718</v>
      </c>
      <c r="E120">
        <v>1.01745</v>
      </c>
      <c r="F120">
        <v>0</v>
      </c>
      <c r="G120">
        <v>0</v>
      </c>
      <c r="H120">
        <v>0</v>
      </c>
      <c r="I120">
        <v>0</v>
      </c>
      <c r="J120">
        <v>1.2718100000000001</v>
      </c>
      <c r="K120">
        <v>1.2718100000000001</v>
      </c>
      <c r="L120">
        <v>0</v>
      </c>
      <c r="M120">
        <v>0</v>
      </c>
      <c r="N120">
        <v>0</v>
      </c>
      <c r="O120">
        <v>0</v>
      </c>
      <c r="P120">
        <v>0.50870000000000004</v>
      </c>
      <c r="Q120">
        <v>0</v>
      </c>
      <c r="R120">
        <v>0.25435999999999998</v>
      </c>
      <c r="S120">
        <v>0.50871999999999995</v>
      </c>
      <c r="T120">
        <v>0</v>
      </c>
      <c r="U120">
        <v>0.50871999999999995</v>
      </c>
      <c r="V120">
        <v>0</v>
      </c>
      <c r="W120">
        <v>0.7631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F120">
        <f t="shared" si="5"/>
        <v>0.50870000000000004</v>
      </c>
      <c r="AG120">
        <f t="shared" si="6"/>
        <v>3.81541</v>
      </c>
      <c r="AH120">
        <f t="shared" si="7"/>
        <v>3.0523600000000002</v>
      </c>
      <c r="AI120">
        <f t="shared" si="8"/>
        <v>0</v>
      </c>
      <c r="AJ120">
        <f t="shared" si="9"/>
        <v>7.3764700000000012</v>
      </c>
      <c r="AL120">
        <v>9</v>
      </c>
      <c r="AM120">
        <v>7.3765000000000001</v>
      </c>
      <c r="AN120">
        <v>4.0034000000000001</v>
      </c>
      <c r="AO120">
        <v>0.94963200000000003</v>
      </c>
      <c r="AP120">
        <v>2.08656</v>
      </c>
      <c r="AQ120">
        <v>1.00139</v>
      </c>
      <c r="AR120">
        <v>0.28995300000000002</v>
      </c>
      <c r="AS120">
        <v>0.48947499999999999</v>
      </c>
    </row>
    <row r="124" spans="1:45" ht="15.75" thickBot="1" x14ac:dyDescent="0.3"/>
    <row r="125" spans="1:45" x14ac:dyDescent="0.25">
      <c r="G125" s="3" t="s">
        <v>39</v>
      </c>
      <c r="H125" s="3"/>
      <c r="I125" s="3" t="s">
        <v>40</v>
      </c>
      <c r="J125" s="3"/>
      <c r="K125" s="3" t="s">
        <v>41</v>
      </c>
      <c r="L125" s="3"/>
      <c r="M125" s="3" t="s">
        <v>42</v>
      </c>
      <c r="N125" s="3"/>
      <c r="O125" s="3" t="s">
        <v>43</v>
      </c>
      <c r="P125" s="3"/>
      <c r="Q125" s="3" t="s">
        <v>58</v>
      </c>
      <c r="R125" s="3"/>
      <c r="S125" s="3" t="s">
        <v>44</v>
      </c>
      <c r="T125" s="3"/>
    </row>
    <row r="126" spans="1:45" x14ac:dyDescent="0.25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45" x14ac:dyDescent="0.25">
      <c r="G127" s="1" t="s">
        <v>45</v>
      </c>
      <c r="H127" s="1">
        <v>1.1041135462184875</v>
      </c>
      <c r="I127" s="1" t="s">
        <v>45</v>
      </c>
      <c r="J127" s="1">
        <v>8.5738325714285732</v>
      </c>
      <c r="K127" s="1" t="s">
        <v>45</v>
      </c>
      <c r="L127" s="1">
        <v>1.4864388235294113</v>
      </c>
      <c r="M127" s="1" t="s">
        <v>45</v>
      </c>
      <c r="N127" s="1">
        <v>4.1223319327731094E-2</v>
      </c>
      <c r="O127" s="1" t="s">
        <v>45</v>
      </c>
      <c r="P127" s="1">
        <v>11.205608260504205</v>
      </c>
      <c r="Q127" s="1" t="s">
        <v>45</v>
      </c>
      <c r="R127" s="1">
        <v>0.80175902521008413</v>
      </c>
      <c r="S127" s="1" t="s">
        <v>45</v>
      </c>
      <c r="T127" s="1">
        <v>1.7705711764705891</v>
      </c>
    </row>
    <row r="128" spans="1:45" x14ac:dyDescent="0.25">
      <c r="G128" s="1" t="s">
        <v>46</v>
      </c>
      <c r="H128" s="1">
        <v>7.1196132636908868E-2</v>
      </c>
      <c r="I128" s="1" t="s">
        <v>46</v>
      </c>
      <c r="J128" s="1">
        <v>0.20246962987552306</v>
      </c>
      <c r="K128" s="1" t="s">
        <v>46</v>
      </c>
      <c r="L128" s="1">
        <v>8.3469419778414863E-2</v>
      </c>
      <c r="M128" s="1" t="s">
        <v>46</v>
      </c>
      <c r="N128" s="1">
        <v>9.5349115703382784E-3</v>
      </c>
      <c r="O128" s="1" t="s">
        <v>46</v>
      </c>
      <c r="P128" s="1">
        <v>0.24627785649855005</v>
      </c>
      <c r="Q128" s="1" t="s">
        <v>46</v>
      </c>
      <c r="R128" s="1">
        <v>6.0690551345999617E-3</v>
      </c>
      <c r="S128" s="1" t="s">
        <v>46</v>
      </c>
      <c r="T128" s="1">
        <v>2.5125748589081363E-2</v>
      </c>
    </row>
    <row r="129" spans="7:122" x14ac:dyDescent="0.25">
      <c r="G129" s="1" t="s">
        <v>47</v>
      </c>
      <c r="H129" s="1">
        <v>1.00023</v>
      </c>
      <c r="I129" s="1" t="s">
        <v>47</v>
      </c>
      <c r="J129" s="1">
        <v>8.499839999999999</v>
      </c>
      <c r="K129" s="1" t="s">
        <v>47</v>
      </c>
      <c r="L129" s="1">
        <v>1.361</v>
      </c>
      <c r="M129" s="1" t="s">
        <v>47</v>
      </c>
      <c r="N129" s="1">
        <v>0</v>
      </c>
      <c r="O129" s="1" t="s">
        <v>47</v>
      </c>
      <c r="P129" s="1">
        <v>11.030965</v>
      </c>
      <c r="Q129" s="1" t="s">
        <v>47</v>
      </c>
      <c r="R129" s="1">
        <v>0.80238900000000002</v>
      </c>
      <c r="S129" s="1" t="s">
        <v>47</v>
      </c>
      <c r="T129" s="1">
        <v>1.7640499999999999</v>
      </c>
    </row>
    <row r="130" spans="7:122" x14ac:dyDescent="0.25">
      <c r="G130" s="1" t="s">
        <v>48</v>
      </c>
      <c r="H130" s="1">
        <v>0</v>
      </c>
      <c r="I130" s="1" t="s">
        <v>48</v>
      </c>
      <c r="J130" s="1" t="e">
        <v>#N/A</v>
      </c>
      <c r="K130" s="1" t="s">
        <v>48</v>
      </c>
      <c r="L130" s="1" t="e">
        <v>#N/A</v>
      </c>
      <c r="M130" s="1" t="s">
        <v>48</v>
      </c>
      <c r="N130" s="1">
        <v>0</v>
      </c>
      <c r="O130" s="1" t="s">
        <v>48</v>
      </c>
      <c r="P130" s="1" t="e">
        <v>#N/A</v>
      </c>
      <c r="Q130" s="1" t="s">
        <v>48</v>
      </c>
      <c r="R130" s="1" t="e">
        <v>#N/A</v>
      </c>
      <c r="S130" s="1" t="s">
        <v>48</v>
      </c>
      <c r="T130" s="1" t="e">
        <v>#N/A</v>
      </c>
    </row>
    <row r="131" spans="7:122" x14ac:dyDescent="0.25">
      <c r="G131" s="1" t="s">
        <v>49</v>
      </c>
      <c r="H131" s="1">
        <v>0.77665811461145895</v>
      </c>
      <c r="I131" s="1" t="s">
        <v>49</v>
      </c>
      <c r="J131" s="1">
        <v>2.2086829042689273</v>
      </c>
      <c r="K131" s="1" t="s">
        <v>49</v>
      </c>
      <c r="L131" s="1">
        <v>0.91054387073840803</v>
      </c>
      <c r="M131" s="1" t="s">
        <v>49</v>
      </c>
      <c r="N131" s="1">
        <v>0.10401360535932941</v>
      </c>
      <c r="O131" s="1" t="s">
        <v>49</v>
      </c>
      <c r="P131" s="1">
        <v>2.6865742367522487</v>
      </c>
      <c r="Q131" s="1" t="s">
        <v>49</v>
      </c>
      <c r="R131" s="1">
        <v>6.6205575271202688E-2</v>
      </c>
      <c r="S131" s="1" t="s">
        <v>49</v>
      </c>
      <c r="T131" s="1">
        <v>0.27408955802300305</v>
      </c>
    </row>
    <row r="132" spans="7:122" x14ac:dyDescent="0.25">
      <c r="G132" s="1" t="s">
        <v>50</v>
      </c>
      <c r="H132" s="1">
        <v>0.60319782699182611</v>
      </c>
      <c r="I132" s="1" t="s">
        <v>50</v>
      </c>
      <c r="J132" s="1">
        <v>4.8782801716098234</v>
      </c>
      <c r="K132" s="1" t="s">
        <v>50</v>
      </c>
      <c r="L132" s="1">
        <v>0.82909014053928265</v>
      </c>
      <c r="M132" s="1" t="s">
        <v>50</v>
      </c>
      <c r="N132" s="1">
        <v>1.0818830099846318E-2</v>
      </c>
      <c r="O132" s="1" t="s">
        <v>50</v>
      </c>
      <c r="P132" s="1">
        <v>7.217681129580928</v>
      </c>
      <c r="Q132" s="1" t="s">
        <v>50</v>
      </c>
      <c r="R132" s="1">
        <v>4.3831781969908851E-3</v>
      </c>
      <c r="S132" s="1" t="s">
        <v>50</v>
      </c>
      <c r="T132" s="1">
        <v>7.5125085817245169E-2</v>
      </c>
    </row>
    <row r="133" spans="7:122" x14ac:dyDescent="0.25">
      <c r="G133" s="1" t="s">
        <v>51</v>
      </c>
      <c r="H133" s="1">
        <v>2.4492408709066198</v>
      </c>
      <c r="I133" s="1" t="s">
        <v>51</v>
      </c>
      <c r="J133" s="1">
        <v>0.18735571627559411</v>
      </c>
      <c r="K133" s="1" t="s">
        <v>51</v>
      </c>
      <c r="L133" s="1">
        <v>3.4102717883642728</v>
      </c>
      <c r="M133" s="1" t="s">
        <v>51</v>
      </c>
      <c r="N133" s="1">
        <v>4.3254199557958</v>
      </c>
      <c r="O133" s="1" t="s">
        <v>51</v>
      </c>
      <c r="P133" s="1">
        <v>0.54326258655903903</v>
      </c>
      <c r="Q133" s="1" t="s">
        <v>51</v>
      </c>
      <c r="R133" s="1">
        <v>0.45886011259422643</v>
      </c>
      <c r="S133" s="1" t="s">
        <v>51</v>
      </c>
      <c r="T133" s="1">
        <v>5.5341937271524699E-3</v>
      </c>
    </row>
    <row r="134" spans="7:122" x14ac:dyDescent="0.25">
      <c r="G134" s="1" t="s">
        <v>52</v>
      </c>
      <c r="H134" s="1">
        <v>1.1348860046108749</v>
      </c>
      <c r="I134" s="1" t="s">
        <v>52</v>
      </c>
      <c r="J134" s="1">
        <v>0.18523320599103246</v>
      </c>
      <c r="K134" s="1" t="s">
        <v>52</v>
      </c>
      <c r="L134" s="1">
        <v>1.6049255278463714</v>
      </c>
      <c r="M134" s="1" t="s">
        <v>52</v>
      </c>
      <c r="N134" s="1">
        <v>2.3392818365272796</v>
      </c>
      <c r="O134" s="1" t="s">
        <v>52</v>
      </c>
      <c r="P134" s="1">
        <v>0.51564260563299091</v>
      </c>
      <c r="Q134" s="1" t="s">
        <v>52</v>
      </c>
      <c r="R134" s="1">
        <v>-0.15583024474926727</v>
      </c>
      <c r="S134" s="1" t="s">
        <v>52</v>
      </c>
      <c r="T134" s="1">
        <v>0.34422081418829653</v>
      </c>
    </row>
    <row r="135" spans="7:122" x14ac:dyDescent="0.25">
      <c r="G135" s="1" t="s">
        <v>53</v>
      </c>
      <c r="H135" s="1">
        <v>4.1367799999999999</v>
      </c>
      <c r="I135" s="1" t="s">
        <v>53</v>
      </c>
      <c r="J135" s="1">
        <v>11.73738</v>
      </c>
      <c r="K135" s="1" t="s">
        <v>53</v>
      </c>
      <c r="L135" s="1">
        <v>5.0853899999999994</v>
      </c>
      <c r="M135" s="1" t="s">
        <v>53</v>
      </c>
      <c r="N135" s="1">
        <v>0.49143700000000001</v>
      </c>
      <c r="O135" s="1" t="s">
        <v>53</v>
      </c>
      <c r="P135" s="1">
        <v>15.065256000000002</v>
      </c>
      <c r="Q135" s="1" t="s">
        <v>53</v>
      </c>
      <c r="R135" s="1">
        <v>0.36726999999999999</v>
      </c>
      <c r="S135" s="1" t="s">
        <v>53</v>
      </c>
      <c r="T135" s="1">
        <v>1.39096</v>
      </c>
    </row>
    <row r="136" spans="7:122" x14ac:dyDescent="0.25">
      <c r="G136" s="1" t="s">
        <v>54</v>
      </c>
      <c r="H136" s="1">
        <v>0</v>
      </c>
      <c r="I136" s="1" t="s">
        <v>54</v>
      </c>
      <c r="J136" s="1">
        <v>3.3363899999999997</v>
      </c>
      <c r="K136" s="1" t="s">
        <v>54</v>
      </c>
      <c r="L136" s="1">
        <v>0.23374</v>
      </c>
      <c r="M136" s="1" t="s">
        <v>54</v>
      </c>
      <c r="N136" s="1">
        <v>0</v>
      </c>
      <c r="O136" s="1" t="s">
        <v>54</v>
      </c>
      <c r="P136" s="1">
        <v>4.7662599999999991</v>
      </c>
      <c r="Q136" s="1" t="s">
        <v>54</v>
      </c>
      <c r="R136" s="1">
        <v>0.59021900000000005</v>
      </c>
      <c r="S136" s="1" t="s">
        <v>54</v>
      </c>
      <c r="T136" s="1">
        <v>1.1079399999999999</v>
      </c>
    </row>
    <row r="137" spans="7:122" x14ac:dyDescent="0.25">
      <c r="G137" s="1" t="s">
        <v>55</v>
      </c>
      <c r="H137" s="1">
        <v>4.1367799999999999</v>
      </c>
      <c r="I137" s="1" t="s">
        <v>55</v>
      </c>
      <c r="J137" s="1">
        <v>15.07377</v>
      </c>
      <c r="K137" s="1" t="s">
        <v>55</v>
      </c>
      <c r="L137" s="1">
        <v>5.3191299999999995</v>
      </c>
      <c r="M137" s="1" t="s">
        <v>55</v>
      </c>
      <c r="N137" s="1">
        <v>0.49143700000000001</v>
      </c>
      <c r="O137" s="1" t="s">
        <v>55</v>
      </c>
      <c r="P137" s="1">
        <v>19.831516000000001</v>
      </c>
      <c r="Q137" s="1" t="s">
        <v>55</v>
      </c>
      <c r="R137" s="1">
        <v>0.95748900000000003</v>
      </c>
      <c r="S137" s="1" t="s">
        <v>55</v>
      </c>
      <c r="T137" s="1">
        <v>2.4988999999999999</v>
      </c>
    </row>
    <row r="138" spans="7:122" x14ac:dyDescent="0.25">
      <c r="G138" s="1" t="s">
        <v>56</v>
      </c>
      <c r="H138" s="1">
        <v>131.389512</v>
      </c>
      <c r="I138" s="1" t="s">
        <v>56</v>
      </c>
      <c r="J138" s="1">
        <v>1020.2860760000002</v>
      </c>
      <c r="K138" s="1" t="s">
        <v>56</v>
      </c>
      <c r="L138" s="1">
        <v>176.88621999999995</v>
      </c>
      <c r="M138" s="1" t="s">
        <v>56</v>
      </c>
      <c r="N138" s="1">
        <v>4.9055749999999998</v>
      </c>
      <c r="O138" s="1" t="s">
        <v>56</v>
      </c>
      <c r="P138" s="1">
        <v>1333.4673830000004</v>
      </c>
      <c r="Q138" s="1" t="s">
        <v>56</v>
      </c>
      <c r="R138" s="1">
        <v>95.409324000000012</v>
      </c>
      <c r="S138" s="1" t="s">
        <v>56</v>
      </c>
      <c r="T138" s="1">
        <v>210.69797000000011</v>
      </c>
    </row>
    <row r="139" spans="7:122" ht="15.75" thickBot="1" x14ac:dyDescent="0.3">
      <c r="G139" s="2" t="s">
        <v>57</v>
      </c>
      <c r="H139" s="2">
        <v>119</v>
      </c>
      <c r="I139" s="2" t="s">
        <v>57</v>
      </c>
      <c r="J139" s="2">
        <v>119</v>
      </c>
      <c r="K139" s="2" t="s">
        <v>57</v>
      </c>
      <c r="L139" s="2">
        <v>119</v>
      </c>
      <c r="M139" s="2" t="s">
        <v>57</v>
      </c>
      <c r="N139" s="2">
        <v>119</v>
      </c>
      <c r="O139" s="2" t="s">
        <v>57</v>
      </c>
      <c r="P139" s="2">
        <v>119</v>
      </c>
      <c r="Q139" s="2" t="s">
        <v>57</v>
      </c>
      <c r="R139" s="2">
        <v>119</v>
      </c>
      <c r="S139" s="2" t="s">
        <v>57</v>
      </c>
      <c r="T139" s="2">
        <v>119</v>
      </c>
    </row>
    <row r="142" spans="7:122" ht="15.75" thickBot="1" x14ac:dyDescent="0.3"/>
    <row r="143" spans="7:122" x14ac:dyDescent="0.25">
      <c r="G143" s="3" t="s">
        <v>1</v>
      </c>
      <c r="H143" s="3"/>
      <c r="I143" s="3" t="s">
        <v>2</v>
      </c>
      <c r="J143" s="3"/>
      <c r="K143" s="3" t="s">
        <v>3</v>
      </c>
      <c r="L143" s="3"/>
      <c r="M143" s="3" t="s">
        <v>4</v>
      </c>
      <c r="N143" s="3"/>
      <c r="O143" s="3" t="s">
        <v>5</v>
      </c>
      <c r="P143" s="3"/>
      <c r="Q143" s="3" t="s">
        <v>6</v>
      </c>
      <c r="R143" s="3"/>
      <c r="S143" s="3" t="s">
        <v>7</v>
      </c>
      <c r="T143" s="3"/>
      <c r="U143" s="3" t="s">
        <v>8</v>
      </c>
      <c r="V143" s="3"/>
      <c r="W143" s="3" t="s">
        <v>9</v>
      </c>
      <c r="X143" s="3"/>
      <c r="Y143" s="3" t="s">
        <v>10</v>
      </c>
      <c r="Z143" s="3"/>
      <c r="AA143" s="3" t="s">
        <v>11</v>
      </c>
      <c r="AB143" s="3"/>
      <c r="AC143" s="3" t="s">
        <v>12</v>
      </c>
      <c r="AD143" s="3"/>
      <c r="AE143" s="3" t="s">
        <v>13</v>
      </c>
      <c r="AF143" s="3"/>
      <c r="AG143" s="3" t="s">
        <v>14</v>
      </c>
      <c r="AH143" s="3"/>
      <c r="AI143" s="3" t="s">
        <v>15</v>
      </c>
      <c r="AJ143" s="3"/>
      <c r="AK143" s="3" t="s">
        <v>16</v>
      </c>
      <c r="AL143" s="3"/>
      <c r="AM143" s="3" t="s">
        <v>17</v>
      </c>
      <c r="AN143" s="3"/>
      <c r="AO143" s="3" t="s">
        <v>18</v>
      </c>
      <c r="AP143" s="3"/>
      <c r="AQ143" s="3" t="s">
        <v>19</v>
      </c>
      <c r="AR143" s="3"/>
      <c r="AS143" s="3" t="s">
        <v>20</v>
      </c>
      <c r="AT143" s="3"/>
      <c r="AU143" s="3" t="s">
        <v>21</v>
      </c>
      <c r="AV143" s="3"/>
      <c r="AW143" s="3" t="s">
        <v>22</v>
      </c>
      <c r="AX143" s="3"/>
      <c r="AY143" s="3" t="s">
        <v>23</v>
      </c>
      <c r="AZ143" s="3"/>
      <c r="BA143" s="3" t="s">
        <v>24</v>
      </c>
      <c r="BB143" s="3"/>
      <c r="BC143" s="3" t="s">
        <v>25</v>
      </c>
      <c r="BD143" s="3"/>
      <c r="BE143" s="3" t="s">
        <v>26</v>
      </c>
      <c r="BF143" s="3"/>
      <c r="BG143" s="3" t="s">
        <v>27</v>
      </c>
      <c r="BH143" s="3"/>
      <c r="BI143" s="3" t="s">
        <v>28</v>
      </c>
      <c r="BJ143" s="3"/>
      <c r="BK143" s="3" t="s">
        <v>29</v>
      </c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</row>
    <row r="144" spans="7:122" x14ac:dyDescent="0.25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8"/>
      <c r="BO144" s="1"/>
      <c r="BP144" s="7"/>
      <c r="BQ144" s="1"/>
      <c r="BR144" s="8"/>
      <c r="BS144" s="1"/>
      <c r="BT144" s="7"/>
      <c r="BU144" s="1"/>
      <c r="BV144" s="8"/>
      <c r="BW144" s="1"/>
      <c r="BX144" s="7"/>
      <c r="BY144" s="1"/>
      <c r="BZ144" s="8"/>
      <c r="CA144" s="1"/>
      <c r="CB144" s="7"/>
      <c r="CC144" s="1"/>
      <c r="CD144" s="8"/>
      <c r="CE144" s="1"/>
      <c r="CF144" s="7"/>
      <c r="CG144" s="1"/>
      <c r="CH144" s="8"/>
      <c r="CI144" s="1"/>
      <c r="CJ144" s="7"/>
      <c r="CK144" s="1"/>
      <c r="CL144" s="8"/>
      <c r="CM144" s="1"/>
      <c r="CN144" s="7"/>
      <c r="CO144" s="1"/>
      <c r="CP144" s="8"/>
      <c r="CQ144" s="1"/>
      <c r="CR144" s="7"/>
      <c r="CS144" s="1"/>
      <c r="CT144" s="8"/>
      <c r="CU144" s="1"/>
      <c r="CV144" s="7"/>
      <c r="CW144" s="1"/>
      <c r="CX144" s="8"/>
      <c r="CY144" s="1"/>
      <c r="CZ144" s="7"/>
      <c r="DA144" s="1"/>
      <c r="DB144" s="8"/>
      <c r="DC144" s="1"/>
      <c r="DD144" s="7"/>
      <c r="DE144" s="1"/>
      <c r="DF144" s="8"/>
      <c r="DG144" s="1"/>
      <c r="DH144" s="7"/>
      <c r="DI144" s="1"/>
      <c r="DJ144" s="8"/>
      <c r="DK144" s="1"/>
      <c r="DL144" s="7"/>
      <c r="DM144" s="1"/>
      <c r="DN144" s="8"/>
      <c r="DO144" s="1"/>
      <c r="DP144" s="7"/>
      <c r="DQ144" s="1"/>
      <c r="DR144" s="8"/>
    </row>
    <row r="145" spans="7:122" x14ac:dyDescent="0.25">
      <c r="G145" s="1" t="s">
        <v>45</v>
      </c>
      <c r="H145" s="1">
        <v>6.9549075630252102E-2</v>
      </c>
      <c r="I145" s="1" t="s">
        <v>45</v>
      </c>
      <c r="J145" s="1">
        <v>6.3573865546218508E-2</v>
      </c>
      <c r="K145" s="1" t="s">
        <v>45</v>
      </c>
      <c r="L145" s="1">
        <v>3.1355848739495813</v>
      </c>
      <c r="M145" s="1" t="s">
        <v>45</v>
      </c>
      <c r="N145" s="1">
        <v>0.33813109243697481</v>
      </c>
      <c r="O145" s="1" t="s">
        <v>45</v>
      </c>
      <c r="P145" s="1">
        <v>4.5421176470588232E-3</v>
      </c>
      <c r="Q145" s="1" t="s">
        <v>45</v>
      </c>
      <c r="R145" s="1">
        <v>6.8419747899159666E-2</v>
      </c>
      <c r="S145" s="1" t="s">
        <v>45</v>
      </c>
      <c r="T145" s="1">
        <v>4.6359327731092439E-3</v>
      </c>
      <c r="U145" s="1" t="s">
        <v>45</v>
      </c>
      <c r="V145" s="1">
        <v>9.7519159663865554E-2</v>
      </c>
      <c r="W145" s="1" t="s">
        <v>45</v>
      </c>
      <c r="X145" s="1">
        <v>0.38729764705882347</v>
      </c>
      <c r="Y145" s="1" t="s">
        <v>45</v>
      </c>
      <c r="Z145" s="1">
        <v>1.7717506722689076</v>
      </c>
      <c r="AA145" s="1" t="s">
        <v>45</v>
      </c>
      <c r="AB145" s="1">
        <v>7.1078571428571432E-3</v>
      </c>
      <c r="AC145" s="1" t="s">
        <v>45</v>
      </c>
      <c r="AD145" s="1">
        <v>4.9922016806722688E-2</v>
      </c>
      <c r="AE145" s="1" t="s">
        <v>45</v>
      </c>
      <c r="AF145" s="1">
        <v>9.3229579831932766E-3</v>
      </c>
      <c r="AG145" s="1" t="s">
        <v>45</v>
      </c>
      <c r="AH145" s="1">
        <v>0.24155462184873952</v>
      </c>
      <c r="AI145" s="1" t="s">
        <v>45</v>
      </c>
      <c r="AJ145" s="1">
        <v>0.70680420168067226</v>
      </c>
      <c r="AK145" s="1" t="s">
        <v>45</v>
      </c>
      <c r="AL145" s="1">
        <v>7.0714873949579829E-2</v>
      </c>
      <c r="AM145" s="1" t="s">
        <v>45</v>
      </c>
      <c r="AN145" s="1">
        <v>0.36770226890756291</v>
      </c>
      <c r="AO145" s="1" t="s">
        <v>45</v>
      </c>
      <c r="AP145" s="1">
        <v>2.4572138655462168</v>
      </c>
      <c r="AQ145" s="1" t="s">
        <v>45</v>
      </c>
      <c r="AR145" s="1">
        <v>4.163285714285714E-3</v>
      </c>
      <c r="AS145" s="1" t="s">
        <v>45</v>
      </c>
      <c r="AT145" s="1">
        <v>0.18999235294117645</v>
      </c>
      <c r="AU145" s="1" t="s">
        <v>45</v>
      </c>
      <c r="AV145" s="1">
        <v>0.1014244537815126</v>
      </c>
      <c r="AW145" s="1" t="s">
        <v>45</v>
      </c>
      <c r="AX145" s="1">
        <v>0.61356890756302529</v>
      </c>
      <c r="AY145" s="1" t="s">
        <v>45</v>
      </c>
      <c r="AZ145" s="1">
        <v>5.3489579831932773E-3</v>
      </c>
      <c r="BA145" s="1" t="s">
        <v>45</v>
      </c>
      <c r="BB145" s="1">
        <v>0.26544361344537815</v>
      </c>
      <c r="BC145" s="1" t="s">
        <v>45</v>
      </c>
      <c r="BD145" s="1">
        <v>0.11911201680672269</v>
      </c>
      <c r="BE145" s="1" t="s">
        <v>45</v>
      </c>
      <c r="BF145" s="1">
        <v>3.4333831932773111E-2</v>
      </c>
      <c r="BG145" s="1" t="s">
        <v>45</v>
      </c>
      <c r="BH145" s="1">
        <v>1.8526621848739495E-2</v>
      </c>
      <c r="BI145" s="1" t="s">
        <v>45</v>
      </c>
      <c r="BJ145" s="1">
        <v>2.3473697478991599E-3</v>
      </c>
      <c r="BK145" s="1" t="s">
        <v>45</v>
      </c>
      <c r="BL145" s="1">
        <v>0</v>
      </c>
      <c r="BM145" s="1"/>
      <c r="BN145" s="8"/>
      <c r="BO145" s="1"/>
      <c r="BP145" s="7"/>
      <c r="BQ145" s="1"/>
      <c r="BR145" s="8"/>
      <c r="BS145" s="1"/>
      <c r="BT145" s="7"/>
      <c r="BU145" s="1"/>
      <c r="BV145" s="8"/>
      <c r="BW145" s="1"/>
      <c r="BX145" s="7"/>
      <c r="BY145" s="1"/>
      <c r="BZ145" s="8"/>
      <c r="CA145" s="1"/>
      <c r="CB145" s="7"/>
      <c r="CC145" s="1"/>
      <c r="CD145" s="8"/>
      <c r="CE145" s="1"/>
      <c r="CF145" s="7"/>
      <c r="CG145" s="1"/>
      <c r="CH145" s="8"/>
      <c r="CI145" s="1"/>
      <c r="CJ145" s="7"/>
      <c r="CK145" s="1"/>
      <c r="CL145" s="8"/>
      <c r="CM145" s="1"/>
      <c r="CN145" s="7"/>
      <c r="CO145" s="1"/>
      <c r="CP145" s="8"/>
      <c r="CQ145" s="1"/>
      <c r="CR145" s="7"/>
      <c r="CS145" s="1"/>
      <c r="CT145" s="8"/>
      <c r="CU145" s="1"/>
      <c r="CV145" s="7"/>
      <c r="CW145" s="1"/>
      <c r="CX145" s="8"/>
      <c r="CY145" s="1"/>
      <c r="CZ145" s="7"/>
      <c r="DA145" s="1"/>
      <c r="DB145" s="8"/>
      <c r="DC145" s="1"/>
      <c r="DD145" s="7"/>
      <c r="DE145" s="1"/>
      <c r="DF145" s="8"/>
      <c r="DG145" s="1"/>
      <c r="DH145" s="7"/>
      <c r="DI145" s="1"/>
      <c r="DJ145" s="8"/>
      <c r="DK145" s="1"/>
      <c r="DL145" s="7"/>
      <c r="DM145" s="1"/>
      <c r="DN145" s="8"/>
      <c r="DO145" s="1"/>
      <c r="DP145" s="7"/>
      <c r="DQ145" s="1"/>
      <c r="DR145" s="8"/>
    </row>
    <row r="146" spans="7:122" x14ac:dyDescent="0.25">
      <c r="G146" s="1" t="s">
        <v>46</v>
      </c>
      <c r="H146" s="1">
        <v>1.4286898767342286E-2</v>
      </c>
      <c r="I146" s="1" t="s">
        <v>46</v>
      </c>
      <c r="J146" s="1">
        <v>1.4656615831720661E-2</v>
      </c>
      <c r="K146" s="1" t="s">
        <v>46</v>
      </c>
      <c r="L146" s="1">
        <v>0.18115105735238443</v>
      </c>
      <c r="M146" s="1" t="s">
        <v>46</v>
      </c>
      <c r="N146" s="1">
        <v>5.1442158429689598E-2</v>
      </c>
      <c r="O146" s="1" t="s">
        <v>46</v>
      </c>
      <c r="P146" s="1">
        <v>3.1981256948855541E-3</v>
      </c>
      <c r="Q146" s="1" t="s">
        <v>46</v>
      </c>
      <c r="R146" s="1">
        <v>1.634731058447042E-2</v>
      </c>
      <c r="S146" s="1" t="s">
        <v>46</v>
      </c>
      <c r="T146" s="1">
        <v>3.2643339443713089E-3</v>
      </c>
      <c r="U146" s="1" t="s">
        <v>46</v>
      </c>
      <c r="V146" s="1">
        <v>1.9747673608323822E-2</v>
      </c>
      <c r="W146" s="1" t="s">
        <v>46</v>
      </c>
      <c r="X146" s="1">
        <v>3.9788312891695911E-2</v>
      </c>
      <c r="Y146" s="1" t="s">
        <v>46</v>
      </c>
      <c r="Z146" s="1">
        <v>0.12148029720059032</v>
      </c>
      <c r="AA146" s="1" t="s">
        <v>46</v>
      </c>
      <c r="AB146" s="1">
        <v>4.0792221425384875E-3</v>
      </c>
      <c r="AC146" s="1" t="s">
        <v>46</v>
      </c>
      <c r="AD146" s="1">
        <v>1.3186093877649123E-2</v>
      </c>
      <c r="AE146" s="1" t="s">
        <v>46</v>
      </c>
      <c r="AF146" s="1">
        <v>4.6553224490927655E-3</v>
      </c>
      <c r="AG146" s="1" t="s">
        <v>46</v>
      </c>
      <c r="AH146" s="1">
        <v>2.7646055782418522E-2</v>
      </c>
      <c r="AI146" s="1" t="s">
        <v>46</v>
      </c>
      <c r="AJ146" s="1">
        <v>5.0536035749403622E-2</v>
      </c>
      <c r="AK146" s="1" t="s">
        <v>46</v>
      </c>
      <c r="AL146" s="1">
        <v>1.3915360408684964E-2</v>
      </c>
      <c r="AM146" s="1" t="s">
        <v>46</v>
      </c>
      <c r="AN146" s="1">
        <v>3.9307798817498012E-2</v>
      </c>
      <c r="AO146" s="1" t="s">
        <v>46</v>
      </c>
      <c r="AP146" s="1">
        <v>0.12144912434426891</v>
      </c>
      <c r="AQ146" s="1" t="s">
        <v>46</v>
      </c>
      <c r="AR146" s="1">
        <v>2.9314838513518657E-3</v>
      </c>
      <c r="AS146" s="1" t="s">
        <v>46</v>
      </c>
      <c r="AT146" s="1">
        <v>4.2910304357129045E-2</v>
      </c>
      <c r="AU146" s="1" t="s">
        <v>46</v>
      </c>
      <c r="AV146" s="1">
        <v>3.4911185114723298E-2</v>
      </c>
      <c r="AW146" s="1" t="s">
        <v>46</v>
      </c>
      <c r="AX146" s="1">
        <v>3.9769168810119014E-2</v>
      </c>
      <c r="AY146" s="1" t="s">
        <v>46</v>
      </c>
      <c r="AZ146" s="1">
        <v>3.790338904300858E-3</v>
      </c>
      <c r="BA146" s="1" t="s">
        <v>46</v>
      </c>
      <c r="BB146" s="1">
        <v>4.3321610795426645E-2</v>
      </c>
      <c r="BC146" s="1" t="s">
        <v>46</v>
      </c>
      <c r="BD146" s="1">
        <v>2.1233324185892112E-2</v>
      </c>
      <c r="BE146" s="1" t="s">
        <v>46</v>
      </c>
      <c r="BF146" s="1">
        <v>8.9087761943204002E-3</v>
      </c>
      <c r="BG146" s="1" t="s">
        <v>46</v>
      </c>
      <c r="BH146" s="1">
        <v>6.8891477580995892E-3</v>
      </c>
      <c r="BI146" s="1" t="s">
        <v>46</v>
      </c>
      <c r="BJ146" s="1">
        <v>2.3473697478991595E-3</v>
      </c>
      <c r="BK146" s="1" t="s">
        <v>46</v>
      </c>
      <c r="BL146" s="1">
        <v>0</v>
      </c>
      <c r="BM146" s="1"/>
      <c r="BN146" s="8"/>
      <c r="BO146" s="1"/>
      <c r="BP146" s="7"/>
      <c r="BQ146" s="1"/>
      <c r="BR146" s="8"/>
      <c r="BS146" s="1"/>
      <c r="BT146" s="7"/>
      <c r="BU146" s="1"/>
      <c r="BV146" s="8"/>
      <c r="BW146" s="1"/>
      <c r="BX146" s="7"/>
      <c r="BY146" s="1"/>
      <c r="BZ146" s="8"/>
      <c r="CA146" s="1"/>
      <c r="CB146" s="7"/>
      <c r="CC146" s="1"/>
      <c r="CD146" s="8"/>
      <c r="CE146" s="1"/>
      <c r="CF146" s="7"/>
      <c r="CG146" s="1"/>
      <c r="CH146" s="8"/>
      <c r="CI146" s="1"/>
      <c r="CJ146" s="7"/>
      <c r="CK146" s="1"/>
      <c r="CL146" s="8"/>
      <c r="CM146" s="1"/>
      <c r="CN146" s="7"/>
      <c r="CO146" s="1"/>
      <c r="CP146" s="8"/>
      <c r="CQ146" s="1"/>
      <c r="CR146" s="7"/>
      <c r="CS146" s="1"/>
      <c r="CT146" s="8"/>
      <c r="CU146" s="1"/>
      <c r="CV146" s="7"/>
      <c r="CW146" s="1"/>
      <c r="CX146" s="8"/>
      <c r="CY146" s="1"/>
      <c r="CZ146" s="7"/>
      <c r="DA146" s="1"/>
      <c r="DB146" s="8"/>
      <c r="DC146" s="1"/>
      <c r="DD146" s="7"/>
      <c r="DE146" s="1"/>
      <c r="DF146" s="8"/>
      <c r="DG146" s="1"/>
      <c r="DH146" s="7"/>
      <c r="DI146" s="1"/>
      <c r="DJ146" s="8"/>
      <c r="DK146" s="1"/>
      <c r="DL146" s="7"/>
      <c r="DM146" s="1"/>
      <c r="DN146" s="8"/>
      <c r="DO146" s="1"/>
      <c r="DP146" s="7"/>
      <c r="DQ146" s="1"/>
      <c r="DR146" s="8"/>
    </row>
    <row r="147" spans="7:122" x14ac:dyDescent="0.25">
      <c r="G147" s="1" t="s">
        <v>47</v>
      </c>
      <c r="H147" s="1">
        <v>0</v>
      </c>
      <c r="I147" s="1" t="s">
        <v>47</v>
      </c>
      <c r="J147" s="1">
        <v>0</v>
      </c>
      <c r="K147" s="1" t="s">
        <v>47</v>
      </c>
      <c r="L147" s="1">
        <v>2.8816999999999999</v>
      </c>
      <c r="M147" s="1" t="s">
        <v>47</v>
      </c>
      <c r="N147" s="1">
        <v>0</v>
      </c>
      <c r="O147" s="1" t="s">
        <v>47</v>
      </c>
      <c r="P147" s="1">
        <v>0</v>
      </c>
      <c r="Q147" s="1" t="s">
        <v>47</v>
      </c>
      <c r="R147" s="1">
        <v>0</v>
      </c>
      <c r="S147" s="1" t="s">
        <v>47</v>
      </c>
      <c r="T147" s="1">
        <v>0</v>
      </c>
      <c r="U147" s="1" t="s">
        <v>47</v>
      </c>
      <c r="V147" s="1">
        <v>0</v>
      </c>
      <c r="W147" s="1" t="s">
        <v>47</v>
      </c>
      <c r="X147" s="1">
        <v>0.26751000000000003</v>
      </c>
      <c r="Y147" s="1" t="s">
        <v>47</v>
      </c>
      <c r="Z147" s="1">
        <v>1.6970700000000001</v>
      </c>
      <c r="AA147" s="1" t="s">
        <v>47</v>
      </c>
      <c r="AB147" s="1">
        <v>0</v>
      </c>
      <c r="AC147" s="1" t="s">
        <v>47</v>
      </c>
      <c r="AD147" s="1">
        <v>0</v>
      </c>
      <c r="AE147" s="1" t="s">
        <v>47</v>
      </c>
      <c r="AF147" s="1">
        <v>0</v>
      </c>
      <c r="AG147" s="1" t="s">
        <v>47</v>
      </c>
      <c r="AH147" s="1">
        <v>0</v>
      </c>
      <c r="AI147" s="1" t="s">
        <v>47</v>
      </c>
      <c r="AJ147" s="1">
        <v>0.63360000000000005</v>
      </c>
      <c r="AK147" s="1" t="s">
        <v>47</v>
      </c>
      <c r="AL147" s="1">
        <v>0</v>
      </c>
      <c r="AM147" s="1" t="s">
        <v>47</v>
      </c>
      <c r="AN147" s="1">
        <v>0.25413000000000002</v>
      </c>
      <c r="AO147" s="1" t="s">
        <v>47</v>
      </c>
      <c r="AP147" s="1">
        <v>2.30958</v>
      </c>
      <c r="AQ147" s="1" t="s">
        <v>47</v>
      </c>
      <c r="AR147" s="1">
        <v>0</v>
      </c>
      <c r="AS147" s="1" t="s">
        <v>47</v>
      </c>
      <c r="AT147" s="1">
        <v>0</v>
      </c>
      <c r="AU147" s="1" t="s">
        <v>47</v>
      </c>
      <c r="AV147" s="1">
        <v>0</v>
      </c>
      <c r="AW147" s="1" t="s">
        <v>47</v>
      </c>
      <c r="AX147" s="1">
        <v>0.5595</v>
      </c>
      <c r="AY147" s="1" t="s">
        <v>47</v>
      </c>
      <c r="AZ147" s="1">
        <v>0</v>
      </c>
      <c r="BA147" s="1" t="s">
        <v>47</v>
      </c>
      <c r="BB147" s="1">
        <v>0</v>
      </c>
      <c r="BC147" s="1" t="s">
        <v>47</v>
      </c>
      <c r="BD147" s="1">
        <v>0</v>
      </c>
      <c r="BE147" s="1" t="s">
        <v>47</v>
      </c>
      <c r="BF147" s="1">
        <v>0</v>
      </c>
      <c r="BG147" s="1" t="s">
        <v>47</v>
      </c>
      <c r="BH147" s="1">
        <v>0</v>
      </c>
      <c r="BI147" s="1" t="s">
        <v>47</v>
      </c>
      <c r="BJ147" s="1">
        <v>0</v>
      </c>
      <c r="BK147" s="1" t="s">
        <v>47</v>
      </c>
      <c r="BL147" s="1">
        <v>0</v>
      </c>
      <c r="BM147" s="1"/>
      <c r="BN147" s="8"/>
      <c r="BO147" s="1"/>
      <c r="BP147" s="7"/>
      <c r="BQ147" s="1"/>
      <c r="BR147" s="8"/>
      <c r="BS147" s="1"/>
      <c r="BT147" s="7"/>
      <c r="BU147" s="1"/>
      <c r="BV147" s="8"/>
      <c r="BW147" s="1"/>
      <c r="BX147" s="7"/>
      <c r="BY147" s="1"/>
      <c r="BZ147" s="8"/>
      <c r="CA147" s="1"/>
      <c r="CB147" s="7"/>
      <c r="CC147" s="1"/>
      <c r="CD147" s="8"/>
      <c r="CE147" s="1"/>
      <c r="CF147" s="7"/>
      <c r="CG147" s="1"/>
      <c r="CH147" s="8"/>
      <c r="CI147" s="1"/>
      <c r="CJ147" s="7"/>
      <c r="CK147" s="1"/>
      <c r="CL147" s="8"/>
      <c r="CM147" s="1"/>
      <c r="CN147" s="7"/>
      <c r="CO147" s="1"/>
      <c r="CP147" s="8"/>
      <c r="CQ147" s="1"/>
      <c r="CR147" s="7"/>
      <c r="CS147" s="1"/>
      <c r="CT147" s="8"/>
      <c r="CU147" s="1"/>
      <c r="CV147" s="7"/>
      <c r="CW147" s="1"/>
      <c r="CX147" s="8"/>
      <c r="CY147" s="1"/>
      <c r="CZ147" s="7"/>
      <c r="DA147" s="1"/>
      <c r="DB147" s="8"/>
      <c r="DC147" s="1"/>
      <c r="DD147" s="7"/>
      <c r="DE147" s="1"/>
      <c r="DF147" s="8"/>
      <c r="DG147" s="1"/>
      <c r="DH147" s="7"/>
      <c r="DI147" s="1"/>
      <c r="DJ147" s="8"/>
      <c r="DK147" s="1"/>
      <c r="DL147" s="7"/>
      <c r="DM147" s="1"/>
      <c r="DN147" s="8"/>
      <c r="DO147" s="1"/>
      <c r="DP147" s="7"/>
      <c r="DQ147" s="1"/>
      <c r="DR147" s="8"/>
    </row>
    <row r="148" spans="7:122" x14ac:dyDescent="0.25">
      <c r="G148" s="1" t="s">
        <v>48</v>
      </c>
      <c r="H148" s="1">
        <v>0</v>
      </c>
      <c r="I148" s="1" t="s">
        <v>48</v>
      </c>
      <c r="J148" s="1">
        <v>0</v>
      </c>
      <c r="K148" s="1" t="s">
        <v>48</v>
      </c>
      <c r="L148" s="1">
        <v>0</v>
      </c>
      <c r="M148" s="1" t="s">
        <v>48</v>
      </c>
      <c r="N148" s="1">
        <v>0</v>
      </c>
      <c r="O148" s="1" t="s">
        <v>48</v>
      </c>
      <c r="P148" s="1">
        <v>0</v>
      </c>
      <c r="Q148" s="1" t="s">
        <v>48</v>
      </c>
      <c r="R148" s="1">
        <v>0</v>
      </c>
      <c r="S148" s="1" t="s">
        <v>48</v>
      </c>
      <c r="T148" s="1">
        <v>0</v>
      </c>
      <c r="U148" s="1" t="s">
        <v>48</v>
      </c>
      <c r="V148" s="1">
        <v>0</v>
      </c>
      <c r="W148" s="1" t="s">
        <v>48</v>
      </c>
      <c r="X148" s="1">
        <v>0</v>
      </c>
      <c r="Y148" s="1" t="s">
        <v>48</v>
      </c>
      <c r="Z148" s="1">
        <v>0</v>
      </c>
      <c r="AA148" s="1" t="s">
        <v>48</v>
      </c>
      <c r="AB148" s="1">
        <v>0</v>
      </c>
      <c r="AC148" s="1" t="s">
        <v>48</v>
      </c>
      <c r="AD148" s="1">
        <v>0</v>
      </c>
      <c r="AE148" s="1" t="s">
        <v>48</v>
      </c>
      <c r="AF148" s="1">
        <v>0</v>
      </c>
      <c r="AG148" s="1" t="s">
        <v>48</v>
      </c>
      <c r="AH148" s="1">
        <v>0</v>
      </c>
      <c r="AI148" s="1" t="s">
        <v>48</v>
      </c>
      <c r="AJ148" s="1">
        <v>0</v>
      </c>
      <c r="AK148" s="1" t="s">
        <v>48</v>
      </c>
      <c r="AL148" s="1">
        <v>0</v>
      </c>
      <c r="AM148" s="1" t="s">
        <v>48</v>
      </c>
      <c r="AN148" s="1">
        <v>0</v>
      </c>
      <c r="AO148" s="1" t="s">
        <v>48</v>
      </c>
      <c r="AP148" s="1" t="e">
        <v>#N/A</v>
      </c>
      <c r="AQ148" s="1" t="s">
        <v>48</v>
      </c>
      <c r="AR148" s="1">
        <v>0</v>
      </c>
      <c r="AS148" s="1" t="s">
        <v>48</v>
      </c>
      <c r="AT148" s="1">
        <v>0</v>
      </c>
      <c r="AU148" s="1" t="s">
        <v>48</v>
      </c>
      <c r="AV148" s="1">
        <v>0</v>
      </c>
      <c r="AW148" s="1" t="s">
        <v>48</v>
      </c>
      <c r="AX148" s="1">
        <v>0</v>
      </c>
      <c r="AY148" s="1" t="s">
        <v>48</v>
      </c>
      <c r="AZ148" s="1">
        <v>0</v>
      </c>
      <c r="BA148" s="1" t="s">
        <v>48</v>
      </c>
      <c r="BB148" s="1">
        <v>0</v>
      </c>
      <c r="BC148" s="1" t="s">
        <v>48</v>
      </c>
      <c r="BD148" s="1">
        <v>0</v>
      </c>
      <c r="BE148" s="1" t="s">
        <v>48</v>
      </c>
      <c r="BF148" s="1">
        <v>0</v>
      </c>
      <c r="BG148" s="1" t="s">
        <v>48</v>
      </c>
      <c r="BH148" s="1">
        <v>0</v>
      </c>
      <c r="BI148" s="1" t="s">
        <v>48</v>
      </c>
      <c r="BJ148" s="1">
        <v>0</v>
      </c>
      <c r="BK148" s="1" t="s">
        <v>48</v>
      </c>
      <c r="BL148" s="1">
        <v>0</v>
      </c>
      <c r="BM148" s="1"/>
      <c r="BN148" s="8"/>
      <c r="BO148" s="1"/>
      <c r="BP148" s="7"/>
      <c r="BQ148" s="1"/>
      <c r="BR148" s="8"/>
      <c r="BS148" s="1"/>
      <c r="BT148" s="7"/>
      <c r="BU148" s="1"/>
      <c r="BV148" s="8"/>
      <c r="BW148" s="1"/>
      <c r="BX148" s="7"/>
      <c r="BY148" s="1"/>
      <c r="BZ148" s="8"/>
      <c r="CA148" s="1"/>
      <c r="CB148" s="7"/>
      <c r="CC148" s="1"/>
      <c r="CD148" s="8"/>
      <c r="CE148" s="1"/>
      <c r="CF148" s="7"/>
      <c r="CG148" s="1"/>
      <c r="CH148" s="8"/>
      <c r="CI148" s="1"/>
      <c r="CJ148" s="7"/>
      <c r="CK148" s="1"/>
      <c r="CL148" s="8"/>
      <c r="CM148" s="1"/>
      <c r="CN148" s="7"/>
      <c r="CO148" s="1"/>
      <c r="CP148" s="8"/>
      <c r="CQ148" s="1"/>
      <c r="CR148" s="7"/>
      <c r="CS148" s="1"/>
      <c r="CT148" s="8"/>
      <c r="CU148" s="1"/>
      <c r="CV148" s="7"/>
      <c r="CW148" s="1"/>
      <c r="CX148" s="8"/>
      <c r="CY148" s="1"/>
      <c r="CZ148" s="7"/>
      <c r="DA148" s="1"/>
      <c r="DB148" s="8"/>
      <c r="DC148" s="1"/>
      <c r="DD148" s="7"/>
      <c r="DE148" s="1"/>
      <c r="DF148" s="8"/>
      <c r="DG148" s="1"/>
      <c r="DH148" s="7"/>
      <c r="DI148" s="1"/>
      <c r="DJ148" s="8"/>
      <c r="DK148" s="1"/>
      <c r="DL148" s="7"/>
      <c r="DM148" s="1"/>
      <c r="DN148" s="8"/>
      <c r="DO148" s="1"/>
      <c r="DP148" s="7"/>
      <c r="DQ148" s="1"/>
      <c r="DR148" s="8"/>
    </row>
    <row r="149" spans="7:122" x14ac:dyDescent="0.25">
      <c r="G149" s="1" t="s">
        <v>49</v>
      </c>
      <c r="H149" s="1">
        <v>0.15585166566388084</v>
      </c>
      <c r="I149" s="1" t="s">
        <v>49</v>
      </c>
      <c r="J149" s="1">
        <v>0.15988480268305277</v>
      </c>
      <c r="K149" s="1" t="s">
        <v>49</v>
      </c>
      <c r="L149" s="1">
        <v>1.9761247339190251</v>
      </c>
      <c r="M149" s="1" t="s">
        <v>49</v>
      </c>
      <c r="N149" s="1">
        <v>0.56116769686496459</v>
      </c>
      <c r="O149" s="1" t="s">
        <v>49</v>
      </c>
      <c r="P149" s="1">
        <v>3.4887432511925803E-2</v>
      </c>
      <c r="Q149" s="1" t="s">
        <v>49</v>
      </c>
      <c r="R149" s="1">
        <v>0.17832810501452512</v>
      </c>
      <c r="S149" s="1" t="s">
        <v>49</v>
      </c>
      <c r="T149" s="1">
        <v>3.5609679245179882E-2</v>
      </c>
      <c r="U149" s="1" t="s">
        <v>49</v>
      </c>
      <c r="V149" s="1">
        <v>0.21542168632699404</v>
      </c>
      <c r="W149" s="1" t="s">
        <v>49</v>
      </c>
      <c r="X149" s="1">
        <v>0.43403925086255957</v>
      </c>
      <c r="Y149" s="1" t="s">
        <v>49</v>
      </c>
      <c r="Z149" s="1">
        <v>1.3251935897616267</v>
      </c>
      <c r="AA149" s="1" t="s">
        <v>49</v>
      </c>
      <c r="AB149" s="1">
        <v>4.4499060004599855E-2</v>
      </c>
      <c r="AC149" s="1" t="s">
        <v>49</v>
      </c>
      <c r="AD149" s="1">
        <v>0.1438433020278348</v>
      </c>
      <c r="AE149" s="1" t="s">
        <v>49</v>
      </c>
      <c r="AF149" s="1">
        <v>5.0783572397953849E-2</v>
      </c>
      <c r="AG149" s="1" t="s">
        <v>49</v>
      </c>
      <c r="AH149" s="1">
        <v>0.30158286363556364</v>
      </c>
      <c r="AI149" s="1" t="s">
        <v>49</v>
      </c>
      <c r="AJ149" s="1">
        <v>0.55128306540518279</v>
      </c>
      <c r="AK149" s="1" t="s">
        <v>49</v>
      </c>
      <c r="AL149" s="1">
        <v>0.15179866066974385</v>
      </c>
      <c r="AM149" s="1" t="s">
        <v>49</v>
      </c>
      <c r="AN149" s="1">
        <v>0.42879746116010392</v>
      </c>
      <c r="AO149" s="1" t="s">
        <v>49</v>
      </c>
      <c r="AP149" s="1">
        <v>1.3248535340462255</v>
      </c>
      <c r="AQ149" s="1" t="s">
        <v>49</v>
      </c>
      <c r="AR149" s="1">
        <v>3.1978713403101058E-2</v>
      </c>
      <c r="AS149" s="1" t="s">
        <v>49</v>
      </c>
      <c r="AT149" s="1">
        <v>0.4680961569833193</v>
      </c>
      <c r="AU149" s="1" t="s">
        <v>49</v>
      </c>
      <c r="AV149" s="1">
        <v>0.38083606799727204</v>
      </c>
      <c r="AW149" s="1" t="s">
        <v>49</v>
      </c>
      <c r="AX149" s="1">
        <v>0.43383041358793806</v>
      </c>
      <c r="AY149" s="1" t="s">
        <v>49</v>
      </c>
      <c r="AZ149" s="1">
        <v>4.1347715923921828E-2</v>
      </c>
      <c r="BA149" s="1" t="s">
        <v>49</v>
      </c>
      <c r="BB149" s="1">
        <v>0.47258298050960396</v>
      </c>
      <c r="BC149" s="1" t="s">
        <v>49</v>
      </c>
      <c r="BD149" s="1">
        <v>0.23162822078062878</v>
      </c>
      <c r="BE149" s="1" t="s">
        <v>49</v>
      </c>
      <c r="BF149" s="1">
        <v>9.7183274797561198E-2</v>
      </c>
      <c r="BG149" s="1" t="s">
        <v>49</v>
      </c>
      <c r="BH149" s="1">
        <v>7.5151729608296455E-2</v>
      </c>
      <c r="BI149" s="1" t="s">
        <v>49</v>
      </c>
      <c r="BJ149" s="1">
        <v>2.5606780806436944E-2</v>
      </c>
      <c r="BK149" s="1" t="s">
        <v>49</v>
      </c>
      <c r="BL149" s="1">
        <v>0</v>
      </c>
      <c r="BM149" s="1"/>
      <c r="BN149" s="8"/>
      <c r="BO149" s="1"/>
      <c r="BP149" s="7"/>
      <c r="BQ149" s="1"/>
      <c r="BR149" s="8"/>
      <c r="BS149" s="1"/>
      <c r="BT149" s="7"/>
      <c r="BU149" s="1"/>
      <c r="BV149" s="8"/>
      <c r="BW149" s="1"/>
      <c r="BX149" s="7"/>
      <c r="BY149" s="1"/>
      <c r="BZ149" s="8"/>
      <c r="CA149" s="1"/>
      <c r="CB149" s="7"/>
      <c r="CC149" s="1"/>
      <c r="CD149" s="8"/>
      <c r="CE149" s="1"/>
      <c r="CF149" s="7"/>
      <c r="CG149" s="1"/>
      <c r="CH149" s="8"/>
      <c r="CI149" s="1"/>
      <c r="CJ149" s="7"/>
      <c r="CK149" s="1"/>
      <c r="CL149" s="8"/>
      <c r="CM149" s="1"/>
      <c r="CN149" s="7"/>
      <c r="CO149" s="1"/>
      <c r="CP149" s="8"/>
      <c r="CQ149" s="1"/>
      <c r="CR149" s="7"/>
      <c r="CS149" s="1"/>
      <c r="CT149" s="8"/>
      <c r="CU149" s="1"/>
      <c r="CV149" s="7"/>
      <c r="CW149" s="1"/>
      <c r="CX149" s="8"/>
      <c r="CY149" s="1"/>
      <c r="CZ149" s="7"/>
      <c r="DA149" s="1"/>
      <c r="DB149" s="8"/>
      <c r="DC149" s="1"/>
      <c r="DD149" s="7"/>
      <c r="DE149" s="1"/>
      <c r="DF149" s="8"/>
      <c r="DG149" s="1"/>
      <c r="DH149" s="7"/>
      <c r="DI149" s="1"/>
      <c r="DJ149" s="8"/>
      <c r="DK149" s="1"/>
      <c r="DL149" s="7"/>
      <c r="DM149" s="1"/>
      <c r="DN149" s="8"/>
      <c r="DO149" s="1"/>
      <c r="DP149" s="7"/>
      <c r="DQ149" s="1"/>
      <c r="DR149" s="8"/>
    </row>
    <row r="150" spans="7:122" x14ac:dyDescent="0.25">
      <c r="G150" s="1" t="s">
        <v>50</v>
      </c>
      <c r="H150" s="1">
        <v>2.4289741690206097E-2</v>
      </c>
      <c r="I150" s="1" t="s">
        <v>50</v>
      </c>
      <c r="J150" s="1">
        <v>2.5563150128998721E-2</v>
      </c>
      <c r="K150" s="1" t="s">
        <v>50</v>
      </c>
      <c r="L150" s="1">
        <v>3.9050689640065381</v>
      </c>
      <c r="M150" s="1" t="s">
        <v>50</v>
      </c>
      <c r="N150" s="1">
        <v>0.31490918400472878</v>
      </c>
      <c r="O150" s="1" t="s">
        <v>50</v>
      </c>
      <c r="P150" s="1">
        <v>1.2171329472741774E-3</v>
      </c>
      <c r="Q150" s="1" t="s">
        <v>50</v>
      </c>
      <c r="R150" s="1">
        <v>3.1800913038071497E-2</v>
      </c>
      <c r="S150" s="1" t="s">
        <v>50</v>
      </c>
      <c r="T150" s="1">
        <v>1.2680492559445948E-3</v>
      </c>
      <c r="U150" s="1" t="s">
        <v>50</v>
      </c>
      <c r="V150" s="1">
        <v>4.6406502939965809E-2</v>
      </c>
      <c r="W150" s="1" t="s">
        <v>50</v>
      </c>
      <c r="X150" s="1">
        <v>0.18839007128933194</v>
      </c>
      <c r="Y150" s="1" t="s">
        <v>50</v>
      </c>
      <c r="Z150" s="1">
        <v>1.7561380503453068</v>
      </c>
      <c r="AA150" s="1" t="s">
        <v>50</v>
      </c>
      <c r="AB150" s="1">
        <v>1.9801663412929785E-3</v>
      </c>
      <c r="AC150" s="1" t="s">
        <v>50</v>
      </c>
      <c r="AD150" s="1">
        <v>2.0690895538270901E-2</v>
      </c>
      <c r="AE150" s="1" t="s">
        <v>50</v>
      </c>
      <c r="AF150" s="1">
        <v>2.5789712254982201E-3</v>
      </c>
      <c r="AG150" s="1" t="s">
        <v>50</v>
      </c>
      <c r="AH150" s="1">
        <v>9.0952223638626983E-2</v>
      </c>
      <c r="AI150" s="1" t="s">
        <v>50</v>
      </c>
      <c r="AJ150" s="1">
        <v>0.30391301820253502</v>
      </c>
      <c r="AK150" s="1" t="s">
        <v>50</v>
      </c>
      <c r="AL150" s="1">
        <v>2.3042833381128038E-2</v>
      </c>
      <c r="AM150" s="1" t="s">
        <v>50</v>
      </c>
      <c r="AN150" s="1">
        <v>0.18386726269735082</v>
      </c>
      <c r="AO150" s="1" t="s">
        <v>50</v>
      </c>
      <c r="AP150" s="1">
        <v>1.7552368866747734</v>
      </c>
      <c r="AQ150" s="1" t="s">
        <v>50</v>
      </c>
      <c r="AR150" s="1">
        <v>1.0226381109176754E-3</v>
      </c>
      <c r="AS150" s="1" t="s">
        <v>50</v>
      </c>
      <c r="AT150" s="1">
        <v>0.21911401218255233</v>
      </c>
      <c r="AU150" s="1" t="s">
        <v>50</v>
      </c>
      <c r="AV150" s="1">
        <v>0.14503611068762282</v>
      </c>
      <c r="AW150" s="1" t="s">
        <v>50</v>
      </c>
      <c r="AX150" s="1">
        <v>0.18820882775388137</v>
      </c>
      <c r="AY150" s="1" t="s">
        <v>50</v>
      </c>
      <c r="AZ150" s="1">
        <v>1.7096336121253386E-3</v>
      </c>
      <c r="BA150" s="1" t="s">
        <v>50</v>
      </c>
      <c r="BB150" s="1">
        <v>0.22333467346734073</v>
      </c>
      <c r="BC150" s="1" t="s">
        <v>50</v>
      </c>
      <c r="BD150" s="1">
        <v>5.365163266199971E-2</v>
      </c>
      <c r="BE150" s="1" t="s">
        <v>50</v>
      </c>
      <c r="BF150" s="1">
        <v>9.4445889003782948E-3</v>
      </c>
      <c r="BG150" s="1" t="s">
        <v>50</v>
      </c>
      <c r="BH150" s="1">
        <v>5.6477824631185024E-3</v>
      </c>
      <c r="BI150" s="1" t="s">
        <v>50</v>
      </c>
      <c r="BJ150" s="1">
        <v>6.5570722326890754E-4</v>
      </c>
      <c r="BK150" s="1" t="s">
        <v>50</v>
      </c>
      <c r="BL150" s="1">
        <v>0</v>
      </c>
      <c r="BM150" s="1"/>
      <c r="BN150" s="8"/>
      <c r="BO150" s="1"/>
      <c r="BP150" s="7"/>
      <c r="BQ150" s="1"/>
      <c r="BR150" s="8"/>
      <c r="BS150" s="1"/>
      <c r="BT150" s="7"/>
      <c r="BU150" s="1"/>
      <c r="BV150" s="8"/>
      <c r="BW150" s="1"/>
      <c r="BX150" s="7"/>
      <c r="BY150" s="1"/>
      <c r="BZ150" s="8"/>
      <c r="CA150" s="1"/>
      <c r="CB150" s="7"/>
      <c r="CC150" s="1"/>
      <c r="CD150" s="8"/>
      <c r="CE150" s="1"/>
      <c r="CF150" s="7"/>
      <c r="CG150" s="1"/>
      <c r="CH150" s="8"/>
      <c r="CI150" s="1"/>
      <c r="CJ150" s="7"/>
      <c r="CK150" s="1"/>
      <c r="CL150" s="8"/>
      <c r="CM150" s="1"/>
      <c r="CN150" s="7"/>
      <c r="CO150" s="1"/>
      <c r="CP150" s="8"/>
      <c r="CQ150" s="1"/>
      <c r="CR150" s="7"/>
      <c r="CS150" s="1"/>
      <c r="CT150" s="8"/>
      <c r="CU150" s="1"/>
      <c r="CV150" s="7"/>
      <c r="CW150" s="1"/>
      <c r="CX150" s="8"/>
      <c r="CY150" s="1"/>
      <c r="CZ150" s="7"/>
      <c r="DA150" s="1"/>
      <c r="DB150" s="8"/>
      <c r="DC150" s="1"/>
      <c r="DD150" s="7"/>
      <c r="DE150" s="1"/>
      <c r="DF150" s="8"/>
      <c r="DG150" s="1"/>
      <c r="DH150" s="7"/>
      <c r="DI150" s="1"/>
      <c r="DJ150" s="8"/>
      <c r="DK150" s="1"/>
      <c r="DL150" s="7"/>
      <c r="DM150" s="1"/>
      <c r="DN150" s="8"/>
      <c r="DO150" s="1"/>
      <c r="DP150" s="7"/>
      <c r="DQ150" s="1"/>
      <c r="DR150" s="8"/>
    </row>
    <row r="151" spans="7:122" x14ac:dyDescent="0.25">
      <c r="G151" s="1" t="s">
        <v>51</v>
      </c>
      <c r="H151" s="1">
        <v>4.6979073104704998</v>
      </c>
      <c r="I151" s="1" t="s">
        <v>51</v>
      </c>
      <c r="J151" s="1">
        <v>10.927733064586159</v>
      </c>
      <c r="K151" s="1" t="s">
        <v>51</v>
      </c>
      <c r="L151" s="1">
        <v>-0.51829475133483927</v>
      </c>
      <c r="M151" s="1" t="s">
        <v>51</v>
      </c>
      <c r="N151" s="1">
        <v>6.4719897590849822</v>
      </c>
      <c r="O151" s="1" t="s">
        <v>51</v>
      </c>
      <c r="P151" s="1">
        <v>56.931435546103579</v>
      </c>
      <c r="Q151" s="1" t="s">
        <v>51</v>
      </c>
      <c r="R151" s="1">
        <v>20.444282499731532</v>
      </c>
      <c r="S151" s="1" t="s">
        <v>51</v>
      </c>
      <c r="T151" s="1">
        <v>56.954449191626402</v>
      </c>
      <c r="U151" s="1" t="s">
        <v>51</v>
      </c>
      <c r="V151" s="1">
        <v>4.0858979176674204</v>
      </c>
      <c r="W151" s="1" t="s">
        <v>51</v>
      </c>
      <c r="X151" s="1">
        <v>4.0204307894409848</v>
      </c>
      <c r="Y151" s="1" t="s">
        <v>51</v>
      </c>
      <c r="Z151" s="1">
        <v>-0.3983418612437637</v>
      </c>
      <c r="AA151" s="1" t="s">
        <v>51</v>
      </c>
      <c r="AB151" s="1">
        <v>37.062492324203632</v>
      </c>
      <c r="AC151" s="1" t="s">
        <v>51</v>
      </c>
      <c r="AD151" s="1">
        <v>26.41752148227166</v>
      </c>
      <c r="AE151" s="1" t="s">
        <v>51</v>
      </c>
      <c r="AF151" s="1">
        <v>28.903236175554266</v>
      </c>
      <c r="AG151" s="1" t="s">
        <v>51</v>
      </c>
      <c r="AH151" s="1">
        <v>0.82958193468680186</v>
      </c>
      <c r="AI151" s="1" t="s">
        <v>51</v>
      </c>
      <c r="AJ151" s="1">
        <v>2.8146501532611716</v>
      </c>
      <c r="AK151" s="1" t="s">
        <v>51</v>
      </c>
      <c r="AL151" s="1">
        <v>4.5071805642014215</v>
      </c>
      <c r="AM151" s="1" t="s">
        <v>51</v>
      </c>
      <c r="AN151" s="1">
        <v>0.19242395797003997</v>
      </c>
      <c r="AO151" s="1" t="s">
        <v>51</v>
      </c>
      <c r="AP151" s="1">
        <v>-0.5189055016901909</v>
      </c>
      <c r="AQ151" s="1" t="s">
        <v>51</v>
      </c>
      <c r="AR151" s="1">
        <v>56.947465068614157</v>
      </c>
      <c r="AS151" s="1" t="s">
        <v>51</v>
      </c>
      <c r="AT151" s="1">
        <v>12.574019766817621</v>
      </c>
      <c r="AU151" s="1" t="s">
        <v>51</v>
      </c>
      <c r="AV151" s="1">
        <v>15.988995946805359</v>
      </c>
      <c r="AW151" s="1" t="s">
        <v>51</v>
      </c>
      <c r="AX151" s="1">
        <v>2.6494887706296626</v>
      </c>
      <c r="AY151" s="1" t="s">
        <v>51</v>
      </c>
      <c r="AZ151" s="1">
        <v>60.0145869400991</v>
      </c>
      <c r="BA151" s="1" t="s">
        <v>51</v>
      </c>
      <c r="BB151" s="1">
        <v>7.6799659691510271</v>
      </c>
      <c r="BC151" s="1" t="s">
        <v>51</v>
      </c>
      <c r="BD151" s="1">
        <v>5.6224164549094162</v>
      </c>
      <c r="BE151" s="1" t="s">
        <v>51</v>
      </c>
      <c r="BF151" s="1">
        <v>6.535137046771565</v>
      </c>
      <c r="BG151" s="1" t="s">
        <v>51</v>
      </c>
      <c r="BH151" s="1">
        <v>13.833580538557305</v>
      </c>
      <c r="BI151" s="1" t="s">
        <v>51</v>
      </c>
      <c r="BJ151" s="1">
        <v>118.99999999999996</v>
      </c>
      <c r="BK151" s="1" t="s">
        <v>51</v>
      </c>
      <c r="BL151" s="1" t="e">
        <v>#DIV/0!</v>
      </c>
      <c r="BM151" s="1"/>
      <c r="BN151" s="8"/>
      <c r="BO151" s="1"/>
      <c r="BP151" s="7"/>
      <c r="BQ151" s="1"/>
      <c r="BR151" s="8"/>
      <c r="BS151" s="1"/>
      <c r="BT151" s="7"/>
      <c r="BU151" s="1"/>
      <c r="BV151" s="8"/>
      <c r="BW151" s="1"/>
      <c r="BX151" s="7"/>
      <c r="BY151" s="1"/>
      <c r="BZ151" s="8"/>
      <c r="CA151" s="1"/>
      <c r="CB151" s="7"/>
      <c r="CC151" s="1"/>
      <c r="CD151" s="8"/>
      <c r="CE151" s="1"/>
      <c r="CF151" s="7"/>
      <c r="CG151" s="1"/>
      <c r="CH151" s="8"/>
      <c r="CI151" s="1"/>
      <c r="CJ151" s="7"/>
      <c r="CK151" s="1"/>
      <c r="CL151" s="8"/>
      <c r="CM151" s="1"/>
      <c r="CN151" s="7"/>
      <c r="CO151" s="1"/>
      <c r="CP151" s="8"/>
      <c r="CQ151" s="1"/>
      <c r="CR151" s="7"/>
      <c r="CS151" s="1"/>
      <c r="CT151" s="8"/>
      <c r="CU151" s="1"/>
      <c r="CV151" s="7"/>
      <c r="CW151" s="1"/>
      <c r="CX151" s="8"/>
      <c r="CY151" s="1"/>
      <c r="CZ151" s="7"/>
      <c r="DA151" s="1"/>
      <c r="DB151" s="8"/>
      <c r="DC151" s="1"/>
      <c r="DD151" s="7"/>
      <c r="DE151" s="1"/>
      <c r="DF151" s="8"/>
      <c r="DG151" s="1"/>
      <c r="DH151" s="7"/>
      <c r="DI151" s="1"/>
      <c r="DJ151" s="8"/>
      <c r="DK151" s="1"/>
      <c r="DL151" s="7"/>
      <c r="DM151" s="1"/>
      <c r="DN151" s="8"/>
      <c r="DO151" s="1"/>
      <c r="DP151" s="7"/>
      <c r="DQ151" s="1"/>
      <c r="DR151" s="8"/>
    </row>
    <row r="152" spans="7:122" x14ac:dyDescent="0.25">
      <c r="G152" s="1" t="s">
        <v>52</v>
      </c>
      <c r="H152" s="1">
        <v>2.2978193129063129</v>
      </c>
      <c r="I152" s="1" t="s">
        <v>52</v>
      </c>
      <c r="J152" s="1">
        <v>3.1155282978917924</v>
      </c>
      <c r="K152" s="1" t="s">
        <v>52</v>
      </c>
      <c r="L152" s="1">
        <v>0.51149088150922617</v>
      </c>
      <c r="M152" s="1" t="s">
        <v>52</v>
      </c>
      <c r="N152" s="1">
        <v>2.4205716198328129</v>
      </c>
      <c r="O152" s="1" t="s">
        <v>52</v>
      </c>
      <c r="P152" s="1">
        <v>7.6141112598417315</v>
      </c>
      <c r="Q152" s="1" t="s">
        <v>52</v>
      </c>
      <c r="R152" s="1">
        <v>3.9237428440207531</v>
      </c>
      <c r="S152" s="1" t="s">
        <v>52</v>
      </c>
      <c r="T152" s="1">
        <v>7.6152160663341482</v>
      </c>
      <c r="U152" s="1" t="s">
        <v>52</v>
      </c>
      <c r="V152" s="1">
        <v>2.2527852826670598</v>
      </c>
      <c r="W152" s="1" t="s">
        <v>52</v>
      </c>
      <c r="X152" s="1">
        <v>1.7350102762257624</v>
      </c>
      <c r="Y152" s="1" t="s">
        <v>52</v>
      </c>
      <c r="Z152" s="1">
        <v>0.46313429123545335</v>
      </c>
      <c r="AA152" s="1" t="s">
        <v>52</v>
      </c>
      <c r="AB152" s="1">
        <v>6.1837110252679865</v>
      </c>
      <c r="AC152" s="1" t="s">
        <v>52</v>
      </c>
      <c r="AD152" s="1">
        <v>4.4367841993529824</v>
      </c>
      <c r="AE152" s="1" t="s">
        <v>52</v>
      </c>
      <c r="AF152" s="1">
        <v>5.4425895256883292</v>
      </c>
      <c r="AG152" s="1" t="s">
        <v>52</v>
      </c>
      <c r="AH152" s="1">
        <v>1.161383512478033</v>
      </c>
      <c r="AI152" s="1" t="s">
        <v>52</v>
      </c>
      <c r="AJ152" s="1">
        <v>1.1537838305675798</v>
      </c>
      <c r="AK152" s="1" t="s">
        <v>52</v>
      </c>
      <c r="AL152" s="1">
        <v>2.2361515692564597</v>
      </c>
      <c r="AM152" s="1" t="s">
        <v>52</v>
      </c>
      <c r="AN152" s="1">
        <v>1.0702909687894653</v>
      </c>
      <c r="AO152" s="1" t="s">
        <v>52</v>
      </c>
      <c r="AP152" s="1">
        <v>0.42173064495314766</v>
      </c>
      <c r="AQ152" s="1" t="s">
        <v>52</v>
      </c>
      <c r="AR152" s="1">
        <v>7.6148807769919262</v>
      </c>
      <c r="AS152" s="1" t="s">
        <v>52</v>
      </c>
      <c r="AT152" s="1">
        <v>3.3890141393878563</v>
      </c>
      <c r="AU152" s="1" t="s">
        <v>52</v>
      </c>
      <c r="AV152" s="1">
        <v>4.0288450858915992</v>
      </c>
      <c r="AW152" s="1" t="s">
        <v>52</v>
      </c>
      <c r="AX152" s="1">
        <v>1.207376179545709</v>
      </c>
      <c r="AY152" s="1" t="s">
        <v>52</v>
      </c>
      <c r="AZ152" s="1">
        <v>7.7625896523648947</v>
      </c>
      <c r="BA152" s="1" t="s">
        <v>52</v>
      </c>
      <c r="BB152" s="1">
        <v>2.6381867506235959</v>
      </c>
      <c r="BC152" s="1" t="s">
        <v>52</v>
      </c>
      <c r="BD152" s="1">
        <v>2.3211055547270427</v>
      </c>
      <c r="BE152" s="1" t="s">
        <v>52</v>
      </c>
      <c r="BF152" s="1">
        <v>2.7302690398644489</v>
      </c>
      <c r="BG152" s="1" t="s">
        <v>52</v>
      </c>
      <c r="BH152" s="1">
        <v>3.9141274112524247</v>
      </c>
      <c r="BI152" s="1" t="s">
        <v>52</v>
      </c>
      <c r="BJ152" s="1">
        <v>10.908712114635714</v>
      </c>
      <c r="BK152" s="1" t="s">
        <v>52</v>
      </c>
      <c r="BL152" s="1" t="e">
        <v>#DIV/0!</v>
      </c>
      <c r="BM152" s="1"/>
      <c r="BN152" s="8"/>
      <c r="BO152" s="1"/>
      <c r="BP152" s="7"/>
      <c r="BQ152" s="1"/>
      <c r="BR152" s="8"/>
      <c r="BS152" s="1"/>
      <c r="BT152" s="7"/>
      <c r="BU152" s="1"/>
      <c r="BV152" s="8"/>
      <c r="BW152" s="1"/>
      <c r="BX152" s="7"/>
      <c r="BY152" s="1"/>
      <c r="BZ152" s="8"/>
      <c r="CA152" s="1"/>
      <c r="CB152" s="7"/>
      <c r="CC152" s="1"/>
      <c r="CD152" s="8"/>
      <c r="CE152" s="1"/>
      <c r="CF152" s="7"/>
      <c r="CG152" s="1"/>
      <c r="CH152" s="8"/>
      <c r="CI152" s="1"/>
      <c r="CJ152" s="7"/>
      <c r="CK152" s="1"/>
      <c r="CL152" s="8"/>
      <c r="CM152" s="1"/>
      <c r="CN152" s="7"/>
      <c r="CO152" s="1"/>
      <c r="CP152" s="8"/>
      <c r="CQ152" s="1"/>
      <c r="CR152" s="7"/>
      <c r="CS152" s="1"/>
      <c r="CT152" s="8"/>
      <c r="CU152" s="1"/>
      <c r="CV152" s="7"/>
      <c r="CW152" s="1"/>
      <c r="CX152" s="8"/>
      <c r="CY152" s="1"/>
      <c r="CZ152" s="7"/>
      <c r="DA152" s="1"/>
      <c r="DB152" s="8"/>
      <c r="DC152" s="1"/>
      <c r="DD152" s="7"/>
      <c r="DE152" s="1"/>
      <c r="DF152" s="8"/>
      <c r="DG152" s="1"/>
      <c r="DH152" s="7"/>
      <c r="DI152" s="1"/>
      <c r="DJ152" s="8"/>
      <c r="DK152" s="1"/>
      <c r="DL152" s="7"/>
      <c r="DM152" s="1"/>
      <c r="DN152" s="8"/>
      <c r="DO152" s="1"/>
      <c r="DP152" s="7"/>
      <c r="DQ152" s="1"/>
      <c r="DR152" s="8"/>
    </row>
    <row r="153" spans="7:122" x14ac:dyDescent="0.25">
      <c r="G153" s="1" t="s">
        <v>53</v>
      </c>
      <c r="H153" s="1">
        <v>0.70806500000000006</v>
      </c>
      <c r="I153" s="1" t="s">
        <v>53</v>
      </c>
      <c r="J153" s="1">
        <v>0.90112000000000003</v>
      </c>
      <c r="K153" s="1" t="s">
        <v>53</v>
      </c>
      <c r="L153" s="1">
        <v>8.1920999999999999</v>
      </c>
      <c r="M153" s="1" t="s">
        <v>53</v>
      </c>
      <c r="N153" s="1">
        <v>2.8368799999999998</v>
      </c>
      <c r="O153" s="1" t="s">
        <v>53</v>
      </c>
      <c r="P153" s="1">
        <v>0.27052599999999999</v>
      </c>
      <c r="Q153" s="1" t="s">
        <v>53</v>
      </c>
      <c r="R153" s="1">
        <v>1.30043</v>
      </c>
      <c r="S153" s="1" t="s">
        <v>53</v>
      </c>
      <c r="T153" s="1">
        <v>0.27849699999999999</v>
      </c>
      <c r="U153" s="1" t="s">
        <v>53</v>
      </c>
      <c r="V153" s="1">
        <v>0.84845999999999999</v>
      </c>
      <c r="W153" s="1" t="s">
        <v>53</v>
      </c>
      <c r="X153" s="1">
        <v>2.3930099999999999</v>
      </c>
      <c r="Y153" s="1" t="s">
        <v>53</v>
      </c>
      <c r="Z153" s="1">
        <v>5.6737599999999997</v>
      </c>
      <c r="AA153" s="1" t="s">
        <v>53</v>
      </c>
      <c r="AB153" s="1">
        <v>0.30437700000000001</v>
      </c>
      <c r="AC153" s="1" t="s">
        <v>53</v>
      </c>
      <c r="AD153" s="1">
        <v>1.1134299999999999</v>
      </c>
      <c r="AE153" s="1" t="s">
        <v>53</v>
      </c>
      <c r="AF153" s="1">
        <v>0.34320600000000001</v>
      </c>
      <c r="AG153" s="1" t="s">
        <v>53</v>
      </c>
      <c r="AH153" s="1">
        <v>1.3736299999999999</v>
      </c>
      <c r="AI153" s="1" t="s">
        <v>53</v>
      </c>
      <c r="AJ153" s="1">
        <v>3.2174999999999998</v>
      </c>
      <c r="AK153" s="1" t="s">
        <v>53</v>
      </c>
      <c r="AL153" s="1">
        <v>0.68945999999999996</v>
      </c>
      <c r="AM153" s="1" t="s">
        <v>53</v>
      </c>
      <c r="AN153" s="1">
        <v>1.59534</v>
      </c>
      <c r="AO153" s="1" t="s">
        <v>53</v>
      </c>
      <c r="AP153" s="1">
        <v>5.7147500000000004</v>
      </c>
      <c r="AQ153" s="1" t="s">
        <v>53</v>
      </c>
      <c r="AR153" s="1">
        <v>0.24971299999999999</v>
      </c>
      <c r="AS153" s="1" t="s">
        <v>53</v>
      </c>
      <c r="AT153" s="1">
        <v>2.6008599999999999</v>
      </c>
      <c r="AU153" s="1" t="s">
        <v>53</v>
      </c>
      <c r="AV153" s="1">
        <v>2.27576</v>
      </c>
      <c r="AW153" s="1" t="s">
        <v>53</v>
      </c>
      <c r="AX153" s="1">
        <v>2.4432999999999998</v>
      </c>
      <c r="AY153" s="1" t="s">
        <v>53</v>
      </c>
      <c r="AZ153" s="1">
        <v>0.35403200000000001</v>
      </c>
      <c r="BA153" s="1" t="s">
        <v>53</v>
      </c>
      <c r="BB153" s="1">
        <v>2.4029799999999999</v>
      </c>
      <c r="BC153" s="1" t="s">
        <v>53</v>
      </c>
      <c r="BD153" s="1">
        <v>1.1313800000000001</v>
      </c>
      <c r="BE153" s="1" t="s">
        <v>53</v>
      </c>
      <c r="BF153" s="1">
        <v>0.49143700000000001</v>
      </c>
      <c r="BG153" s="1" t="s">
        <v>53</v>
      </c>
      <c r="BH153" s="1">
        <v>0.36564400000000002</v>
      </c>
      <c r="BI153" s="1" t="s">
        <v>53</v>
      </c>
      <c r="BJ153" s="1">
        <v>0.279337</v>
      </c>
      <c r="BK153" s="1" t="s">
        <v>53</v>
      </c>
      <c r="BL153" s="1">
        <v>0</v>
      </c>
      <c r="BM153" s="1"/>
      <c r="BN153" s="8"/>
      <c r="BO153" s="1"/>
      <c r="BP153" s="7"/>
      <c r="BQ153" s="1"/>
      <c r="BR153" s="8"/>
      <c r="BS153" s="1"/>
      <c r="BT153" s="7"/>
      <c r="BU153" s="1"/>
      <c r="BV153" s="8"/>
      <c r="BW153" s="1"/>
      <c r="BX153" s="7"/>
      <c r="BY153" s="1"/>
      <c r="BZ153" s="8"/>
      <c r="CA153" s="1"/>
      <c r="CB153" s="7"/>
      <c r="CC153" s="1"/>
      <c r="CD153" s="8"/>
      <c r="CE153" s="1"/>
      <c r="CF153" s="7"/>
      <c r="CG153" s="1"/>
      <c r="CH153" s="8"/>
      <c r="CI153" s="1"/>
      <c r="CJ153" s="7"/>
      <c r="CK153" s="1"/>
      <c r="CL153" s="8"/>
      <c r="CM153" s="1"/>
      <c r="CN153" s="7"/>
      <c r="CO153" s="1"/>
      <c r="CP153" s="8"/>
      <c r="CQ153" s="1"/>
      <c r="CR153" s="7"/>
      <c r="CS153" s="1"/>
      <c r="CT153" s="8"/>
      <c r="CU153" s="1"/>
      <c r="CV153" s="7"/>
      <c r="CW153" s="1"/>
      <c r="CX153" s="8"/>
      <c r="CY153" s="1"/>
      <c r="CZ153" s="7"/>
      <c r="DA153" s="1"/>
      <c r="DB153" s="8"/>
      <c r="DC153" s="1"/>
      <c r="DD153" s="7"/>
      <c r="DE153" s="1"/>
      <c r="DF153" s="8"/>
      <c r="DG153" s="1"/>
      <c r="DH153" s="7"/>
      <c r="DI153" s="1"/>
      <c r="DJ153" s="8"/>
      <c r="DK153" s="1"/>
      <c r="DL153" s="7"/>
      <c r="DM153" s="1"/>
      <c r="DN153" s="8"/>
      <c r="DO153" s="1"/>
      <c r="DP153" s="7"/>
      <c r="DQ153" s="1"/>
      <c r="DR153" s="8"/>
    </row>
    <row r="154" spans="7:122" x14ac:dyDescent="0.25">
      <c r="G154" s="1" t="s">
        <v>54</v>
      </c>
      <c r="H154" s="1">
        <v>0</v>
      </c>
      <c r="I154" s="1" t="s">
        <v>54</v>
      </c>
      <c r="J154" s="1">
        <v>0</v>
      </c>
      <c r="K154" s="1" t="s">
        <v>54</v>
      </c>
      <c r="L154" s="1">
        <v>0</v>
      </c>
      <c r="M154" s="1" t="s">
        <v>54</v>
      </c>
      <c r="N154" s="1">
        <v>0</v>
      </c>
      <c r="O154" s="1" t="s">
        <v>54</v>
      </c>
      <c r="P154" s="1">
        <v>0</v>
      </c>
      <c r="Q154" s="1" t="s">
        <v>54</v>
      </c>
      <c r="R154" s="1">
        <v>0</v>
      </c>
      <c r="S154" s="1" t="s">
        <v>54</v>
      </c>
      <c r="T154" s="1">
        <v>0</v>
      </c>
      <c r="U154" s="1" t="s">
        <v>54</v>
      </c>
      <c r="V154" s="1">
        <v>0</v>
      </c>
      <c r="W154" s="1" t="s">
        <v>54</v>
      </c>
      <c r="X154" s="1">
        <v>0</v>
      </c>
      <c r="Y154" s="1" t="s">
        <v>54</v>
      </c>
      <c r="Z154" s="1">
        <v>0</v>
      </c>
      <c r="AA154" s="1" t="s">
        <v>54</v>
      </c>
      <c r="AB154" s="1">
        <v>0</v>
      </c>
      <c r="AC154" s="1" t="s">
        <v>54</v>
      </c>
      <c r="AD154" s="1">
        <v>0</v>
      </c>
      <c r="AE154" s="1" t="s">
        <v>54</v>
      </c>
      <c r="AF154" s="1">
        <v>0</v>
      </c>
      <c r="AG154" s="1" t="s">
        <v>54</v>
      </c>
      <c r="AH154" s="1">
        <v>0</v>
      </c>
      <c r="AI154" s="1" t="s">
        <v>54</v>
      </c>
      <c r="AJ154" s="1">
        <v>0</v>
      </c>
      <c r="AK154" s="1" t="s">
        <v>54</v>
      </c>
      <c r="AL154" s="1">
        <v>0</v>
      </c>
      <c r="AM154" s="1" t="s">
        <v>54</v>
      </c>
      <c r="AN154" s="1">
        <v>0</v>
      </c>
      <c r="AO154" s="1" t="s">
        <v>54</v>
      </c>
      <c r="AP154" s="1">
        <v>0</v>
      </c>
      <c r="AQ154" s="1" t="s">
        <v>54</v>
      </c>
      <c r="AR154" s="1">
        <v>0</v>
      </c>
      <c r="AS154" s="1" t="s">
        <v>54</v>
      </c>
      <c r="AT154" s="1">
        <v>0</v>
      </c>
      <c r="AU154" s="1" t="s">
        <v>54</v>
      </c>
      <c r="AV154" s="1">
        <v>0</v>
      </c>
      <c r="AW154" s="1" t="s">
        <v>54</v>
      </c>
      <c r="AX154" s="1">
        <v>0</v>
      </c>
      <c r="AY154" s="1" t="s">
        <v>54</v>
      </c>
      <c r="AZ154" s="1">
        <v>0</v>
      </c>
      <c r="BA154" s="1" t="s">
        <v>54</v>
      </c>
      <c r="BB154" s="1">
        <v>0</v>
      </c>
      <c r="BC154" s="1" t="s">
        <v>54</v>
      </c>
      <c r="BD154" s="1">
        <v>0</v>
      </c>
      <c r="BE154" s="1" t="s">
        <v>54</v>
      </c>
      <c r="BF154" s="1">
        <v>0</v>
      </c>
      <c r="BG154" s="1" t="s">
        <v>54</v>
      </c>
      <c r="BH154" s="1">
        <v>0</v>
      </c>
      <c r="BI154" s="1" t="s">
        <v>54</v>
      </c>
      <c r="BJ154" s="1">
        <v>0</v>
      </c>
      <c r="BK154" s="1" t="s">
        <v>54</v>
      </c>
      <c r="BL154" s="1">
        <v>0</v>
      </c>
      <c r="BM154" s="1"/>
      <c r="BN154" s="8"/>
      <c r="BO154" s="1"/>
      <c r="BP154" s="7"/>
      <c r="BQ154" s="1"/>
      <c r="BR154" s="8"/>
      <c r="BS154" s="1"/>
      <c r="BT154" s="7"/>
      <c r="BU154" s="1"/>
      <c r="BV154" s="8"/>
      <c r="BW154" s="1"/>
      <c r="BX154" s="7"/>
      <c r="BY154" s="1"/>
      <c r="BZ154" s="8"/>
      <c r="CA154" s="1"/>
      <c r="CB154" s="7"/>
      <c r="CC154" s="1"/>
      <c r="CD154" s="8"/>
      <c r="CE154" s="1"/>
      <c r="CF154" s="7"/>
      <c r="CG154" s="1"/>
      <c r="CH154" s="8"/>
      <c r="CI154" s="1"/>
      <c r="CJ154" s="7"/>
      <c r="CK154" s="1"/>
      <c r="CL154" s="8"/>
      <c r="CM154" s="1"/>
      <c r="CN154" s="7"/>
      <c r="CO154" s="1"/>
      <c r="CP154" s="8"/>
      <c r="CQ154" s="1"/>
      <c r="CR154" s="7"/>
      <c r="CS154" s="1"/>
      <c r="CT154" s="8"/>
      <c r="CU154" s="1"/>
      <c r="CV154" s="7"/>
      <c r="CW154" s="1"/>
      <c r="CX154" s="8"/>
      <c r="CY154" s="1"/>
      <c r="CZ154" s="7"/>
      <c r="DA154" s="1"/>
      <c r="DB154" s="8"/>
      <c r="DC154" s="1"/>
      <c r="DD154" s="7"/>
      <c r="DE154" s="1"/>
      <c r="DF154" s="8"/>
      <c r="DG154" s="1"/>
      <c r="DH154" s="7"/>
      <c r="DI154" s="1"/>
      <c r="DJ154" s="8"/>
      <c r="DK154" s="1"/>
      <c r="DL154" s="7"/>
      <c r="DM154" s="1"/>
      <c r="DN154" s="8"/>
      <c r="DO154" s="1"/>
      <c r="DP154" s="7"/>
      <c r="DQ154" s="1"/>
      <c r="DR154" s="8"/>
    </row>
    <row r="155" spans="7:122" x14ac:dyDescent="0.25">
      <c r="G155" s="1" t="s">
        <v>55</v>
      </c>
      <c r="H155" s="1">
        <v>0.70806500000000006</v>
      </c>
      <c r="I155" s="1" t="s">
        <v>55</v>
      </c>
      <c r="J155" s="1">
        <v>0.90112000000000003</v>
      </c>
      <c r="K155" s="1" t="s">
        <v>55</v>
      </c>
      <c r="L155" s="1">
        <v>8.1920999999999999</v>
      </c>
      <c r="M155" s="1" t="s">
        <v>55</v>
      </c>
      <c r="N155" s="1">
        <v>2.8368799999999998</v>
      </c>
      <c r="O155" s="1" t="s">
        <v>55</v>
      </c>
      <c r="P155" s="1">
        <v>0.27052599999999999</v>
      </c>
      <c r="Q155" s="1" t="s">
        <v>55</v>
      </c>
      <c r="R155" s="1">
        <v>1.30043</v>
      </c>
      <c r="S155" s="1" t="s">
        <v>55</v>
      </c>
      <c r="T155" s="1">
        <v>0.27849699999999999</v>
      </c>
      <c r="U155" s="1" t="s">
        <v>55</v>
      </c>
      <c r="V155" s="1">
        <v>0.84845999999999999</v>
      </c>
      <c r="W155" s="1" t="s">
        <v>55</v>
      </c>
      <c r="X155" s="1">
        <v>2.3930099999999999</v>
      </c>
      <c r="Y155" s="1" t="s">
        <v>55</v>
      </c>
      <c r="Z155" s="1">
        <v>5.6737599999999997</v>
      </c>
      <c r="AA155" s="1" t="s">
        <v>55</v>
      </c>
      <c r="AB155" s="1">
        <v>0.30437700000000001</v>
      </c>
      <c r="AC155" s="1" t="s">
        <v>55</v>
      </c>
      <c r="AD155" s="1">
        <v>1.1134299999999999</v>
      </c>
      <c r="AE155" s="1" t="s">
        <v>55</v>
      </c>
      <c r="AF155" s="1">
        <v>0.34320600000000001</v>
      </c>
      <c r="AG155" s="1" t="s">
        <v>55</v>
      </c>
      <c r="AH155" s="1">
        <v>1.3736299999999999</v>
      </c>
      <c r="AI155" s="1" t="s">
        <v>55</v>
      </c>
      <c r="AJ155" s="1">
        <v>3.2174999999999998</v>
      </c>
      <c r="AK155" s="1" t="s">
        <v>55</v>
      </c>
      <c r="AL155" s="1">
        <v>0.68945999999999996</v>
      </c>
      <c r="AM155" s="1" t="s">
        <v>55</v>
      </c>
      <c r="AN155" s="1">
        <v>1.59534</v>
      </c>
      <c r="AO155" s="1" t="s">
        <v>55</v>
      </c>
      <c r="AP155" s="1">
        <v>5.7147500000000004</v>
      </c>
      <c r="AQ155" s="1" t="s">
        <v>55</v>
      </c>
      <c r="AR155" s="1">
        <v>0.24971299999999999</v>
      </c>
      <c r="AS155" s="1" t="s">
        <v>55</v>
      </c>
      <c r="AT155" s="1">
        <v>2.6008599999999999</v>
      </c>
      <c r="AU155" s="1" t="s">
        <v>55</v>
      </c>
      <c r="AV155" s="1">
        <v>2.27576</v>
      </c>
      <c r="AW155" s="1" t="s">
        <v>55</v>
      </c>
      <c r="AX155" s="1">
        <v>2.4432999999999998</v>
      </c>
      <c r="AY155" s="1" t="s">
        <v>55</v>
      </c>
      <c r="AZ155" s="1">
        <v>0.35403200000000001</v>
      </c>
      <c r="BA155" s="1" t="s">
        <v>55</v>
      </c>
      <c r="BB155" s="1">
        <v>2.4029799999999999</v>
      </c>
      <c r="BC155" s="1" t="s">
        <v>55</v>
      </c>
      <c r="BD155" s="1">
        <v>1.1313800000000001</v>
      </c>
      <c r="BE155" s="1" t="s">
        <v>55</v>
      </c>
      <c r="BF155" s="1">
        <v>0.49143700000000001</v>
      </c>
      <c r="BG155" s="1" t="s">
        <v>55</v>
      </c>
      <c r="BH155" s="1">
        <v>0.36564400000000002</v>
      </c>
      <c r="BI155" s="1" t="s">
        <v>55</v>
      </c>
      <c r="BJ155" s="1">
        <v>0.279337</v>
      </c>
      <c r="BK155" s="1" t="s">
        <v>55</v>
      </c>
      <c r="BL155" s="1">
        <v>0</v>
      </c>
      <c r="BM155" s="1"/>
      <c r="BN155" s="8"/>
      <c r="BO155" s="1"/>
      <c r="BP155" s="7"/>
      <c r="BQ155" s="1"/>
      <c r="BR155" s="8"/>
      <c r="BS155" s="1"/>
      <c r="BT155" s="7"/>
      <c r="BU155" s="1"/>
      <c r="BV155" s="8"/>
      <c r="BW155" s="1"/>
      <c r="BX155" s="7"/>
      <c r="BY155" s="1"/>
      <c r="BZ155" s="8"/>
      <c r="CA155" s="1"/>
      <c r="CB155" s="7"/>
      <c r="CC155" s="1"/>
      <c r="CD155" s="8"/>
      <c r="CE155" s="1"/>
      <c r="CF155" s="7"/>
      <c r="CG155" s="1"/>
      <c r="CH155" s="8"/>
      <c r="CI155" s="1"/>
      <c r="CJ155" s="7"/>
      <c r="CK155" s="1"/>
      <c r="CL155" s="8"/>
      <c r="CM155" s="1"/>
      <c r="CN155" s="7"/>
      <c r="CO155" s="1"/>
      <c r="CP155" s="8"/>
      <c r="CQ155" s="1"/>
      <c r="CR155" s="7"/>
      <c r="CS155" s="1"/>
      <c r="CT155" s="8"/>
      <c r="CU155" s="1"/>
      <c r="CV155" s="7"/>
      <c r="CW155" s="1"/>
      <c r="CX155" s="8"/>
      <c r="CY155" s="1"/>
      <c r="CZ155" s="7"/>
      <c r="DA155" s="1"/>
      <c r="DB155" s="8"/>
      <c r="DC155" s="1"/>
      <c r="DD155" s="7"/>
      <c r="DE155" s="1"/>
      <c r="DF155" s="8"/>
      <c r="DG155" s="1"/>
      <c r="DH155" s="7"/>
      <c r="DI155" s="1"/>
      <c r="DJ155" s="8"/>
      <c r="DK155" s="1"/>
      <c r="DL155" s="7"/>
      <c r="DM155" s="1"/>
      <c r="DN155" s="8"/>
      <c r="DO155" s="1"/>
      <c r="DP155" s="7"/>
      <c r="DQ155" s="1"/>
      <c r="DR155" s="8"/>
    </row>
    <row r="156" spans="7:122" x14ac:dyDescent="0.25">
      <c r="G156" s="1" t="s">
        <v>56</v>
      </c>
      <c r="H156" s="1">
        <v>8.2763399999999994</v>
      </c>
      <c r="I156" s="1" t="s">
        <v>56</v>
      </c>
      <c r="J156" s="1">
        <v>7.5652900000000018</v>
      </c>
      <c r="K156" s="1" t="s">
        <v>56</v>
      </c>
      <c r="L156" s="1">
        <v>373.13460000000015</v>
      </c>
      <c r="M156" s="1" t="s">
        <v>56</v>
      </c>
      <c r="N156" s="1">
        <v>40.2376</v>
      </c>
      <c r="O156" s="1" t="s">
        <v>56</v>
      </c>
      <c r="P156" s="1">
        <v>0.54051199999999999</v>
      </c>
      <c r="Q156" s="1" t="s">
        <v>56</v>
      </c>
      <c r="R156" s="1">
        <v>8.1419499999999996</v>
      </c>
      <c r="S156" s="1" t="s">
        <v>56</v>
      </c>
      <c r="T156" s="1">
        <v>0.55167600000000006</v>
      </c>
      <c r="U156" s="1" t="s">
        <v>56</v>
      </c>
      <c r="V156" s="1">
        <v>11.604780000000002</v>
      </c>
      <c r="W156" s="1" t="s">
        <v>56</v>
      </c>
      <c r="X156" s="1">
        <v>46.088419999999992</v>
      </c>
      <c r="Y156" s="1" t="s">
        <v>56</v>
      </c>
      <c r="Z156" s="1">
        <v>210.83833000000001</v>
      </c>
      <c r="AA156" s="1" t="s">
        <v>56</v>
      </c>
      <c r="AB156" s="1">
        <v>0.845835</v>
      </c>
      <c r="AC156" s="1" t="s">
        <v>56</v>
      </c>
      <c r="AD156" s="1">
        <v>5.9407199999999998</v>
      </c>
      <c r="AE156" s="1" t="s">
        <v>56</v>
      </c>
      <c r="AF156" s="1">
        <v>1.109432</v>
      </c>
      <c r="AG156" s="1" t="s">
        <v>56</v>
      </c>
      <c r="AH156" s="1">
        <v>28.745000000000005</v>
      </c>
      <c r="AI156" s="1" t="s">
        <v>56</v>
      </c>
      <c r="AJ156" s="1">
        <v>84.109700000000004</v>
      </c>
      <c r="AK156" s="1" t="s">
        <v>56</v>
      </c>
      <c r="AL156" s="1">
        <v>8.4150700000000001</v>
      </c>
      <c r="AM156" s="1" t="s">
        <v>56</v>
      </c>
      <c r="AN156" s="1">
        <v>43.756569999999989</v>
      </c>
      <c r="AO156" s="1" t="s">
        <v>56</v>
      </c>
      <c r="AP156" s="1">
        <v>292.40844999999979</v>
      </c>
      <c r="AQ156" s="1" t="s">
        <v>56</v>
      </c>
      <c r="AR156" s="1">
        <v>0.49543099999999995</v>
      </c>
      <c r="AS156" s="1" t="s">
        <v>56</v>
      </c>
      <c r="AT156" s="1">
        <v>22.609089999999998</v>
      </c>
      <c r="AU156" s="1" t="s">
        <v>56</v>
      </c>
      <c r="AV156" s="1">
        <v>12.069509999999999</v>
      </c>
      <c r="AW156" s="1" t="s">
        <v>56</v>
      </c>
      <c r="AX156" s="1">
        <v>73.014700000000005</v>
      </c>
      <c r="AY156" s="1" t="s">
        <v>56</v>
      </c>
      <c r="AZ156" s="1">
        <v>0.63652600000000004</v>
      </c>
      <c r="BA156" s="1" t="s">
        <v>56</v>
      </c>
      <c r="BB156" s="1">
        <v>31.587789999999998</v>
      </c>
      <c r="BC156" s="1" t="s">
        <v>56</v>
      </c>
      <c r="BD156" s="1">
        <v>14.174329999999999</v>
      </c>
      <c r="BE156" s="1" t="s">
        <v>56</v>
      </c>
      <c r="BF156" s="1">
        <v>4.0857260000000002</v>
      </c>
      <c r="BG156" s="1" t="s">
        <v>56</v>
      </c>
      <c r="BH156" s="1">
        <v>2.2046679999999999</v>
      </c>
      <c r="BI156" s="1" t="s">
        <v>56</v>
      </c>
      <c r="BJ156" s="1">
        <v>0.279337</v>
      </c>
      <c r="BK156" s="1" t="s">
        <v>56</v>
      </c>
      <c r="BL156" s="1">
        <v>0</v>
      </c>
      <c r="BM156" s="1"/>
      <c r="BN156" s="8"/>
      <c r="BO156" s="1"/>
      <c r="BP156" s="7"/>
      <c r="BQ156" s="1"/>
      <c r="BR156" s="8"/>
      <c r="BS156" s="1"/>
      <c r="BT156" s="7"/>
      <c r="BU156" s="1"/>
      <c r="BV156" s="8"/>
      <c r="BW156" s="1"/>
      <c r="BX156" s="7"/>
      <c r="BY156" s="1"/>
      <c r="BZ156" s="8"/>
      <c r="CA156" s="1"/>
      <c r="CB156" s="7"/>
      <c r="CC156" s="1"/>
      <c r="CD156" s="8"/>
      <c r="CE156" s="1"/>
      <c r="CF156" s="7"/>
      <c r="CG156" s="1"/>
      <c r="CH156" s="8"/>
      <c r="CI156" s="1"/>
      <c r="CJ156" s="7"/>
      <c r="CK156" s="1"/>
      <c r="CL156" s="8"/>
      <c r="CM156" s="1"/>
      <c r="CN156" s="7"/>
      <c r="CO156" s="1"/>
      <c r="CP156" s="8"/>
      <c r="CQ156" s="1"/>
      <c r="CR156" s="7"/>
      <c r="CS156" s="1"/>
      <c r="CT156" s="8"/>
      <c r="CU156" s="1"/>
      <c r="CV156" s="7"/>
      <c r="CW156" s="1"/>
      <c r="CX156" s="8"/>
      <c r="CY156" s="1"/>
      <c r="CZ156" s="7"/>
      <c r="DA156" s="1"/>
      <c r="DB156" s="8"/>
      <c r="DC156" s="1"/>
      <c r="DD156" s="7"/>
      <c r="DE156" s="1"/>
      <c r="DF156" s="8"/>
      <c r="DG156" s="1"/>
      <c r="DH156" s="7"/>
      <c r="DI156" s="1"/>
      <c r="DJ156" s="8"/>
      <c r="DK156" s="1"/>
      <c r="DL156" s="7"/>
      <c r="DM156" s="1"/>
      <c r="DN156" s="8"/>
      <c r="DO156" s="1"/>
      <c r="DP156" s="7"/>
      <c r="DQ156" s="1"/>
      <c r="DR156" s="8"/>
    </row>
    <row r="157" spans="7:122" ht="15.75" thickBot="1" x14ac:dyDescent="0.3">
      <c r="G157" s="2" t="s">
        <v>57</v>
      </c>
      <c r="H157" s="2">
        <v>119</v>
      </c>
      <c r="I157" s="2" t="s">
        <v>57</v>
      </c>
      <c r="J157" s="2">
        <v>119</v>
      </c>
      <c r="K157" s="2" t="s">
        <v>57</v>
      </c>
      <c r="L157" s="2">
        <v>119</v>
      </c>
      <c r="M157" s="2" t="s">
        <v>57</v>
      </c>
      <c r="N157" s="2">
        <v>119</v>
      </c>
      <c r="O157" s="2" t="s">
        <v>57</v>
      </c>
      <c r="P157" s="2">
        <v>119</v>
      </c>
      <c r="Q157" s="2" t="s">
        <v>57</v>
      </c>
      <c r="R157" s="2">
        <v>119</v>
      </c>
      <c r="S157" s="2" t="s">
        <v>57</v>
      </c>
      <c r="T157" s="2">
        <v>119</v>
      </c>
      <c r="U157" s="2" t="s">
        <v>57</v>
      </c>
      <c r="V157" s="2">
        <v>119</v>
      </c>
      <c r="W157" s="2" t="s">
        <v>57</v>
      </c>
      <c r="X157" s="2">
        <v>119</v>
      </c>
      <c r="Y157" s="2" t="s">
        <v>57</v>
      </c>
      <c r="Z157" s="2">
        <v>119</v>
      </c>
      <c r="AA157" s="2" t="s">
        <v>57</v>
      </c>
      <c r="AB157" s="2">
        <v>119</v>
      </c>
      <c r="AC157" s="2" t="s">
        <v>57</v>
      </c>
      <c r="AD157" s="2">
        <v>119</v>
      </c>
      <c r="AE157" s="2" t="s">
        <v>57</v>
      </c>
      <c r="AF157" s="2">
        <v>119</v>
      </c>
      <c r="AG157" s="2" t="s">
        <v>57</v>
      </c>
      <c r="AH157" s="2">
        <v>119</v>
      </c>
      <c r="AI157" s="2" t="s">
        <v>57</v>
      </c>
      <c r="AJ157" s="2">
        <v>119</v>
      </c>
      <c r="AK157" s="2" t="s">
        <v>57</v>
      </c>
      <c r="AL157" s="2">
        <v>119</v>
      </c>
      <c r="AM157" s="2" t="s">
        <v>57</v>
      </c>
      <c r="AN157" s="2">
        <v>119</v>
      </c>
      <c r="AO157" s="2" t="s">
        <v>57</v>
      </c>
      <c r="AP157" s="2">
        <v>119</v>
      </c>
      <c r="AQ157" s="2" t="s">
        <v>57</v>
      </c>
      <c r="AR157" s="2">
        <v>119</v>
      </c>
      <c r="AS157" s="2" t="s">
        <v>57</v>
      </c>
      <c r="AT157" s="2">
        <v>119</v>
      </c>
      <c r="AU157" s="2" t="s">
        <v>57</v>
      </c>
      <c r="AV157" s="2">
        <v>119</v>
      </c>
      <c r="AW157" s="2" t="s">
        <v>57</v>
      </c>
      <c r="AX157" s="2">
        <v>119</v>
      </c>
      <c r="AY157" s="2" t="s">
        <v>57</v>
      </c>
      <c r="AZ157" s="2">
        <v>119</v>
      </c>
      <c r="BA157" s="2" t="s">
        <v>57</v>
      </c>
      <c r="BB157" s="2">
        <v>119</v>
      </c>
      <c r="BC157" s="2" t="s">
        <v>57</v>
      </c>
      <c r="BD157" s="2">
        <v>119</v>
      </c>
      <c r="BE157" s="2" t="s">
        <v>57</v>
      </c>
      <c r="BF157" s="2">
        <v>119</v>
      </c>
      <c r="BG157" s="2" t="s">
        <v>57</v>
      </c>
      <c r="BH157" s="2">
        <v>119</v>
      </c>
      <c r="BI157" s="2" t="s">
        <v>57</v>
      </c>
      <c r="BJ157" s="2">
        <v>119</v>
      </c>
      <c r="BK157" s="2" t="s">
        <v>57</v>
      </c>
      <c r="BL157" s="2">
        <v>119</v>
      </c>
      <c r="BM157" s="1"/>
      <c r="BN157" s="8"/>
      <c r="BO157" s="1"/>
      <c r="BP157" s="7"/>
      <c r="BQ157" s="1"/>
      <c r="BR157" s="8"/>
      <c r="BS157" s="1"/>
      <c r="BT157" s="7"/>
      <c r="BU157" s="1"/>
      <c r="BV157" s="8"/>
      <c r="BW157" s="1"/>
      <c r="BX157" s="7"/>
      <c r="BY157" s="1"/>
      <c r="BZ157" s="8"/>
      <c r="CA157" s="1"/>
      <c r="CB157" s="7"/>
      <c r="CC157" s="1"/>
      <c r="CD157" s="8"/>
      <c r="CE157" s="1"/>
      <c r="CF157" s="7"/>
      <c r="CG157" s="1"/>
      <c r="CH157" s="8"/>
      <c r="CI157" s="1"/>
      <c r="CJ157" s="7"/>
      <c r="CK157" s="1"/>
      <c r="CL157" s="8"/>
      <c r="CM157" s="1"/>
      <c r="CN157" s="7"/>
      <c r="CO157" s="1"/>
      <c r="CP157" s="8"/>
      <c r="CQ157" s="1"/>
      <c r="CR157" s="7"/>
      <c r="CS157" s="1"/>
      <c r="CT157" s="8"/>
      <c r="CU157" s="1"/>
      <c r="CV157" s="7"/>
      <c r="CW157" s="1"/>
      <c r="CX157" s="8"/>
      <c r="CY157" s="1"/>
      <c r="CZ157" s="7"/>
      <c r="DA157" s="1"/>
      <c r="DB157" s="8"/>
      <c r="DC157" s="1"/>
      <c r="DD157" s="7"/>
      <c r="DE157" s="1"/>
      <c r="DF157" s="8"/>
      <c r="DG157" s="1"/>
      <c r="DH157" s="7"/>
      <c r="DI157" s="1"/>
      <c r="DJ157" s="8"/>
      <c r="DK157" s="1"/>
      <c r="DL157" s="7"/>
      <c r="DM157" s="1"/>
      <c r="DN157" s="8"/>
      <c r="DO157" s="1"/>
      <c r="DP157" s="7"/>
      <c r="DQ157" s="1"/>
      <c r="DR157" s="8"/>
    </row>
    <row r="158" spans="7:122" x14ac:dyDescent="0.25">
      <c r="G158" s="1"/>
      <c r="H158" s="7"/>
      <c r="I158" s="1"/>
      <c r="J158" s="8"/>
      <c r="K158" s="1"/>
      <c r="L158" s="7"/>
      <c r="M158" s="1"/>
      <c r="N158" s="8"/>
      <c r="O158" s="1"/>
      <c r="P158" s="7"/>
      <c r="Q158" s="1"/>
      <c r="R158" s="8"/>
      <c r="S158" s="1"/>
      <c r="T158" s="7"/>
      <c r="U158" s="1"/>
      <c r="V158" s="8"/>
      <c r="W158" s="1"/>
      <c r="X158" s="7"/>
      <c r="Y158" s="1"/>
      <c r="Z158" s="8"/>
      <c r="AA158" s="1"/>
      <c r="AB158" s="7"/>
      <c r="AC158" s="1"/>
      <c r="AD158" s="8"/>
      <c r="AE158" s="1"/>
      <c r="AF158" s="7"/>
      <c r="AG158" s="1"/>
      <c r="AH158" s="8"/>
      <c r="AI158" s="1"/>
      <c r="AJ158" s="7"/>
      <c r="AK158" s="1"/>
      <c r="AL158" s="8"/>
      <c r="AM158" s="1"/>
      <c r="AN158" s="7"/>
      <c r="AO158" s="1"/>
      <c r="AP158" s="8"/>
      <c r="AQ158" s="1"/>
      <c r="AR158" s="7"/>
      <c r="AS158" s="1"/>
      <c r="AT158" s="8"/>
      <c r="AU158" s="1"/>
      <c r="AV158" s="7"/>
      <c r="AW158" s="1"/>
      <c r="AX158" s="8"/>
      <c r="AY158" s="1"/>
      <c r="AZ158" s="7"/>
      <c r="BA158" s="1"/>
      <c r="BB158" s="8"/>
      <c r="BC158" s="1"/>
      <c r="BD158" s="7"/>
      <c r="BE158" s="1"/>
      <c r="BF158" s="8"/>
      <c r="BG158" s="1"/>
      <c r="BH158" s="7"/>
      <c r="BI158" s="1"/>
      <c r="BJ158" s="8"/>
      <c r="BK158" s="1"/>
      <c r="BL158" s="7"/>
      <c r="BM158" s="1"/>
      <c r="BN158" s="8"/>
      <c r="BO158" s="1"/>
      <c r="BP158" s="7"/>
      <c r="BQ158" s="1"/>
      <c r="BR158" s="8"/>
      <c r="BS158" s="1"/>
      <c r="BT158" s="7"/>
      <c r="BU158" s="1"/>
      <c r="BV158" s="8"/>
      <c r="BW158" s="1"/>
      <c r="BX158" s="7"/>
      <c r="BY158" s="1"/>
      <c r="BZ158" s="8"/>
      <c r="CA158" s="1"/>
      <c r="CB158" s="7"/>
      <c r="CC158" s="1"/>
      <c r="CD158" s="8"/>
      <c r="CE158" s="1"/>
      <c r="CF158" s="7"/>
      <c r="CG158" s="1"/>
      <c r="CH158" s="8"/>
      <c r="CI158" s="1"/>
      <c r="CJ158" s="7"/>
      <c r="CK158" s="1"/>
      <c r="CL158" s="8"/>
      <c r="CM158" s="1"/>
      <c r="CN158" s="7"/>
      <c r="CO158" s="1"/>
      <c r="CP158" s="8"/>
      <c r="CQ158" s="1"/>
      <c r="CR158" s="7"/>
      <c r="CS158" s="1"/>
      <c r="CT158" s="8"/>
      <c r="CU158" s="1"/>
      <c r="CV158" s="7"/>
      <c r="CW158" s="1"/>
      <c r="CX158" s="8"/>
      <c r="CY158" s="1"/>
      <c r="CZ158" s="7"/>
      <c r="DA158" s="1"/>
      <c r="DB158" s="8"/>
      <c r="DC158" s="1"/>
      <c r="DD158" s="7"/>
      <c r="DE158" s="1"/>
      <c r="DF158" s="8"/>
      <c r="DG158" s="1"/>
      <c r="DH158" s="7"/>
      <c r="DI158" s="1"/>
      <c r="DJ158" s="8"/>
      <c r="DK158" s="1"/>
      <c r="DL158" s="7"/>
      <c r="DM158" s="1"/>
      <c r="DN158" s="8"/>
      <c r="DO158" s="1"/>
      <c r="DP158" s="7"/>
      <c r="DQ158" s="1"/>
      <c r="DR158" s="8"/>
    </row>
    <row r="159" spans="7:122" x14ac:dyDescent="0.25">
      <c r="G159" s="1"/>
      <c r="H159" s="7"/>
      <c r="I159" s="1"/>
      <c r="J159" s="8"/>
      <c r="K159" s="1"/>
      <c r="L159" s="7"/>
      <c r="M159" s="1"/>
      <c r="N159" s="8"/>
      <c r="O159" s="1"/>
      <c r="P159" s="7"/>
      <c r="Q159" s="1"/>
      <c r="R159" s="8"/>
      <c r="S159" s="1"/>
      <c r="T159" s="7"/>
      <c r="U159" s="1"/>
      <c r="V159" s="8"/>
      <c r="W159" s="1"/>
      <c r="X159" s="7"/>
      <c r="Y159" s="1"/>
      <c r="Z159" s="8"/>
      <c r="AA159" s="1"/>
      <c r="AB159" s="7"/>
      <c r="AC159" s="1"/>
      <c r="AD159" s="8"/>
      <c r="AE159" s="1"/>
      <c r="AF159" s="7"/>
      <c r="AG159" s="1"/>
      <c r="AH159" s="8"/>
      <c r="AI159" s="1"/>
      <c r="AJ159" s="7"/>
      <c r="AK159" s="1"/>
      <c r="AL159" s="8"/>
      <c r="AM159" s="1"/>
      <c r="AN159" s="7"/>
      <c r="AO159" s="1"/>
      <c r="AP159" s="8"/>
      <c r="AQ159" s="1"/>
      <c r="AR159" s="7"/>
      <c r="AS159" s="1"/>
      <c r="AT159" s="8"/>
      <c r="AU159" s="1"/>
      <c r="AV159" s="7"/>
      <c r="AW159" s="1"/>
      <c r="AX159" s="8"/>
      <c r="AY159" s="1"/>
      <c r="AZ159" s="7"/>
      <c r="BA159" s="1"/>
      <c r="BB159" s="8"/>
      <c r="BC159" s="1"/>
      <c r="BD159" s="7"/>
      <c r="BE159" s="1"/>
      <c r="BF159" s="8"/>
      <c r="BG159" s="1"/>
      <c r="BH159" s="7"/>
      <c r="BI159" s="1"/>
      <c r="BJ159" s="8"/>
      <c r="BK159" s="1"/>
      <c r="BL159" s="7"/>
      <c r="BM159" s="1"/>
      <c r="BN159" s="8"/>
      <c r="BO159" s="1"/>
      <c r="BP159" s="7"/>
      <c r="BQ159" s="1"/>
      <c r="BR159" s="8"/>
      <c r="BS159" s="1"/>
      <c r="BT159" s="7"/>
      <c r="BU159" s="1"/>
      <c r="BV159" s="8"/>
      <c r="BW159" s="1"/>
      <c r="BX159" s="7"/>
      <c r="BY159" s="1"/>
      <c r="BZ159" s="8"/>
      <c r="CA159" s="1"/>
      <c r="CB159" s="7"/>
      <c r="CC159" s="1"/>
      <c r="CD159" s="8"/>
      <c r="CE159" s="1"/>
      <c r="CF159" s="7"/>
      <c r="CG159" s="1"/>
      <c r="CH159" s="8"/>
      <c r="CI159" s="1"/>
      <c r="CJ159" s="7"/>
      <c r="CK159" s="1"/>
      <c r="CL159" s="8"/>
      <c r="CM159" s="1"/>
      <c r="CN159" s="7"/>
      <c r="CO159" s="1"/>
      <c r="CP159" s="8"/>
      <c r="CQ159" s="1"/>
      <c r="CR159" s="7"/>
      <c r="CS159" s="1"/>
      <c r="CT159" s="8"/>
      <c r="CU159" s="1"/>
      <c r="CV159" s="7"/>
      <c r="CW159" s="1"/>
      <c r="CX159" s="8"/>
      <c r="CY159" s="1"/>
      <c r="CZ159" s="7"/>
      <c r="DA159" s="1"/>
      <c r="DB159" s="8"/>
      <c r="DC159" s="1"/>
      <c r="DD159" s="7"/>
      <c r="DE159" s="1"/>
      <c r="DF159" s="8"/>
      <c r="DG159" s="1"/>
      <c r="DH159" s="7"/>
      <c r="DI159" s="1"/>
      <c r="DJ159" s="8"/>
      <c r="DK159" s="1"/>
      <c r="DL159" s="7"/>
      <c r="DM159" s="1"/>
      <c r="DN159" s="8"/>
      <c r="DO159" s="1"/>
      <c r="DP159" s="7"/>
      <c r="DQ159" s="1"/>
      <c r="DR159" s="8"/>
    </row>
    <row r="160" spans="7:122" x14ac:dyDescent="0.25">
      <c r="G160" s="1"/>
      <c r="H160" s="7"/>
      <c r="I160" s="1"/>
      <c r="J160" s="8"/>
      <c r="K160" s="1"/>
      <c r="L160" s="7"/>
      <c r="M160" s="1"/>
      <c r="N160" s="8"/>
      <c r="O160" s="1"/>
      <c r="P160" s="7"/>
      <c r="Q160" s="1"/>
      <c r="R160" s="8"/>
      <c r="S160" s="1"/>
      <c r="T160" s="7"/>
      <c r="U160" s="1"/>
      <c r="V160" s="8"/>
      <c r="W160" s="1"/>
      <c r="X160" s="7"/>
      <c r="Y160" s="1"/>
      <c r="Z160" s="8"/>
      <c r="AA160" s="1"/>
      <c r="AB160" s="7"/>
      <c r="AC160" s="1"/>
      <c r="AD160" s="8"/>
      <c r="AE160" s="1"/>
      <c r="AF160" s="7"/>
      <c r="AG160" s="1"/>
      <c r="AH160" s="8"/>
      <c r="AI160" s="1"/>
      <c r="AJ160" s="7"/>
      <c r="AK160" s="1"/>
      <c r="AL160" s="8"/>
      <c r="AM160" s="1"/>
      <c r="AN160" s="7"/>
      <c r="AO160" s="1"/>
      <c r="AP160" s="8"/>
      <c r="AQ160" s="1"/>
      <c r="AR160" s="7"/>
      <c r="AS160" s="1"/>
      <c r="AT160" s="8"/>
      <c r="AU160" s="1"/>
      <c r="AV160" s="7"/>
      <c r="AW160" s="1"/>
      <c r="AX160" s="8"/>
      <c r="AY160" s="1"/>
      <c r="AZ160" s="7"/>
      <c r="BA160" s="1"/>
      <c r="BB160" s="8"/>
      <c r="BC160" s="1"/>
      <c r="BD160" s="7"/>
      <c r="BE160" s="1"/>
      <c r="BF160" s="8"/>
      <c r="BG160" s="1"/>
      <c r="BH160" s="7"/>
      <c r="BI160" s="1"/>
      <c r="BJ160" s="8"/>
      <c r="BK160" s="1"/>
      <c r="BL160" s="7"/>
      <c r="BM160" s="1"/>
      <c r="BN160" s="8"/>
      <c r="BO160" s="1"/>
      <c r="BP160" s="7"/>
      <c r="BQ160" s="1"/>
      <c r="BR160" s="8"/>
      <c r="BS160" s="1"/>
      <c r="BT160" s="7"/>
      <c r="BU160" s="1"/>
      <c r="BV160" s="8"/>
      <c r="BW160" s="1"/>
      <c r="BX160" s="7"/>
      <c r="BY160" s="1"/>
      <c r="BZ160" s="8"/>
      <c r="CA160" s="1"/>
      <c r="CB160" s="7"/>
      <c r="CC160" s="1"/>
      <c r="CD160" s="8"/>
      <c r="CE160" s="1"/>
      <c r="CF160" s="7"/>
      <c r="CG160" s="1"/>
      <c r="CH160" s="8"/>
      <c r="CI160" s="1"/>
      <c r="CJ160" s="7"/>
      <c r="CK160" s="1"/>
      <c r="CL160" s="8"/>
      <c r="CM160" s="1"/>
      <c r="CN160" s="7"/>
      <c r="CO160" s="1"/>
      <c r="CP160" s="8"/>
      <c r="CQ160" s="1"/>
      <c r="CR160" s="7"/>
      <c r="CS160" s="1"/>
      <c r="CT160" s="8"/>
      <c r="CU160" s="1"/>
      <c r="CV160" s="7"/>
      <c r="CW160" s="1"/>
      <c r="CX160" s="8"/>
      <c r="CY160" s="1"/>
      <c r="CZ160" s="7"/>
      <c r="DA160" s="1"/>
      <c r="DB160" s="8"/>
      <c r="DC160" s="1"/>
      <c r="DD160" s="7"/>
      <c r="DE160" s="1"/>
      <c r="DF160" s="8"/>
      <c r="DG160" s="1"/>
      <c r="DH160" s="7"/>
      <c r="DI160" s="1"/>
      <c r="DJ160" s="8"/>
      <c r="DK160" s="1"/>
      <c r="DL160" s="7"/>
      <c r="DM160" s="1"/>
      <c r="DN160" s="8"/>
      <c r="DO160" s="1"/>
      <c r="DP160" s="7"/>
      <c r="DQ160" s="1"/>
      <c r="DR160" s="8"/>
    </row>
    <row r="161" spans="7:122" x14ac:dyDescent="0.25">
      <c r="G161" s="1"/>
      <c r="H161" s="7"/>
      <c r="I161" s="1"/>
      <c r="J161" s="8"/>
      <c r="K161" s="1"/>
      <c r="L161" s="7"/>
      <c r="M161" s="1"/>
      <c r="N161" s="8"/>
      <c r="O161" s="1"/>
      <c r="P161" s="7"/>
      <c r="Q161" s="1"/>
      <c r="R161" s="8"/>
      <c r="S161" s="1"/>
      <c r="T161" s="7"/>
      <c r="U161" s="1"/>
      <c r="V161" s="8"/>
      <c r="W161" s="1"/>
      <c r="X161" s="7"/>
      <c r="Y161" s="1"/>
      <c r="Z161" s="8"/>
      <c r="AA161" s="1"/>
      <c r="AB161" s="7"/>
      <c r="AC161" s="1"/>
      <c r="AD161" s="8"/>
      <c r="AE161" s="1"/>
      <c r="AF161" s="7"/>
      <c r="AG161" s="1"/>
      <c r="AH161" s="8"/>
      <c r="AI161" s="1"/>
      <c r="AJ161" s="7"/>
      <c r="AK161" s="1"/>
      <c r="AL161" s="8"/>
      <c r="AM161" s="1"/>
      <c r="AN161" s="7"/>
      <c r="AO161" s="1"/>
      <c r="AP161" s="8"/>
      <c r="AQ161" s="1"/>
      <c r="AR161" s="7"/>
      <c r="AS161" s="1"/>
      <c r="AT161" s="8"/>
      <c r="AU161" s="1"/>
      <c r="AV161" s="7"/>
      <c r="AW161" s="1"/>
      <c r="AX161" s="8"/>
      <c r="AY161" s="1"/>
      <c r="AZ161" s="7"/>
      <c r="BA161" s="1"/>
      <c r="BB161" s="8"/>
      <c r="BC161" s="1"/>
      <c r="BD161" s="7"/>
      <c r="BE161" s="1"/>
      <c r="BF161" s="8"/>
      <c r="BG161" s="1"/>
      <c r="BH161" s="7"/>
      <c r="BI161" s="1"/>
      <c r="BJ161" s="8"/>
      <c r="BK161" s="1"/>
      <c r="BL161" s="7"/>
      <c r="BM161" s="1"/>
      <c r="BN161" s="8"/>
      <c r="BO161" s="1"/>
      <c r="BP161" s="7"/>
      <c r="BQ161" s="1"/>
      <c r="BR161" s="8"/>
      <c r="BS161" s="1"/>
      <c r="BT161" s="7"/>
      <c r="BU161" s="1"/>
      <c r="BV161" s="8"/>
      <c r="BW161" s="1"/>
      <c r="BX161" s="7"/>
      <c r="BY161" s="1"/>
      <c r="BZ161" s="8"/>
      <c r="CA161" s="1"/>
      <c r="CB161" s="7"/>
      <c r="CC161" s="1"/>
      <c r="CD161" s="8"/>
      <c r="CE161" s="1"/>
      <c r="CF161" s="7"/>
      <c r="CG161" s="1"/>
      <c r="CH161" s="8"/>
      <c r="CI161" s="1"/>
      <c r="CJ161" s="7"/>
      <c r="CK161" s="1"/>
      <c r="CL161" s="8"/>
      <c r="CM161" s="1"/>
      <c r="CN161" s="7"/>
      <c r="CO161" s="1"/>
      <c r="CP161" s="8"/>
      <c r="CQ161" s="1"/>
      <c r="CR161" s="7"/>
      <c r="CS161" s="1"/>
      <c r="CT161" s="8"/>
      <c r="CU161" s="1"/>
      <c r="CV161" s="7"/>
      <c r="CW161" s="1"/>
      <c r="CX161" s="8"/>
      <c r="CY161" s="1"/>
      <c r="CZ161" s="7"/>
      <c r="DA161" s="1"/>
      <c r="DB161" s="8"/>
      <c r="DC161" s="1"/>
      <c r="DD161" s="7"/>
      <c r="DE161" s="1"/>
      <c r="DF161" s="8"/>
      <c r="DG161" s="1"/>
      <c r="DH161" s="7"/>
      <c r="DI161" s="1"/>
      <c r="DJ161" s="8"/>
      <c r="DK161" s="1"/>
      <c r="DL161" s="7"/>
      <c r="DM161" s="1"/>
      <c r="DN161" s="8"/>
      <c r="DO161" s="1"/>
      <c r="DP161" s="7"/>
      <c r="DQ161" s="1"/>
      <c r="DR161" s="8"/>
    </row>
    <row r="162" spans="7:122" x14ac:dyDescent="0.25">
      <c r="G162" s="1"/>
      <c r="H162" s="7"/>
      <c r="I162" s="1"/>
      <c r="J162" s="8"/>
      <c r="K162" s="1"/>
      <c r="L162" s="7"/>
      <c r="M162" s="1"/>
      <c r="N162" s="8"/>
      <c r="O162" s="1"/>
      <c r="P162" s="7"/>
      <c r="Q162" s="1"/>
      <c r="R162" s="8"/>
      <c r="S162" s="1"/>
      <c r="T162" s="7"/>
      <c r="U162" s="1"/>
      <c r="V162" s="8"/>
      <c r="W162" s="1"/>
      <c r="X162" s="7"/>
      <c r="Y162" s="1"/>
      <c r="Z162" s="8"/>
      <c r="AA162" s="1"/>
      <c r="AB162" s="7"/>
      <c r="AC162" s="1"/>
      <c r="AD162" s="8"/>
      <c r="AE162" s="1"/>
      <c r="AF162" s="7"/>
      <c r="AG162" s="1"/>
      <c r="AH162" s="8"/>
      <c r="AI162" s="1"/>
      <c r="AJ162" s="7"/>
      <c r="AK162" s="1"/>
      <c r="AL162" s="8"/>
      <c r="AM162" s="1"/>
      <c r="AN162" s="7"/>
      <c r="AO162" s="1"/>
      <c r="AP162" s="8"/>
      <c r="AQ162" s="1"/>
      <c r="AR162" s="7"/>
      <c r="AS162" s="1"/>
      <c r="AT162" s="8"/>
      <c r="AU162" s="1"/>
      <c r="AV162" s="7"/>
      <c r="AW162" s="1"/>
      <c r="AX162" s="8"/>
      <c r="AY162" s="1"/>
      <c r="AZ162" s="7"/>
      <c r="BA162" s="1"/>
      <c r="BB162" s="8"/>
      <c r="BC162" s="1"/>
      <c r="BD162" s="7"/>
      <c r="BE162" s="1"/>
      <c r="BF162" s="8"/>
      <c r="BG162" s="1"/>
      <c r="BH162" s="7"/>
      <c r="BI162" s="1"/>
      <c r="BJ162" s="8"/>
      <c r="BK162" s="1"/>
      <c r="BL162" s="7"/>
      <c r="BM162" s="1"/>
      <c r="BN162" s="8"/>
      <c r="BO162" s="1"/>
      <c r="BP162" s="7"/>
      <c r="BQ162" s="1"/>
      <c r="BR162" s="8"/>
      <c r="BS162" s="1"/>
      <c r="BT162" s="7"/>
      <c r="BU162" s="1"/>
      <c r="BV162" s="8"/>
      <c r="BW162" s="1"/>
      <c r="BX162" s="7"/>
      <c r="BY162" s="1"/>
      <c r="BZ162" s="8"/>
      <c r="CA162" s="1"/>
      <c r="CB162" s="7"/>
      <c r="CC162" s="1"/>
      <c r="CD162" s="8"/>
      <c r="CE162" s="1"/>
      <c r="CF162" s="7"/>
      <c r="CG162" s="1"/>
      <c r="CH162" s="8"/>
      <c r="CI162" s="1"/>
      <c r="CJ162" s="7"/>
      <c r="CK162" s="1"/>
      <c r="CL162" s="8"/>
      <c r="CM162" s="1"/>
      <c r="CN162" s="7"/>
      <c r="CO162" s="1"/>
      <c r="CP162" s="8"/>
      <c r="CQ162" s="1"/>
      <c r="CR162" s="7"/>
      <c r="CS162" s="1"/>
      <c r="CT162" s="8"/>
      <c r="CU162" s="1"/>
      <c r="CV162" s="7"/>
      <c r="CW162" s="1"/>
      <c r="CX162" s="8"/>
      <c r="CY162" s="1"/>
      <c r="CZ162" s="7"/>
      <c r="DA162" s="1"/>
      <c r="DB162" s="8"/>
      <c r="DC162" s="1"/>
      <c r="DD162" s="7"/>
      <c r="DE162" s="1"/>
      <c r="DF162" s="8"/>
      <c r="DG162" s="1"/>
      <c r="DH162" s="7"/>
      <c r="DI162" s="1"/>
      <c r="DJ162" s="8"/>
      <c r="DK162" s="1"/>
      <c r="DL162" s="7"/>
      <c r="DM162" s="1"/>
      <c r="DN162" s="8"/>
      <c r="DO162" s="1"/>
      <c r="DP162" s="7"/>
      <c r="DQ162" s="1"/>
      <c r="DR162" s="8"/>
    </row>
    <row r="163" spans="7:122" x14ac:dyDescent="0.25">
      <c r="G163" s="1"/>
      <c r="H163" s="7"/>
      <c r="I163" s="1"/>
      <c r="J163" s="8"/>
      <c r="K163" s="1"/>
      <c r="L163" s="7"/>
      <c r="M163" s="1"/>
      <c r="N163" s="8"/>
      <c r="O163" s="1"/>
      <c r="P163" s="7"/>
      <c r="Q163" s="1"/>
      <c r="R163" s="8"/>
      <c r="S163" s="1"/>
      <c r="T163" s="7"/>
      <c r="U163" s="1"/>
      <c r="V163" s="8"/>
      <c r="W163" s="1"/>
      <c r="X163" s="7"/>
      <c r="Y163" s="1"/>
      <c r="Z163" s="8"/>
      <c r="AA163" s="1"/>
      <c r="AB163" s="7"/>
      <c r="AC163" s="1"/>
      <c r="AD163" s="8"/>
      <c r="AE163" s="1"/>
      <c r="AF163" s="7"/>
      <c r="AG163" s="1"/>
      <c r="AH163" s="8"/>
      <c r="AI163" s="1"/>
      <c r="AJ163" s="7"/>
      <c r="AK163" s="1"/>
      <c r="AL163" s="8"/>
      <c r="AM163" s="1"/>
      <c r="AN163" s="7"/>
      <c r="AO163" s="1"/>
      <c r="AP163" s="8"/>
      <c r="AQ163" s="1"/>
      <c r="AR163" s="7"/>
      <c r="AS163" s="1"/>
      <c r="AT163" s="8"/>
      <c r="AU163" s="1"/>
      <c r="AV163" s="7"/>
      <c r="AW163" s="1"/>
      <c r="AX163" s="8"/>
      <c r="AY163" s="1"/>
      <c r="AZ163" s="7"/>
      <c r="BA163" s="1"/>
      <c r="BB163" s="8"/>
      <c r="BC163" s="1"/>
      <c r="BD163" s="7"/>
      <c r="BE163" s="1"/>
      <c r="BF163" s="8"/>
      <c r="BG163" s="1"/>
      <c r="BH163" s="7"/>
      <c r="BI163" s="1"/>
      <c r="BJ163" s="8"/>
      <c r="BK163" s="1"/>
      <c r="BL163" s="7"/>
      <c r="BM163" s="1"/>
      <c r="BN163" s="8"/>
      <c r="BO163" s="1"/>
      <c r="BP163" s="7"/>
      <c r="BQ163" s="1"/>
      <c r="BR163" s="8"/>
      <c r="BS163" s="1"/>
      <c r="BT163" s="7"/>
      <c r="BU163" s="1"/>
      <c r="BV163" s="8"/>
      <c r="BW163" s="1"/>
      <c r="BX163" s="7"/>
      <c r="BY163" s="1"/>
      <c r="BZ163" s="8"/>
      <c r="CA163" s="1"/>
      <c r="CB163" s="7"/>
      <c r="CC163" s="1"/>
      <c r="CD163" s="8"/>
      <c r="CE163" s="1"/>
      <c r="CF163" s="7"/>
      <c r="CG163" s="1"/>
      <c r="CH163" s="8"/>
      <c r="CI163" s="1"/>
      <c r="CJ163" s="7"/>
      <c r="CK163" s="1"/>
      <c r="CL163" s="8"/>
      <c r="CM163" s="1"/>
      <c r="CN163" s="7"/>
      <c r="CO163" s="1"/>
      <c r="CP163" s="8"/>
      <c r="CQ163" s="1"/>
      <c r="CR163" s="7"/>
      <c r="CS163" s="1"/>
      <c r="CT163" s="8"/>
      <c r="CU163" s="1"/>
      <c r="CV163" s="7"/>
      <c r="CW163" s="1"/>
      <c r="CX163" s="8"/>
      <c r="CY163" s="1"/>
      <c r="CZ163" s="7"/>
      <c r="DA163" s="1"/>
      <c r="DB163" s="8"/>
      <c r="DC163" s="1"/>
      <c r="DD163" s="7"/>
      <c r="DE163" s="1"/>
      <c r="DF163" s="8"/>
      <c r="DG163" s="1"/>
      <c r="DH163" s="7"/>
      <c r="DI163" s="1"/>
      <c r="DJ163" s="8"/>
      <c r="DK163" s="1"/>
      <c r="DL163" s="7"/>
      <c r="DM163" s="1"/>
      <c r="DN163" s="8"/>
      <c r="DO163" s="1"/>
      <c r="DP163" s="7"/>
      <c r="DQ163" s="1"/>
      <c r="DR163" s="8"/>
    </row>
    <row r="164" spans="7:122" x14ac:dyDescent="0.25">
      <c r="G164" s="1"/>
      <c r="H164" s="7"/>
      <c r="I164" s="1"/>
      <c r="J164" s="8"/>
      <c r="K164" s="1"/>
      <c r="L164" s="7"/>
      <c r="M164" s="1"/>
      <c r="N164" s="8"/>
      <c r="O164" s="1"/>
      <c r="P164" s="7"/>
      <c r="Q164" s="1"/>
      <c r="R164" s="8"/>
      <c r="S164" s="1"/>
      <c r="T164" s="7"/>
      <c r="U164" s="1"/>
      <c r="V164" s="8"/>
      <c r="W164" s="1"/>
      <c r="X164" s="7"/>
      <c r="Y164" s="1"/>
      <c r="Z164" s="8"/>
      <c r="AA164" s="1"/>
      <c r="AB164" s="7"/>
      <c r="AC164" s="1"/>
      <c r="AD164" s="8"/>
      <c r="AE164" s="1"/>
      <c r="AF164" s="7"/>
      <c r="AG164" s="1"/>
      <c r="AH164" s="8"/>
      <c r="AI164" s="1"/>
      <c r="AJ164" s="7"/>
      <c r="AK164" s="1"/>
      <c r="AL164" s="8"/>
      <c r="AM164" s="1"/>
      <c r="AN164" s="7"/>
      <c r="AO164" s="1"/>
      <c r="AP164" s="8"/>
      <c r="AQ164" s="1"/>
      <c r="AR164" s="7"/>
      <c r="AS164" s="1"/>
      <c r="AT164" s="8"/>
      <c r="AU164" s="1"/>
      <c r="AV164" s="7"/>
      <c r="AW164" s="1"/>
      <c r="AX164" s="8"/>
      <c r="AY164" s="1"/>
      <c r="AZ164" s="7"/>
      <c r="BA164" s="1"/>
      <c r="BB164" s="8"/>
      <c r="BC164" s="1"/>
      <c r="BD164" s="7"/>
      <c r="BE164" s="1"/>
      <c r="BF164" s="8"/>
      <c r="BG164" s="1"/>
      <c r="BH164" s="7"/>
      <c r="BI164" s="1"/>
      <c r="BJ164" s="8"/>
      <c r="BK164" s="1"/>
      <c r="BL164" s="7"/>
      <c r="BM164" s="1"/>
      <c r="BN164" s="8"/>
      <c r="BO164" s="1"/>
      <c r="BP164" s="7"/>
      <c r="BQ164" s="1"/>
      <c r="BR164" s="8"/>
      <c r="BS164" s="1"/>
      <c r="BT164" s="7"/>
      <c r="BU164" s="1"/>
      <c r="BV164" s="8"/>
      <c r="BW164" s="1"/>
      <c r="BX164" s="7"/>
      <c r="BY164" s="1"/>
      <c r="BZ164" s="8"/>
      <c r="CA164" s="1"/>
      <c r="CB164" s="7"/>
      <c r="CC164" s="1"/>
      <c r="CD164" s="8"/>
      <c r="CE164" s="1"/>
      <c r="CF164" s="7"/>
      <c r="CG164" s="1"/>
      <c r="CH164" s="8"/>
      <c r="CI164" s="1"/>
      <c r="CJ164" s="7"/>
      <c r="CK164" s="1"/>
      <c r="CL164" s="8"/>
      <c r="CM164" s="1"/>
      <c r="CN164" s="7"/>
      <c r="CO164" s="1"/>
      <c r="CP164" s="8"/>
      <c r="CQ164" s="1"/>
      <c r="CR164" s="7"/>
      <c r="CS164" s="1"/>
      <c r="CT164" s="8"/>
      <c r="CU164" s="1"/>
      <c r="CV164" s="7"/>
      <c r="CW164" s="1"/>
      <c r="CX164" s="8"/>
      <c r="CY164" s="1"/>
      <c r="CZ164" s="7"/>
      <c r="DA164" s="1"/>
      <c r="DB164" s="8"/>
      <c r="DC164" s="1"/>
      <c r="DD164" s="7"/>
      <c r="DE164" s="1"/>
      <c r="DF164" s="8"/>
      <c r="DG164" s="1"/>
      <c r="DH164" s="7"/>
      <c r="DI164" s="1"/>
      <c r="DJ164" s="8"/>
      <c r="DK164" s="1"/>
      <c r="DL164" s="7"/>
      <c r="DM164" s="1"/>
      <c r="DN164" s="8"/>
      <c r="DO164" s="1"/>
      <c r="DP164" s="7"/>
      <c r="DQ164" s="1"/>
      <c r="DR164" s="8"/>
    </row>
    <row r="165" spans="7:122" x14ac:dyDescent="0.25">
      <c r="G165" s="1"/>
      <c r="H165" s="7"/>
      <c r="I165" s="1"/>
      <c r="J165" s="8"/>
      <c r="K165" s="1"/>
      <c r="L165" s="7"/>
      <c r="M165" s="1"/>
      <c r="N165" s="8"/>
      <c r="O165" s="1"/>
      <c r="P165" s="7"/>
      <c r="Q165" s="1"/>
      <c r="R165" s="8"/>
      <c r="S165" s="1"/>
      <c r="T165" s="7"/>
      <c r="U165" s="1"/>
      <c r="V165" s="8"/>
      <c r="W165" s="1"/>
      <c r="X165" s="7"/>
      <c r="Y165" s="1"/>
      <c r="Z165" s="8"/>
      <c r="AA165" s="1"/>
      <c r="AB165" s="7"/>
      <c r="AC165" s="1"/>
      <c r="AD165" s="8"/>
      <c r="AE165" s="1"/>
      <c r="AF165" s="7"/>
      <c r="AG165" s="1"/>
      <c r="AH165" s="8"/>
      <c r="AI165" s="1"/>
      <c r="AJ165" s="7"/>
      <c r="AK165" s="1"/>
      <c r="AL165" s="8"/>
      <c r="AM165" s="1"/>
      <c r="AN165" s="7"/>
      <c r="AO165" s="1"/>
      <c r="AP165" s="8"/>
      <c r="AQ165" s="1"/>
      <c r="AR165" s="7"/>
      <c r="AS165" s="1"/>
      <c r="AT165" s="8"/>
      <c r="AU165" s="1"/>
      <c r="AV165" s="7"/>
      <c r="AW165" s="1"/>
      <c r="AX165" s="8"/>
      <c r="AY165" s="1"/>
      <c r="AZ165" s="7"/>
      <c r="BA165" s="1"/>
      <c r="BB165" s="8"/>
      <c r="BC165" s="1"/>
      <c r="BD165" s="7"/>
      <c r="BE165" s="1"/>
      <c r="BF165" s="8"/>
      <c r="BG165" s="1"/>
      <c r="BH165" s="7"/>
      <c r="BI165" s="1"/>
      <c r="BJ165" s="8"/>
      <c r="BK165" s="1"/>
      <c r="BL165" s="7"/>
      <c r="BM165" s="1"/>
      <c r="BN165" s="8"/>
      <c r="BO165" s="1"/>
      <c r="BP165" s="7"/>
      <c r="BQ165" s="1"/>
      <c r="BR165" s="8"/>
      <c r="BS165" s="1"/>
      <c r="BT165" s="7"/>
      <c r="BU165" s="1"/>
      <c r="BV165" s="8"/>
      <c r="BW165" s="1"/>
      <c r="BX165" s="7"/>
      <c r="BY165" s="1"/>
      <c r="BZ165" s="8"/>
      <c r="CA165" s="1"/>
      <c r="CB165" s="7"/>
      <c r="CC165" s="1"/>
      <c r="CD165" s="8"/>
      <c r="CE165" s="1"/>
      <c r="CF165" s="7"/>
      <c r="CG165" s="1"/>
      <c r="CH165" s="8"/>
      <c r="CI165" s="1"/>
      <c r="CJ165" s="7"/>
      <c r="CK165" s="1"/>
      <c r="CL165" s="8"/>
      <c r="CM165" s="1"/>
      <c r="CN165" s="7"/>
      <c r="CO165" s="1"/>
      <c r="CP165" s="8"/>
      <c r="CQ165" s="1"/>
      <c r="CR165" s="7"/>
      <c r="CS165" s="1"/>
      <c r="CT165" s="8"/>
      <c r="CU165" s="1"/>
      <c r="CV165" s="7"/>
      <c r="CW165" s="1"/>
      <c r="CX165" s="8"/>
      <c r="CY165" s="1"/>
      <c r="CZ165" s="7"/>
      <c r="DA165" s="1"/>
      <c r="DB165" s="8"/>
      <c r="DC165" s="1"/>
      <c r="DD165" s="7"/>
      <c r="DE165" s="1"/>
      <c r="DF165" s="8"/>
      <c r="DG165" s="1"/>
      <c r="DH165" s="7"/>
      <c r="DI165" s="1"/>
      <c r="DJ165" s="8"/>
      <c r="DK165" s="1"/>
      <c r="DL165" s="7"/>
      <c r="DM165" s="1"/>
      <c r="DN165" s="8"/>
      <c r="DO165" s="1"/>
      <c r="DP165" s="7"/>
      <c r="DQ165" s="1"/>
      <c r="DR165" s="8"/>
    </row>
    <row r="166" spans="7:122" x14ac:dyDescent="0.25">
      <c r="G166" s="1"/>
      <c r="H166" s="7"/>
      <c r="I166" s="1"/>
      <c r="J166" s="8"/>
      <c r="K166" s="1"/>
      <c r="L166" s="7"/>
      <c r="M166" s="1"/>
      <c r="N166" s="8"/>
      <c r="O166" s="1"/>
      <c r="P166" s="7"/>
      <c r="Q166" s="1"/>
      <c r="R166" s="8"/>
      <c r="S166" s="1"/>
      <c r="T166" s="7"/>
      <c r="U166" s="1"/>
      <c r="V166" s="8"/>
      <c r="W166" s="1"/>
      <c r="X166" s="7"/>
      <c r="Y166" s="1"/>
      <c r="Z166" s="8"/>
      <c r="AA166" s="1"/>
      <c r="AB166" s="7"/>
      <c r="AC166" s="1"/>
      <c r="AD166" s="8"/>
      <c r="AE166" s="1"/>
      <c r="AF166" s="7"/>
      <c r="AG166" s="1"/>
      <c r="AH166" s="8"/>
      <c r="AI166" s="1"/>
      <c r="AJ166" s="7"/>
      <c r="AK166" s="1"/>
      <c r="AL166" s="8"/>
      <c r="AM166" s="1"/>
      <c r="AN166" s="7"/>
      <c r="AO166" s="1"/>
      <c r="AP166" s="8"/>
      <c r="AQ166" s="1"/>
      <c r="AR166" s="7"/>
      <c r="AS166" s="1"/>
      <c r="AT166" s="8"/>
      <c r="AU166" s="1"/>
      <c r="AV166" s="7"/>
      <c r="AW166" s="1"/>
      <c r="AX166" s="8"/>
      <c r="AY166" s="1"/>
      <c r="AZ166" s="7"/>
      <c r="BA166" s="1"/>
      <c r="BB166" s="8"/>
      <c r="BC166" s="1"/>
      <c r="BD166" s="7"/>
      <c r="BE166" s="1"/>
      <c r="BF166" s="8"/>
      <c r="BG166" s="1"/>
      <c r="BH166" s="7"/>
      <c r="BI166" s="1"/>
      <c r="BJ166" s="8"/>
      <c r="BK166" s="1"/>
      <c r="BL166" s="7"/>
      <c r="BM166" s="1"/>
      <c r="BN166" s="8"/>
      <c r="BO166" s="1"/>
      <c r="BP166" s="7"/>
      <c r="BQ166" s="1"/>
      <c r="BR166" s="8"/>
      <c r="BS166" s="1"/>
      <c r="BT166" s="7"/>
      <c r="BU166" s="1"/>
      <c r="BV166" s="8"/>
      <c r="BW166" s="1"/>
      <c r="BX166" s="7"/>
      <c r="BY166" s="1"/>
      <c r="BZ166" s="8"/>
      <c r="CA166" s="1"/>
      <c r="CB166" s="7"/>
      <c r="CC166" s="1"/>
      <c r="CD166" s="8"/>
      <c r="CE166" s="1"/>
      <c r="CF166" s="7"/>
      <c r="CG166" s="1"/>
      <c r="CH166" s="8"/>
      <c r="CI166" s="1"/>
      <c r="CJ166" s="7"/>
      <c r="CK166" s="1"/>
      <c r="CL166" s="8"/>
      <c r="CM166" s="1"/>
      <c r="CN166" s="7"/>
      <c r="CO166" s="1"/>
      <c r="CP166" s="8"/>
      <c r="CQ166" s="1"/>
      <c r="CR166" s="7"/>
      <c r="CS166" s="1"/>
      <c r="CT166" s="8"/>
      <c r="CU166" s="1"/>
      <c r="CV166" s="7"/>
      <c r="CW166" s="1"/>
      <c r="CX166" s="8"/>
      <c r="CY166" s="1"/>
      <c r="CZ166" s="7"/>
      <c r="DA166" s="1"/>
      <c r="DB166" s="8"/>
      <c r="DC166" s="1"/>
      <c r="DD166" s="7"/>
      <c r="DE166" s="1"/>
      <c r="DF166" s="8"/>
      <c r="DG166" s="1"/>
      <c r="DH166" s="7"/>
      <c r="DI166" s="1"/>
      <c r="DJ166" s="8"/>
      <c r="DK166" s="1"/>
      <c r="DL166" s="7"/>
      <c r="DM166" s="1"/>
      <c r="DN166" s="8"/>
      <c r="DO166" s="1"/>
      <c r="DP166" s="7"/>
      <c r="DQ166" s="1"/>
      <c r="DR166" s="8"/>
    </row>
    <row r="167" spans="7:122" x14ac:dyDescent="0.25">
      <c r="G167" s="1"/>
      <c r="H167" s="7"/>
      <c r="I167" s="1"/>
      <c r="J167" s="8"/>
      <c r="K167" s="1"/>
      <c r="L167" s="7"/>
      <c r="M167" s="1"/>
      <c r="N167" s="8"/>
      <c r="O167" s="1"/>
      <c r="P167" s="7"/>
      <c r="Q167" s="1"/>
      <c r="R167" s="8"/>
      <c r="S167" s="1"/>
      <c r="T167" s="7"/>
      <c r="U167" s="1"/>
      <c r="V167" s="8"/>
      <c r="W167" s="1"/>
      <c r="X167" s="7"/>
      <c r="Y167" s="1"/>
      <c r="Z167" s="8"/>
      <c r="AA167" s="1"/>
      <c r="AB167" s="7"/>
      <c r="AC167" s="1"/>
      <c r="AD167" s="8"/>
      <c r="AE167" s="1"/>
      <c r="AF167" s="7"/>
      <c r="AG167" s="1"/>
      <c r="AH167" s="8"/>
      <c r="AI167" s="1"/>
      <c r="AJ167" s="7"/>
      <c r="AK167" s="1"/>
      <c r="AL167" s="8"/>
      <c r="AM167" s="1"/>
      <c r="AN167" s="7"/>
      <c r="AO167" s="1"/>
      <c r="AP167" s="8"/>
      <c r="AQ167" s="1"/>
      <c r="AR167" s="7"/>
      <c r="AS167" s="1"/>
      <c r="AT167" s="8"/>
      <c r="AU167" s="1"/>
      <c r="AV167" s="7"/>
      <c r="AW167" s="1"/>
      <c r="AX167" s="8"/>
      <c r="AY167" s="1"/>
      <c r="AZ167" s="7"/>
      <c r="BA167" s="1"/>
      <c r="BB167" s="8"/>
      <c r="BC167" s="1"/>
      <c r="BD167" s="7"/>
      <c r="BE167" s="1"/>
      <c r="BF167" s="8"/>
      <c r="BG167" s="1"/>
      <c r="BH167" s="7"/>
      <c r="BI167" s="1"/>
      <c r="BJ167" s="8"/>
      <c r="BK167" s="1"/>
      <c r="BL167" s="7"/>
      <c r="BM167" s="1"/>
      <c r="BN167" s="8"/>
      <c r="BO167" s="1"/>
      <c r="BP167" s="7"/>
      <c r="BQ167" s="1"/>
      <c r="BR167" s="8"/>
      <c r="BS167" s="1"/>
      <c r="BT167" s="7"/>
      <c r="BU167" s="1"/>
      <c r="BV167" s="8"/>
      <c r="BW167" s="1"/>
      <c r="BX167" s="7"/>
      <c r="BY167" s="1"/>
      <c r="BZ167" s="8"/>
      <c r="CA167" s="1"/>
      <c r="CB167" s="7"/>
      <c r="CC167" s="1"/>
      <c r="CD167" s="8"/>
      <c r="CE167" s="1"/>
      <c r="CF167" s="7"/>
      <c r="CG167" s="1"/>
      <c r="CH167" s="8"/>
      <c r="CI167" s="1"/>
      <c r="CJ167" s="7"/>
      <c r="CK167" s="1"/>
      <c r="CL167" s="8"/>
      <c r="CM167" s="1"/>
      <c r="CN167" s="7"/>
      <c r="CO167" s="1"/>
      <c r="CP167" s="8"/>
      <c r="CQ167" s="1"/>
      <c r="CR167" s="7"/>
      <c r="CS167" s="1"/>
      <c r="CT167" s="8"/>
      <c r="CU167" s="1"/>
      <c r="CV167" s="7"/>
      <c r="CW167" s="1"/>
      <c r="CX167" s="8"/>
      <c r="CY167" s="1"/>
      <c r="CZ167" s="7"/>
      <c r="DA167" s="1"/>
      <c r="DB167" s="8"/>
      <c r="DC167" s="1"/>
      <c r="DD167" s="7"/>
      <c r="DE167" s="1"/>
      <c r="DF167" s="8"/>
      <c r="DG167" s="1"/>
      <c r="DH167" s="7"/>
      <c r="DI167" s="1"/>
      <c r="DJ167" s="8"/>
      <c r="DK167" s="1"/>
      <c r="DL167" s="7"/>
      <c r="DM167" s="1"/>
      <c r="DN167" s="8"/>
      <c r="DO167" s="1"/>
      <c r="DP167" s="7"/>
      <c r="DQ167" s="1"/>
      <c r="DR167" s="8"/>
    </row>
    <row r="168" spans="7:122" x14ac:dyDescent="0.25">
      <c r="G168" s="1"/>
      <c r="H168" s="7"/>
      <c r="I168" s="1"/>
      <c r="J168" s="8"/>
      <c r="K168" s="1"/>
      <c r="L168" s="7"/>
      <c r="M168" s="1"/>
      <c r="N168" s="8"/>
      <c r="O168" s="1"/>
      <c r="P168" s="7"/>
      <c r="Q168" s="1"/>
      <c r="R168" s="8"/>
      <c r="S168" s="1"/>
      <c r="T168" s="7"/>
      <c r="U168" s="1"/>
      <c r="V168" s="8"/>
      <c r="W168" s="1"/>
      <c r="X168" s="7"/>
      <c r="Y168" s="1"/>
      <c r="Z168" s="8"/>
      <c r="AA168" s="1"/>
      <c r="AB168" s="7"/>
      <c r="AC168" s="1"/>
      <c r="AD168" s="8"/>
      <c r="AE168" s="1"/>
      <c r="AF168" s="7"/>
      <c r="AG168" s="1"/>
      <c r="AH168" s="8"/>
      <c r="AI168" s="1"/>
      <c r="AJ168" s="7"/>
      <c r="AK168" s="1"/>
      <c r="AL168" s="8"/>
      <c r="AM168" s="1"/>
      <c r="AN168" s="7"/>
      <c r="AO168" s="1"/>
      <c r="AP168" s="8"/>
      <c r="AQ168" s="1"/>
      <c r="AR168" s="7"/>
      <c r="AS168" s="1"/>
      <c r="AT168" s="8"/>
      <c r="AU168" s="1"/>
      <c r="AV168" s="7"/>
      <c r="AW168" s="1"/>
      <c r="AX168" s="8"/>
      <c r="AY168" s="1"/>
      <c r="AZ168" s="7"/>
      <c r="BA168" s="1"/>
      <c r="BB168" s="8"/>
      <c r="BC168" s="1"/>
      <c r="BD168" s="7"/>
      <c r="BE168" s="1"/>
      <c r="BF168" s="8"/>
      <c r="BG168" s="1"/>
      <c r="BH168" s="7"/>
      <c r="BI168" s="1"/>
      <c r="BJ168" s="8"/>
      <c r="BK168" s="1"/>
      <c r="BL168" s="7"/>
      <c r="BM168" s="1"/>
      <c r="BN168" s="8"/>
      <c r="BO168" s="1"/>
      <c r="BP168" s="7"/>
      <c r="BQ168" s="1"/>
      <c r="BR168" s="8"/>
      <c r="BS168" s="1"/>
      <c r="BT168" s="7"/>
      <c r="BU168" s="1"/>
      <c r="BV168" s="8"/>
      <c r="BW168" s="1"/>
      <c r="BX168" s="7"/>
      <c r="BY168" s="1"/>
      <c r="BZ168" s="8"/>
      <c r="CA168" s="1"/>
      <c r="CB168" s="7"/>
      <c r="CC168" s="1"/>
      <c r="CD168" s="8"/>
      <c r="CE168" s="1"/>
      <c r="CF168" s="7"/>
      <c r="CG168" s="1"/>
      <c r="CH168" s="8"/>
      <c r="CI168" s="1"/>
      <c r="CJ168" s="7"/>
      <c r="CK168" s="1"/>
      <c r="CL168" s="8"/>
      <c r="CM168" s="1"/>
      <c r="CN168" s="7"/>
      <c r="CO168" s="1"/>
      <c r="CP168" s="8"/>
      <c r="CQ168" s="1"/>
      <c r="CR168" s="7"/>
      <c r="CS168" s="1"/>
      <c r="CT168" s="8"/>
      <c r="CU168" s="1"/>
      <c r="CV168" s="7"/>
      <c r="CW168" s="1"/>
      <c r="CX168" s="8"/>
      <c r="CY168" s="1"/>
      <c r="CZ168" s="7"/>
      <c r="DA168" s="1"/>
      <c r="DB168" s="8"/>
      <c r="DC168" s="1"/>
      <c r="DD168" s="7"/>
      <c r="DE168" s="1"/>
      <c r="DF168" s="8"/>
      <c r="DG168" s="1"/>
      <c r="DH168" s="7"/>
      <c r="DI168" s="1"/>
      <c r="DJ168" s="8"/>
      <c r="DK168" s="1"/>
      <c r="DL168" s="7"/>
      <c r="DM168" s="1"/>
      <c r="DN168" s="8"/>
      <c r="DO168" s="1"/>
      <c r="DP168" s="7"/>
      <c r="DQ168" s="1"/>
      <c r="DR168" s="8"/>
    </row>
    <row r="169" spans="7:122" x14ac:dyDescent="0.25">
      <c r="G169" s="1"/>
      <c r="H169" s="7"/>
      <c r="I169" s="1"/>
      <c r="J169" s="8"/>
      <c r="K169" s="1"/>
      <c r="L169" s="7"/>
      <c r="M169" s="1"/>
      <c r="N169" s="8"/>
      <c r="O169" s="1"/>
      <c r="P169" s="7"/>
      <c r="Q169" s="1"/>
      <c r="R169" s="8"/>
      <c r="S169" s="1"/>
      <c r="T169" s="7"/>
      <c r="U169" s="1"/>
      <c r="V169" s="8"/>
      <c r="W169" s="1"/>
      <c r="X169" s="7"/>
      <c r="Y169" s="1"/>
      <c r="Z169" s="8"/>
      <c r="AA169" s="1"/>
      <c r="AB169" s="7"/>
      <c r="AC169" s="1"/>
      <c r="AD169" s="8"/>
      <c r="AE169" s="1"/>
      <c r="AF169" s="7"/>
      <c r="AG169" s="1"/>
      <c r="AH169" s="8"/>
      <c r="AI169" s="1"/>
      <c r="AJ169" s="7"/>
      <c r="AK169" s="1"/>
      <c r="AL169" s="8"/>
      <c r="AM169" s="1"/>
      <c r="AN169" s="7"/>
      <c r="AO169" s="1"/>
      <c r="AP169" s="8"/>
      <c r="AQ169" s="1"/>
      <c r="AR169" s="7"/>
      <c r="AS169" s="1"/>
      <c r="AT169" s="8"/>
      <c r="AU169" s="1"/>
      <c r="AV169" s="7"/>
      <c r="AW169" s="1"/>
      <c r="AX169" s="8"/>
      <c r="AY169" s="1"/>
      <c r="AZ169" s="7"/>
      <c r="BA169" s="1"/>
      <c r="BB169" s="8"/>
      <c r="BC169" s="1"/>
      <c r="BD169" s="7"/>
      <c r="BE169" s="1"/>
      <c r="BF169" s="8"/>
      <c r="BG169" s="1"/>
      <c r="BH169" s="7"/>
      <c r="BI169" s="1"/>
      <c r="BJ169" s="8"/>
      <c r="BK169" s="1"/>
      <c r="BL169" s="7"/>
      <c r="BM169" s="1"/>
      <c r="BN169" s="8"/>
      <c r="BO169" s="1"/>
      <c r="BP169" s="7"/>
      <c r="BQ169" s="1"/>
      <c r="BR169" s="8"/>
      <c r="BS169" s="1"/>
      <c r="BT169" s="7"/>
      <c r="BU169" s="1"/>
      <c r="BV169" s="8"/>
      <c r="BW169" s="1"/>
      <c r="BX169" s="7"/>
      <c r="BY169" s="1"/>
      <c r="BZ169" s="8"/>
      <c r="CA169" s="1"/>
      <c r="CB169" s="7"/>
      <c r="CC169" s="1"/>
      <c r="CD169" s="8"/>
      <c r="CE169" s="1"/>
      <c r="CF169" s="7"/>
      <c r="CG169" s="1"/>
      <c r="CH169" s="8"/>
      <c r="CI169" s="1"/>
      <c r="CJ169" s="7"/>
      <c r="CK169" s="1"/>
      <c r="CL169" s="8"/>
      <c r="CM169" s="1"/>
      <c r="CN169" s="7"/>
      <c r="CO169" s="1"/>
      <c r="CP169" s="8"/>
      <c r="CQ169" s="1"/>
      <c r="CR169" s="7"/>
      <c r="CS169" s="1"/>
      <c r="CT169" s="8"/>
      <c r="CU169" s="1"/>
      <c r="CV169" s="7"/>
      <c r="CW169" s="1"/>
      <c r="CX169" s="8"/>
      <c r="CY169" s="1"/>
      <c r="CZ169" s="7"/>
      <c r="DA169" s="1"/>
      <c r="DB169" s="8"/>
      <c r="DC169" s="1"/>
      <c r="DD169" s="7"/>
      <c r="DE169" s="1"/>
      <c r="DF169" s="8"/>
      <c r="DG169" s="1"/>
      <c r="DH169" s="7"/>
      <c r="DI169" s="1"/>
      <c r="DJ169" s="8"/>
      <c r="DK169" s="1"/>
      <c r="DL169" s="7"/>
      <c r="DM169" s="1"/>
      <c r="DN169" s="8"/>
      <c r="DO169" s="1"/>
      <c r="DP169" s="7"/>
      <c r="DQ169" s="1"/>
      <c r="DR169" s="8"/>
    </row>
    <row r="170" spans="7:122" x14ac:dyDescent="0.25">
      <c r="G170" s="1"/>
      <c r="H170" s="7"/>
      <c r="I170" s="1"/>
      <c r="J170" s="8"/>
      <c r="K170" s="1"/>
      <c r="L170" s="7"/>
      <c r="M170" s="1"/>
      <c r="N170" s="8"/>
      <c r="O170" s="1"/>
      <c r="P170" s="7"/>
      <c r="Q170" s="1"/>
      <c r="R170" s="8"/>
      <c r="S170" s="1"/>
      <c r="T170" s="7"/>
      <c r="U170" s="1"/>
      <c r="V170" s="8"/>
      <c r="W170" s="1"/>
      <c r="X170" s="7"/>
      <c r="Y170" s="1"/>
      <c r="Z170" s="8"/>
      <c r="AA170" s="1"/>
      <c r="AB170" s="7"/>
      <c r="AC170" s="1"/>
      <c r="AD170" s="8"/>
      <c r="AE170" s="1"/>
      <c r="AF170" s="7"/>
      <c r="AG170" s="1"/>
      <c r="AH170" s="8"/>
      <c r="AI170" s="1"/>
      <c r="AJ170" s="7"/>
      <c r="AK170" s="1"/>
      <c r="AL170" s="8"/>
      <c r="AM170" s="1"/>
      <c r="AN170" s="7"/>
      <c r="AO170" s="1"/>
      <c r="AP170" s="8"/>
      <c r="AQ170" s="1"/>
      <c r="AR170" s="7"/>
      <c r="AS170" s="1"/>
      <c r="AT170" s="8"/>
      <c r="AU170" s="1"/>
      <c r="AV170" s="7"/>
      <c r="AW170" s="1"/>
      <c r="AX170" s="8"/>
      <c r="AY170" s="1"/>
      <c r="AZ170" s="7"/>
      <c r="BA170" s="1"/>
      <c r="BB170" s="8"/>
      <c r="BC170" s="1"/>
      <c r="BD170" s="7"/>
      <c r="BE170" s="1"/>
      <c r="BF170" s="8"/>
      <c r="BG170" s="1"/>
      <c r="BH170" s="7"/>
      <c r="BI170" s="1"/>
      <c r="BJ170" s="8"/>
      <c r="BK170" s="1"/>
      <c r="BL170" s="7"/>
      <c r="BM170" s="1"/>
      <c r="BN170" s="8"/>
      <c r="BO170" s="1"/>
      <c r="BP170" s="7"/>
      <c r="BQ170" s="1"/>
      <c r="BR170" s="8"/>
      <c r="BS170" s="1"/>
      <c r="BT170" s="7"/>
      <c r="BU170" s="1"/>
      <c r="BV170" s="8"/>
      <c r="BW170" s="1"/>
      <c r="BX170" s="7"/>
      <c r="BY170" s="1"/>
      <c r="BZ170" s="8"/>
      <c r="CA170" s="1"/>
      <c r="CB170" s="7"/>
      <c r="CC170" s="1"/>
      <c r="CD170" s="8"/>
      <c r="CE170" s="1"/>
      <c r="CF170" s="7"/>
      <c r="CG170" s="1"/>
      <c r="CH170" s="8"/>
      <c r="CI170" s="1"/>
      <c r="CJ170" s="7"/>
      <c r="CK170" s="1"/>
      <c r="CL170" s="8"/>
      <c r="CM170" s="1"/>
      <c r="CN170" s="7"/>
      <c r="CO170" s="1"/>
      <c r="CP170" s="8"/>
      <c r="CQ170" s="1"/>
      <c r="CR170" s="7"/>
      <c r="CS170" s="1"/>
      <c r="CT170" s="8"/>
      <c r="CU170" s="1"/>
      <c r="CV170" s="7"/>
      <c r="CW170" s="1"/>
      <c r="CX170" s="8"/>
      <c r="CY170" s="1"/>
      <c r="CZ170" s="7"/>
      <c r="DA170" s="1"/>
      <c r="DB170" s="8"/>
      <c r="DC170" s="1"/>
      <c r="DD170" s="7"/>
      <c r="DE170" s="1"/>
      <c r="DF170" s="8"/>
      <c r="DG170" s="1"/>
      <c r="DH170" s="7"/>
      <c r="DI170" s="1"/>
      <c r="DJ170" s="8"/>
      <c r="DK170" s="1"/>
      <c r="DL170" s="7"/>
      <c r="DM170" s="1"/>
      <c r="DN170" s="8"/>
      <c r="DO170" s="1"/>
      <c r="DP170" s="7"/>
      <c r="DQ170" s="1"/>
      <c r="DR170" s="8"/>
    </row>
    <row r="171" spans="7:122" x14ac:dyDescent="0.25">
      <c r="G171" s="1"/>
      <c r="H171" s="7"/>
      <c r="I171" s="1"/>
      <c r="J171" s="8"/>
      <c r="K171" s="1"/>
      <c r="L171" s="7"/>
      <c r="M171" s="1"/>
      <c r="N171" s="8"/>
      <c r="O171" s="1"/>
      <c r="P171" s="7"/>
      <c r="Q171" s="1"/>
      <c r="R171" s="8"/>
      <c r="S171" s="1"/>
      <c r="T171" s="7"/>
      <c r="U171" s="1"/>
      <c r="V171" s="8"/>
      <c r="W171" s="1"/>
      <c r="X171" s="7"/>
      <c r="Y171" s="1"/>
      <c r="Z171" s="8"/>
      <c r="AA171" s="1"/>
      <c r="AB171" s="7"/>
      <c r="AC171" s="1"/>
      <c r="AD171" s="8"/>
      <c r="AE171" s="1"/>
      <c r="AF171" s="7"/>
      <c r="AG171" s="1"/>
      <c r="AH171" s="8"/>
      <c r="AI171" s="1"/>
      <c r="AJ171" s="7"/>
      <c r="AK171" s="1"/>
      <c r="AL171" s="8"/>
      <c r="AM171" s="1"/>
      <c r="AN171" s="7"/>
      <c r="AO171" s="1"/>
      <c r="AP171" s="8"/>
      <c r="AQ171" s="1"/>
      <c r="AR171" s="7"/>
      <c r="AS171" s="1"/>
      <c r="AT171" s="8"/>
      <c r="AU171" s="1"/>
      <c r="AV171" s="7"/>
      <c r="AW171" s="1"/>
      <c r="AX171" s="8"/>
      <c r="AY171" s="1"/>
      <c r="AZ171" s="7"/>
      <c r="BA171" s="1"/>
      <c r="BB171" s="8"/>
      <c r="BC171" s="1"/>
      <c r="BD171" s="7"/>
      <c r="BE171" s="1"/>
      <c r="BF171" s="8"/>
      <c r="BG171" s="1"/>
      <c r="BH171" s="7"/>
      <c r="BI171" s="1"/>
      <c r="BJ171" s="8"/>
      <c r="BK171" s="1"/>
      <c r="BL171" s="7"/>
      <c r="BM171" s="1"/>
      <c r="BN171" s="8"/>
      <c r="BO171" s="1"/>
      <c r="BP171" s="7"/>
      <c r="BQ171" s="1"/>
      <c r="BR171" s="8"/>
      <c r="BS171" s="1"/>
      <c r="BT171" s="7"/>
      <c r="BU171" s="1"/>
      <c r="BV171" s="8"/>
      <c r="BW171" s="1"/>
      <c r="BX171" s="7"/>
      <c r="BY171" s="1"/>
      <c r="BZ171" s="8"/>
      <c r="CA171" s="1"/>
      <c r="CB171" s="7"/>
      <c r="CC171" s="1"/>
      <c r="CD171" s="8"/>
      <c r="CE171" s="1"/>
      <c r="CF171" s="7"/>
      <c r="CG171" s="1"/>
      <c r="CH171" s="8"/>
      <c r="CI171" s="1"/>
      <c r="CJ171" s="7"/>
      <c r="CK171" s="1"/>
      <c r="CL171" s="8"/>
      <c r="CM171" s="1"/>
      <c r="CN171" s="7"/>
      <c r="CO171" s="1"/>
      <c r="CP171" s="8"/>
      <c r="CQ171" s="1"/>
      <c r="CR171" s="7"/>
      <c r="CS171" s="1"/>
      <c r="CT171" s="8"/>
      <c r="CU171" s="1"/>
      <c r="CV171" s="7"/>
      <c r="CW171" s="1"/>
      <c r="CX171" s="8"/>
      <c r="CY171" s="1"/>
      <c r="CZ171" s="7"/>
      <c r="DA171" s="1"/>
      <c r="DB171" s="8"/>
      <c r="DC171" s="1"/>
      <c r="DD171" s="7"/>
      <c r="DE171" s="1"/>
      <c r="DF171" s="8"/>
      <c r="DG171" s="1"/>
      <c r="DH171" s="7"/>
      <c r="DI171" s="1"/>
      <c r="DJ171" s="8"/>
      <c r="DK171" s="1"/>
      <c r="DL171" s="7"/>
      <c r="DM171" s="1"/>
      <c r="DN171" s="8"/>
      <c r="DO171" s="1"/>
      <c r="DP171" s="7"/>
      <c r="DQ171" s="1"/>
      <c r="DR171" s="8"/>
    </row>
    <row r="172" spans="7:122" x14ac:dyDescent="0.25">
      <c r="G172" s="1"/>
      <c r="H172" s="7"/>
      <c r="I172" s="1"/>
      <c r="J172" s="8"/>
      <c r="K172" s="1"/>
      <c r="L172" s="7"/>
      <c r="M172" s="1"/>
      <c r="N172" s="8"/>
      <c r="O172" s="1"/>
      <c r="P172" s="7"/>
      <c r="Q172" s="1"/>
      <c r="R172" s="8"/>
      <c r="S172" s="1"/>
      <c r="T172" s="7"/>
      <c r="U172" s="1"/>
      <c r="V172" s="8"/>
      <c r="W172" s="1"/>
      <c r="X172" s="7"/>
      <c r="Y172" s="1"/>
      <c r="Z172" s="8"/>
      <c r="AA172" s="1"/>
      <c r="AB172" s="7"/>
      <c r="AC172" s="1"/>
      <c r="AD172" s="8"/>
      <c r="AE172" s="1"/>
      <c r="AF172" s="7"/>
      <c r="AG172" s="1"/>
      <c r="AH172" s="8"/>
      <c r="AI172" s="1"/>
      <c r="AJ172" s="7"/>
      <c r="AK172" s="1"/>
      <c r="AL172" s="8"/>
      <c r="AM172" s="1"/>
      <c r="AN172" s="7"/>
      <c r="AO172" s="1"/>
      <c r="AP172" s="8"/>
      <c r="AQ172" s="1"/>
      <c r="AR172" s="7"/>
      <c r="AS172" s="1"/>
      <c r="AT172" s="8"/>
      <c r="AU172" s="1"/>
      <c r="AV172" s="7"/>
      <c r="AW172" s="1"/>
      <c r="AX172" s="8"/>
      <c r="AY172" s="1"/>
      <c r="AZ172" s="7"/>
      <c r="BA172" s="1"/>
      <c r="BB172" s="8"/>
      <c r="BC172" s="1"/>
      <c r="BD172" s="7"/>
      <c r="BE172" s="1"/>
      <c r="BF172" s="8"/>
      <c r="BG172" s="1"/>
      <c r="BH172" s="7"/>
      <c r="BI172" s="1"/>
      <c r="BJ172" s="8"/>
      <c r="BK172" s="1"/>
      <c r="BL172" s="7"/>
      <c r="BM172" s="1"/>
      <c r="BN172" s="8"/>
      <c r="BO172" s="1"/>
      <c r="BP172" s="7"/>
      <c r="BQ172" s="1"/>
      <c r="BR172" s="8"/>
      <c r="BS172" s="1"/>
      <c r="BT172" s="7"/>
      <c r="BU172" s="1"/>
      <c r="BV172" s="8"/>
      <c r="BW172" s="1"/>
      <c r="BX172" s="7"/>
      <c r="BY172" s="1"/>
      <c r="BZ172" s="8"/>
      <c r="CA172" s="1"/>
      <c r="CB172" s="7"/>
      <c r="CC172" s="1"/>
      <c r="CD172" s="8"/>
      <c r="CE172" s="1"/>
      <c r="CF172" s="7"/>
      <c r="CG172" s="1"/>
      <c r="CH172" s="8"/>
      <c r="CI172" s="1"/>
      <c r="CJ172" s="7"/>
      <c r="CK172" s="1"/>
      <c r="CL172" s="8"/>
      <c r="CM172" s="1"/>
      <c r="CN172" s="7"/>
      <c r="CO172" s="1"/>
      <c r="CP172" s="8"/>
      <c r="CQ172" s="1"/>
      <c r="CR172" s="7"/>
      <c r="CS172" s="1"/>
      <c r="CT172" s="8"/>
      <c r="CU172" s="1"/>
      <c r="CV172" s="7"/>
      <c r="CW172" s="1"/>
      <c r="CX172" s="8"/>
      <c r="CY172" s="1"/>
      <c r="CZ172" s="7"/>
      <c r="DA172" s="1"/>
      <c r="DB172" s="8"/>
      <c r="DC172" s="1"/>
      <c r="DD172" s="7"/>
      <c r="DE172" s="1"/>
      <c r="DF172" s="8"/>
      <c r="DG172" s="1"/>
      <c r="DH172" s="7"/>
      <c r="DI172" s="1"/>
      <c r="DJ172" s="8"/>
      <c r="DK172" s="1"/>
      <c r="DL172" s="7"/>
      <c r="DM172" s="1"/>
      <c r="DN172" s="8"/>
      <c r="DO172" s="1"/>
      <c r="DP172" s="7"/>
      <c r="DQ172" s="1"/>
      <c r="DR172" s="8"/>
    </row>
    <row r="173" spans="7:122" x14ac:dyDescent="0.25">
      <c r="G173" s="1"/>
      <c r="H173" s="7"/>
      <c r="I173" s="1"/>
      <c r="J173" s="8"/>
      <c r="K173" s="1"/>
      <c r="L173" s="7"/>
      <c r="M173" s="1"/>
      <c r="N173" s="8"/>
      <c r="O173" s="1"/>
      <c r="P173" s="7"/>
      <c r="Q173" s="1"/>
      <c r="R173" s="8"/>
      <c r="S173" s="1"/>
      <c r="T173" s="7"/>
      <c r="U173" s="1"/>
      <c r="V173" s="8"/>
      <c r="W173" s="1"/>
      <c r="X173" s="7"/>
      <c r="Y173" s="1"/>
      <c r="Z173" s="8"/>
      <c r="AA173" s="1"/>
      <c r="AB173" s="7"/>
      <c r="AC173" s="1"/>
      <c r="AD173" s="8"/>
      <c r="AE173" s="1"/>
      <c r="AF173" s="7"/>
      <c r="AG173" s="1"/>
      <c r="AH173" s="8"/>
      <c r="AI173" s="1"/>
      <c r="AJ173" s="7"/>
      <c r="AK173" s="1"/>
      <c r="AL173" s="8"/>
      <c r="AM173" s="1"/>
      <c r="AN173" s="7"/>
      <c r="AO173" s="1"/>
      <c r="AP173" s="8"/>
      <c r="AQ173" s="1"/>
      <c r="AR173" s="7"/>
      <c r="AS173" s="1"/>
      <c r="AT173" s="8"/>
      <c r="AU173" s="1"/>
      <c r="AV173" s="7"/>
      <c r="AW173" s="1"/>
      <c r="AX173" s="8"/>
      <c r="AY173" s="1"/>
      <c r="AZ173" s="7"/>
      <c r="BA173" s="1"/>
      <c r="BB173" s="8"/>
      <c r="BC173" s="1"/>
      <c r="BD173" s="7"/>
      <c r="BE173" s="1"/>
      <c r="BF173" s="8"/>
      <c r="BG173" s="1"/>
      <c r="BH173" s="7"/>
      <c r="BI173" s="1"/>
      <c r="BJ173" s="8"/>
      <c r="BK173" s="1"/>
      <c r="BL173" s="7"/>
      <c r="BM173" s="1"/>
      <c r="BN173" s="8"/>
      <c r="BO173" s="1"/>
      <c r="BP173" s="7"/>
      <c r="BQ173" s="1"/>
      <c r="BR173" s="8"/>
      <c r="BS173" s="1"/>
      <c r="BT173" s="7"/>
      <c r="BU173" s="1"/>
      <c r="BV173" s="8"/>
      <c r="BW173" s="1"/>
      <c r="BX173" s="7"/>
      <c r="BY173" s="1"/>
      <c r="BZ173" s="8"/>
      <c r="CA173" s="1"/>
      <c r="CB173" s="7"/>
      <c r="CC173" s="1"/>
      <c r="CD173" s="8"/>
      <c r="CE173" s="1"/>
      <c r="CF173" s="7"/>
      <c r="CG173" s="1"/>
      <c r="CH173" s="8"/>
      <c r="CI173" s="1"/>
      <c r="CJ173" s="7"/>
      <c r="CK173" s="1"/>
      <c r="CL173" s="8"/>
      <c r="CM173" s="1"/>
      <c r="CN173" s="7"/>
      <c r="CO173" s="1"/>
      <c r="CP173" s="8"/>
      <c r="CQ173" s="1"/>
      <c r="CR173" s="7"/>
      <c r="CS173" s="1"/>
      <c r="CT173" s="8"/>
      <c r="CU173" s="1"/>
      <c r="CV173" s="7"/>
      <c r="CW173" s="1"/>
      <c r="CX173" s="8"/>
      <c r="CY173" s="1"/>
      <c r="CZ173" s="7"/>
      <c r="DA173" s="1"/>
      <c r="DB173" s="8"/>
      <c r="DC173" s="1"/>
      <c r="DD173" s="7"/>
      <c r="DE173" s="1"/>
      <c r="DF173" s="8"/>
      <c r="DG173" s="1"/>
      <c r="DH173" s="7"/>
      <c r="DI173" s="1"/>
      <c r="DJ173" s="8"/>
      <c r="DK173" s="1"/>
      <c r="DL173" s="7"/>
      <c r="DM173" s="1"/>
      <c r="DN173" s="8"/>
      <c r="DO173" s="1"/>
      <c r="DP173" s="7"/>
      <c r="DQ173" s="1"/>
      <c r="DR173" s="8"/>
    </row>
    <row r="174" spans="7:122" x14ac:dyDescent="0.25">
      <c r="G174" s="1"/>
      <c r="H174" s="7"/>
      <c r="I174" s="1"/>
      <c r="J174" s="8"/>
      <c r="K174" s="1"/>
      <c r="L174" s="7"/>
      <c r="M174" s="1"/>
      <c r="N174" s="8"/>
      <c r="O174" s="1"/>
      <c r="P174" s="7"/>
      <c r="Q174" s="1"/>
      <c r="R174" s="8"/>
      <c r="S174" s="1"/>
      <c r="T174" s="7"/>
      <c r="U174" s="1"/>
      <c r="V174" s="8"/>
      <c r="W174" s="1"/>
      <c r="X174" s="7"/>
      <c r="Y174" s="1"/>
      <c r="Z174" s="8"/>
      <c r="AA174" s="1"/>
      <c r="AB174" s="7"/>
      <c r="AC174" s="1"/>
      <c r="AD174" s="8"/>
      <c r="AE174" s="1"/>
      <c r="AF174" s="7"/>
      <c r="AG174" s="1"/>
      <c r="AH174" s="8"/>
      <c r="AI174" s="1"/>
      <c r="AJ174" s="7"/>
      <c r="AK174" s="1"/>
      <c r="AL174" s="8"/>
      <c r="AM174" s="1"/>
      <c r="AN174" s="7"/>
      <c r="AO174" s="1"/>
      <c r="AP174" s="8"/>
      <c r="AQ174" s="1"/>
      <c r="AR174" s="7"/>
      <c r="AS174" s="1"/>
      <c r="AT174" s="8"/>
      <c r="AU174" s="1"/>
      <c r="AV174" s="7"/>
      <c r="AW174" s="1"/>
      <c r="AX174" s="8"/>
      <c r="AY174" s="1"/>
      <c r="AZ174" s="7"/>
      <c r="BA174" s="1"/>
      <c r="BB174" s="8"/>
      <c r="BC174" s="1"/>
      <c r="BD174" s="7"/>
      <c r="BE174" s="1"/>
      <c r="BF174" s="8"/>
      <c r="BG174" s="1"/>
      <c r="BH174" s="7"/>
      <c r="BI174" s="1"/>
      <c r="BJ174" s="8"/>
      <c r="BK174" s="1"/>
      <c r="BL174" s="7"/>
      <c r="BM174" s="1"/>
      <c r="BN174" s="8"/>
      <c r="BO174" s="1"/>
      <c r="BP174" s="7"/>
      <c r="BQ174" s="1"/>
      <c r="BR174" s="8"/>
      <c r="BS174" s="1"/>
      <c r="BT174" s="7"/>
      <c r="BU174" s="1"/>
      <c r="BV174" s="8"/>
      <c r="BW174" s="1"/>
      <c r="BX174" s="7"/>
      <c r="BY174" s="1"/>
      <c r="BZ174" s="8"/>
      <c r="CA174" s="1"/>
      <c r="CB174" s="7"/>
      <c r="CC174" s="1"/>
      <c r="CD174" s="8"/>
      <c r="CE174" s="1"/>
      <c r="CF174" s="7"/>
      <c r="CG174" s="1"/>
      <c r="CH174" s="8"/>
      <c r="CI174" s="1"/>
      <c r="CJ174" s="7"/>
      <c r="CK174" s="1"/>
      <c r="CL174" s="8"/>
      <c r="CM174" s="1"/>
      <c r="CN174" s="7"/>
      <c r="CO174" s="1"/>
      <c r="CP174" s="8"/>
      <c r="CQ174" s="1"/>
      <c r="CR174" s="7"/>
      <c r="CS174" s="1"/>
      <c r="CT174" s="8"/>
      <c r="CU174" s="1"/>
      <c r="CV174" s="7"/>
      <c r="CW174" s="1"/>
      <c r="CX174" s="8"/>
      <c r="CY174" s="1"/>
      <c r="CZ174" s="7"/>
      <c r="DA174" s="1"/>
      <c r="DB174" s="8"/>
      <c r="DC174" s="1"/>
      <c r="DD174" s="7"/>
      <c r="DE174" s="1"/>
      <c r="DF174" s="8"/>
      <c r="DG174" s="1"/>
      <c r="DH174" s="7"/>
      <c r="DI174" s="1"/>
      <c r="DJ174" s="8"/>
      <c r="DK174" s="1"/>
      <c r="DL174" s="7"/>
      <c r="DM174" s="1"/>
      <c r="DN174" s="8"/>
      <c r="DO174" s="1"/>
      <c r="DP174" s="7"/>
      <c r="DQ174" s="1"/>
      <c r="DR174" s="8"/>
    </row>
    <row r="175" spans="7:122" x14ac:dyDescent="0.25">
      <c r="G175" s="1"/>
      <c r="H175" s="7"/>
      <c r="I175" s="1"/>
      <c r="J175" s="8"/>
      <c r="K175" s="1"/>
      <c r="L175" s="7"/>
      <c r="M175" s="1"/>
      <c r="N175" s="8"/>
      <c r="O175" s="1"/>
      <c r="P175" s="7"/>
      <c r="Q175" s="1"/>
      <c r="R175" s="8"/>
      <c r="S175" s="1"/>
      <c r="T175" s="7"/>
      <c r="U175" s="1"/>
      <c r="V175" s="8"/>
      <c r="W175" s="1"/>
      <c r="X175" s="7"/>
      <c r="Y175" s="1"/>
      <c r="Z175" s="8"/>
      <c r="AA175" s="1"/>
      <c r="AB175" s="7"/>
      <c r="AC175" s="1"/>
      <c r="AD175" s="8"/>
      <c r="AE175" s="1"/>
      <c r="AF175" s="7"/>
      <c r="AG175" s="1"/>
      <c r="AH175" s="8"/>
      <c r="AI175" s="1"/>
      <c r="AJ175" s="7"/>
      <c r="AK175" s="1"/>
      <c r="AL175" s="8"/>
      <c r="AM175" s="1"/>
      <c r="AN175" s="7"/>
      <c r="AO175" s="1"/>
      <c r="AP175" s="8"/>
      <c r="AQ175" s="1"/>
      <c r="AR175" s="7"/>
      <c r="AS175" s="1"/>
      <c r="AT175" s="8"/>
      <c r="AU175" s="1"/>
      <c r="AV175" s="7"/>
      <c r="AW175" s="1"/>
      <c r="AX175" s="8"/>
      <c r="AY175" s="1"/>
      <c r="AZ175" s="7"/>
      <c r="BA175" s="1"/>
      <c r="BB175" s="8"/>
      <c r="BC175" s="1"/>
      <c r="BD175" s="7"/>
      <c r="BE175" s="1"/>
      <c r="BF175" s="8"/>
      <c r="BG175" s="1"/>
      <c r="BH175" s="7"/>
      <c r="BI175" s="1"/>
      <c r="BJ175" s="8"/>
      <c r="BK175" s="1"/>
      <c r="BL175" s="7"/>
      <c r="BM175" s="1"/>
      <c r="BN175" s="8"/>
      <c r="BO175" s="1"/>
      <c r="BP175" s="7"/>
      <c r="BQ175" s="1"/>
      <c r="BR175" s="8"/>
      <c r="BS175" s="1"/>
      <c r="BT175" s="7"/>
      <c r="BU175" s="1"/>
      <c r="BV175" s="8"/>
      <c r="BW175" s="1"/>
      <c r="BX175" s="7"/>
      <c r="BY175" s="1"/>
      <c r="BZ175" s="8"/>
      <c r="CA175" s="1"/>
      <c r="CB175" s="7"/>
      <c r="CC175" s="1"/>
      <c r="CD175" s="8"/>
      <c r="CE175" s="1"/>
      <c r="CF175" s="7"/>
      <c r="CG175" s="1"/>
      <c r="CH175" s="8"/>
      <c r="CI175" s="1"/>
      <c r="CJ175" s="7"/>
      <c r="CK175" s="1"/>
      <c r="CL175" s="8"/>
      <c r="CM175" s="1"/>
      <c r="CN175" s="7"/>
      <c r="CO175" s="1"/>
      <c r="CP175" s="8"/>
      <c r="CQ175" s="1"/>
      <c r="CR175" s="7"/>
      <c r="CS175" s="1"/>
      <c r="CT175" s="8"/>
      <c r="CU175" s="1"/>
      <c r="CV175" s="7"/>
      <c r="CW175" s="1"/>
      <c r="CX175" s="8"/>
      <c r="CY175" s="1"/>
      <c r="CZ175" s="7"/>
      <c r="DA175" s="1"/>
      <c r="DB175" s="8"/>
      <c r="DC175" s="1"/>
      <c r="DD175" s="7"/>
      <c r="DE175" s="1"/>
      <c r="DF175" s="8"/>
      <c r="DG175" s="1"/>
      <c r="DH175" s="7"/>
      <c r="DI175" s="1"/>
      <c r="DJ175" s="8"/>
      <c r="DK175" s="1"/>
      <c r="DL175" s="7"/>
      <c r="DM175" s="1"/>
      <c r="DN175" s="8"/>
      <c r="DO175" s="1"/>
      <c r="DP175" s="7"/>
      <c r="DQ175" s="1"/>
      <c r="DR175" s="8"/>
    </row>
    <row r="176" spans="7:122" x14ac:dyDescent="0.25">
      <c r="G176" s="1"/>
      <c r="H176" s="7"/>
      <c r="I176" s="1"/>
      <c r="J176" s="8"/>
      <c r="K176" s="1"/>
      <c r="L176" s="7"/>
      <c r="M176" s="1"/>
      <c r="N176" s="8"/>
      <c r="O176" s="1"/>
      <c r="P176" s="7"/>
      <c r="Q176" s="1"/>
      <c r="R176" s="8"/>
      <c r="S176" s="1"/>
      <c r="T176" s="7"/>
      <c r="U176" s="1"/>
      <c r="V176" s="8"/>
      <c r="W176" s="1"/>
      <c r="X176" s="7"/>
      <c r="Y176" s="1"/>
      <c r="Z176" s="8"/>
      <c r="AA176" s="1"/>
      <c r="AB176" s="7"/>
      <c r="AC176" s="1"/>
      <c r="AD176" s="8"/>
      <c r="AE176" s="1"/>
      <c r="AF176" s="7"/>
      <c r="AG176" s="1"/>
      <c r="AH176" s="8"/>
      <c r="AI176" s="1"/>
      <c r="AJ176" s="7"/>
      <c r="AK176" s="1"/>
      <c r="AL176" s="8"/>
      <c r="AM176" s="1"/>
      <c r="AN176" s="7"/>
      <c r="AO176" s="1"/>
      <c r="AP176" s="8"/>
      <c r="AQ176" s="1"/>
      <c r="AR176" s="7"/>
      <c r="AS176" s="1"/>
      <c r="AT176" s="8"/>
      <c r="AU176" s="1"/>
      <c r="AV176" s="7"/>
      <c r="AW176" s="1"/>
      <c r="AX176" s="8"/>
      <c r="AY176" s="1"/>
      <c r="AZ176" s="7"/>
      <c r="BA176" s="1"/>
      <c r="BB176" s="8"/>
      <c r="BC176" s="1"/>
      <c r="BD176" s="7"/>
      <c r="BE176" s="1"/>
      <c r="BF176" s="8"/>
      <c r="BG176" s="1"/>
      <c r="BH176" s="7"/>
      <c r="BI176" s="1"/>
      <c r="BJ176" s="8"/>
      <c r="BK176" s="1"/>
      <c r="BL176" s="7"/>
      <c r="BM176" s="1"/>
      <c r="BN176" s="8"/>
      <c r="BO176" s="1"/>
      <c r="BP176" s="7"/>
      <c r="BQ176" s="1"/>
      <c r="BR176" s="8"/>
      <c r="BS176" s="1"/>
      <c r="BT176" s="7"/>
      <c r="BU176" s="1"/>
      <c r="BV176" s="8"/>
      <c r="BW176" s="1"/>
      <c r="BX176" s="7"/>
      <c r="BY176" s="1"/>
      <c r="BZ176" s="8"/>
      <c r="CA176" s="1"/>
      <c r="CB176" s="7"/>
      <c r="CC176" s="1"/>
      <c r="CD176" s="8"/>
      <c r="CE176" s="1"/>
      <c r="CF176" s="7"/>
      <c r="CG176" s="1"/>
      <c r="CH176" s="8"/>
      <c r="CI176" s="1"/>
      <c r="CJ176" s="7"/>
      <c r="CK176" s="1"/>
      <c r="CL176" s="8"/>
      <c r="CM176" s="1"/>
      <c r="CN176" s="7"/>
      <c r="CO176" s="1"/>
      <c r="CP176" s="8"/>
      <c r="CQ176" s="1"/>
      <c r="CR176" s="7"/>
      <c r="CS176" s="1"/>
      <c r="CT176" s="8"/>
      <c r="CU176" s="1"/>
      <c r="CV176" s="7"/>
      <c r="CW176" s="1"/>
      <c r="CX176" s="8"/>
      <c r="CY176" s="1"/>
      <c r="CZ176" s="7"/>
      <c r="DA176" s="1"/>
      <c r="DB176" s="8"/>
      <c r="DC176" s="1"/>
      <c r="DD176" s="7"/>
      <c r="DE176" s="1"/>
      <c r="DF176" s="8"/>
      <c r="DG176" s="1"/>
      <c r="DH176" s="7"/>
      <c r="DI176" s="1"/>
      <c r="DJ176" s="8"/>
      <c r="DK176" s="1"/>
      <c r="DL176" s="7"/>
      <c r="DM176" s="1"/>
      <c r="DN176" s="8"/>
      <c r="DO176" s="1"/>
      <c r="DP176" s="7"/>
      <c r="DQ176" s="1"/>
      <c r="DR176" s="8"/>
    </row>
    <row r="177" spans="7:122" x14ac:dyDescent="0.25">
      <c r="G177" s="1"/>
      <c r="H177" s="7"/>
      <c r="I177" s="1"/>
      <c r="J177" s="8"/>
      <c r="K177" s="1"/>
      <c r="L177" s="7"/>
      <c r="M177" s="1"/>
      <c r="N177" s="8"/>
      <c r="O177" s="1"/>
      <c r="P177" s="7"/>
      <c r="Q177" s="1"/>
      <c r="R177" s="8"/>
      <c r="S177" s="1"/>
      <c r="T177" s="7"/>
      <c r="U177" s="1"/>
      <c r="V177" s="8"/>
      <c r="W177" s="1"/>
      <c r="X177" s="7"/>
      <c r="Y177" s="1"/>
      <c r="Z177" s="8"/>
      <c r="AA177" s="1"/>
      <c r="AB177" s="7"/>
      <c r="AC177" s="1"/>
      <c r="AD177" s="8"/>
      <c r="AE177" s="1"/>
      <c r="AF177" s="7"/>
      <c r="AG177" s="1"/>
      <c r="AH177" s="8"/>
      <c r="AI177" s="1"/>
      <c r="AJ177" s="7"/>
      <c r="AK177" s="1"/>
      <c r="AL177" s="8"/>
      <c r="AM177" s="1"/>
      <c r="AN177" s="7"/>
      <c r="AO177" s="1"/>
      <c r="AP177" s="8"/>
      <c r="AQ177" s="1"/>
      <c r="AR177" s="7"/>
      <c r="AS177" s="1"/>
      <c r="AT177" s="8"/>
      <c r="AU177" s="1"/>
      <c r="AV177" s="7"/>
      <c r="AW177" s="1"/>
      <c r="AX177" s="8"/>
      <c r="AY177" s="1"/>
      <c r="AZ177" s="7"/>
      <c r="BA177" s="1"/>
      <c r="BB177" s="8"/>
      <c r="BC177" s="1"/>
      <c r="BD177" s="7"/>
      <c r="BE177" s="1"/>
      <c r="BF177" s="8"/>
      <c r="BG177" s="1"/>
      <c r="BH177" s="7"/>
      <c r="BI177" s="1"/>
      <c r="BJ177" s="8"/>
      <c r="BK177" s="1"/>
      <c r="BL177" s="7"/>
      <c r="BM177" s="1"/>
      <c r="BN177" s="8"/>
      <c r="BO177" s="1"/>
      <c r="BP177" s="7"/>
      <c r="BQ177" s="1"/>
      <c r="BR177" s="8"/>
      <c r="BS177" s="1"/>
      <c r="BT177" s="7"/>
      <c r="BU177" s="1"/>
      <c r="BV177" s="8"/>
      <c r="BW177" s="1"/>
      <c r="BX177" s="7"/>
      <c r="BY177" s="1"/>
      <c r="BZ177" s="8"/>
      <c r="CA177" s="1"/>
      <c r="CB177" s="7"/>
      <c r="CC177" s="1"/>
      <c r="CD177" s="8"/>
      <c r="CE177" s="1"/>
      <c r="CF177" s="7"/>
      <c r="CG177" s="1"/>
      <c r="CH177" s="8"/>
      <c r="CI177" s="1"/>
      <c r="CJ177" s="7"/>
      <c r="CK177" s="1"/>
      <c r="CL177" s="8"/>
      <c r="CM177" s="1"/>
      <c r="CN177" s="7"/>
      <c r="CO177" s="1"/>
      <c r="CP177" s="8"/>
      <c r="CQ177" s="1"/>
      <c r="CR177" s="7"/>
      <c r="CS177" s="1"/>
      <c r="CT177" s="8"/>
      <c r="CU177" s="1"/>
      <c r="CV177" s="7"/>
      <c r="CW177" s="1"/>
      <c r="CX177" s="8"/>
      <c r="CY177" s="1"/>
      <c r="CZ177" s="7"/>
      <c r="DA177" s="1"/>
      <c r="DB177" s="8"/>
      <c r="DC177" s="1"/>
      <c r="DD177" s="7"/>
      <c r="DE177" s="1"/>
      <c r="DF177" s="8"/>
      <c r="DG177" s="1"/>
      <c r="DH177" s="7"/>
      <c r="DI177" s="1"/>
      <c r="DJ177" s="8"/>
      <c r="DK177" s="1"/>
      <c r="DL177" s="7"/>
      <c r="DM177" s="1"/>
      <c r="DN177" s="8"/>
      <c r="DO177" s="1"/>
      <c r="DP177" s="7"/>
      <c r="DQ177" s="1"/>
      <c r="DR177" s="8"/>
    </row>
    <row r="178" spans="7:122" x14ac:dyDescent="0.25">
      <c r="G178" s="1"/>
      <c r="H178" s="7"/>
      <c r="I178" s="1"/>
      <c r="J178" s="8"/>
      <c r="K178" s="1"/>
      <c r="L178" s="7"/>
      <c r="M178" s="1"/>
      <c r="N178" s="8"/>
      <c r="O178" s="1"/>
      <c r="P178" s="7"/>
      <c r="Q178" s="1"/>
      <c r="R178" s="8"/>
      <c r="S178" s="1"/>
      <c r="T178" s="7"/>
      <c r="U178" s="1"/>
      <c r="V178" s="8"/>
      <c r="W178" s="1"/>
      <c r="X178" s="7"/>
      <c r="Y178" s="1"/>
      <c r="Z178" s="8"/>
      <c r="AA178" s="1"/>
      <c r="AB178" s="7"/>
      <c r="AC178" s="1"/>
      <c r="AD178" s="8"/>
      <c r="AE178" s="1"/>
      <c r="AF178" s="7"/>
      <c r="AG178" s="1"/>
      <c r="AH178" s="8"/>
      <c r="AI178" s="1"/>
      <c r="AJ178" s="7"/>
      <c r="AK178" s="1"/>
      <c r="AL178" s="8"/>
      <c r="AM178" s="1"/>
      <c r="AN178" s="7"/>
      <c r="AO178" s="1"/>
      <c r="AP178" s="8"/>
      <c r="AQ178" s="1"/>
      <c r="AR178" s="7"/>
      <c r="AS178" s="1"/>
      <c r="AT178" s="8"/>
      <c r="AU178" s="1"/>
      <c r="AV178" s="7"/>
      <c r="AW178" s="1"/>
      <c r="AX178" s="8"/>
      <c r="AY178" s="1"/>
      <c r="AZ178" s="7"/>
      <c r="BA178" s="1"/>
      <c r="BB178" s="8"/>
      <c r="BC178" s="1"/>
      <c r="BD178" s="7"/>
      <c r="BE178" s="1"/>
      <c r="BF178" s="8"/>
      <c r="BG178" s="1"/>
      <c r="BH178" s="7"/>
      <c r="BI178" s="1"/>
      <c r="BJ178" s="8"/>
      <c r="BK178" s="1"/>
      <c r="BL178" s="7"/>
      <c r="BM178" s="1"/>
      <c r="BN178" s="8"/>
      <c r="BO178" s="1"/>
      <c r="BP178" s="7"/>
      <c r="BQ178" s="1"/>
      <c r="BR178" s="8"/>
      <c r="BS178" s="1"/>
      <c r="BT178" s="7"/>
      <c r="BU178" s="1"/>
      <c r="BV178" s="8"/>
      <c r="BW178" s="1"/>
      <c r="BX178" s="7"/>
      <c r="BY178" s="1"/>
      <c r="BZ178" s="8"/>
      <c r="CA178" s="1"/>
      <c r="CB178" s="7"/>
      <c r="CC178" s="1"/>
      <c r="CD178" s="8"/>
      <c r="CE178" s="1"/>
      <c r="CF178" s="7"/>
      <c r="CG178" s="1"/>
      <c r="CH178" s="8"/>
      <c r="CI178" s="1"/>
      <c r="CJ178" s="7"/>
      <c r="CK178" s="1"/>
      <c r="CL178" s="8"/>
      <c r="CM178" s="1"/>
      <c r="CN178" s="7"/>
      <c r="CO178" s="1"/>
      <c r="CP178" s="8"/>
      <c r="CQ178" s="1"/>
      <c r="CR178" s="7"/>
      <c r="CS178" s="1"/>
      <c r="CT178" s="8"/>
      <c r="CU178" s="1"/>
      <c r="CV178" s="7"/>
      <c r="CW178" s="1"/>
      <c r="CX178" s="8"/>
      <c r="CY178" s="1"/>
      <c r="CZ178" s="7"/>
      <c r="DA178" s="1"/>
      <c r="DB178" s="8"/>
      <c r="DC178" s="1"/>
      <c r="DD178" s="7"/>
      <c r="DE178" s="1"/>
      <c r="DF178" s="8"/>
      <c r="DG178" s="1"/>
      <c r="DH178" s="7"/>
      <c r="DI178" s="1"/>
      <c r="DJ178" s="8"/>
      <c r="DK178" s="1"/>
      <c r="DL178" s="7"/>
      <c r="DM178" s="1"/>
      <c r="DN178" s="8"/>
      <c r="DO178" s="1"/>
      <c r="DP178" s="7"/>
      <c r="DQ178" s="1"/>
      <c r="DR178" s="8"/>
    </row>
    <row r="179" spans="7:122" x14ac:dyDescent="0.25">
      <c r="G179" s="1"/>
      <c r="H179" s="7"/>
      <c r="I179" s="1"/>
      <c r="J179" s="8"/>
      <c r="K179" s="1"/>
      <c r="L179" s="7"/>
      <c r="M179" s="1"/>
      <c r="N179" s="8"/>
      <c r="O179" s="1"/>
      <c r="P179" s="7"/>
      <c r="Q179" s="1"/>
      <c r="R179" s="8"/>
      <c r="S179" s="1"/>
      <c r="T179" s="7"/>
      <c r="U179" s="1"/>
      <c r="V179" s="8"/>
      <c r="W179" s="1"/>
      <c r="X179" s="7"/>
      <c r="Y179" s="1"/>
      <c r="Z179" s="8"/>
      <c r="AA179" s="1"/>
      <c r="AB179" s="7"/>
      <c r="AC179" s="1"/>
      <c r="AD179" s="8"/>
      <c r="AE179" s="1"/>
      <c r="AF179" s="7"/>
      <c r="AG179" s="1"/>
      <c r="AH179" s="8"/>
      <c r="AI179" s="1"/>
      <c r="AJ179" s="7"/>
      <c r="AK179" s="1"/>
      <c r="AL179" s="8"/>
      <c r="AM179" s="1"/>
      <c r="AN179" s="7"/>
      <c r="AO179" s="1"/>
      <c r="AP179" s="8"/>
      <c r="AQ179" s="1"/>
      <c r="AR179" s="7"/>
      <c r="AS179" s="1"/>
      <c r="AT179" s="8"/>
      <c r="AU179" s="1"/>
      <c r="AV179" s="7"/>
      <c r="AW179" s="1"/>
      <c r="AX179" s="8"/>
      <c r="AY179" s="1"/>
      <c r="AZ179" s="7"/>
      <c r="BA179" s="1"/>
      <c r="BB179" s="8"/>
      <c r="BC179" s="1"/>
      <c r="BD179" s="7"/>
      <c r="BE179" s="1"/>
      <c r="BF179" s="8"/>
      <c r="BG179" s="1"/>
      <c r="BH179" s="7"/>
      <c r="BI179" s="1"/>
      <c r="BJ179" s="8"/>
      <c r="BK179" s="1"/>
      <c r="BL179" s="7"/>
      <c r="BM179" s="1"/>
      <c r="BN179" s="8"/>
      <c r="BO179" s="1"/>
      <c r="BP179" s="7"/>
      <c r="BQ179" s="1"/>
      <c r="BR179" s="8"/>
      <c r="BS179" s="1"/>
      <c r="BT179" s="7"/>
      <c r="BU179" s="1"/>
      <c r="BV179" s="8"/>
      <c r="BW179" s="1"/>
      <c r="BX179" s="7"/>
      <c r="BY179" s="1"/>
      <c r="BZ179" s="8"/>
      <c r="CA179" s="1"/>
      <c r="CB179" s="7"/>
      <c r="CC179" s="1"/>
      <c r="CD179" s="8"/>
      <c r="CE179" s="1"/>
      <c r="CF179" s="7"/>
      <c r="CG179" s="1"/>
      <c r="CH179" s="8"/>
      <c r="CI179" s="1"/>
      <c r="CJ179" s="7"/>
      <c r="CK179" s="1"/>
      <c r="CL179" s="8"/>
      <c r="CM179" s="1"/>
      <c r="CN179" s="7"/>
      <c r="CO179" s="1"/>
      <c r="CP179" s="8"/>
      <c r="CQ179" s="1"/>
      <c r="CR179" s="7"/>
      <c r="CS179" s="1"/>
      <c r="CT179" s="8"/>
      <c r="CU179" s="1"/>
      <c r="CV179" s="7"/>
      <c r="CW179" s="1"/>
      <c r="CX179" s="8"/>
      <c r="CY179" s="1"/>
      <c r="CZ179" s="7"/>
      <c r="DA179" s="1"/>
      <c r="DB179" s="8"/>
      <c r="DC179" s="1"/>
      <c r="DD179" s="7"/>
      <c r="DE179" s="1"/>
      <c r="DF179" s="8"/>
      <c r="DG179" s="1"/>
      <c r="DH179" s="7"/>
      <c r="DI179" s="1"/>
      <c r="DJ179" s="8"/>
      <c r="DK179" s="1"/>
      <c r="DL179" s="7"/>
      <c r="DM179" s="1"/>
      <c r="DN179" s="8"/>
      <c r="DO179" s="1"/>
      <c r="DP179" s="7"/>
      <c r="DQ179" s="1"/>
      <c r="DR179" s="8"/>
    </row>
    <row r="180" spans="7:122" x14ac:dyDescent="0.25">
      <c r="G180" s="1"/>
      <c r="H180" s="7"/>
      <c r="I180" s="1"/>
      <c r="J180" s="8"/>
      <c r="K180" s="1"/>
      <c r="L180" s="7"/>
      <c r="M180" s="1"/>
      <c r="N180" s="8"/>
      <c r="O180" s="1"/>
      <c r="P180" s="7"/>
      <c r="Q180" s="1"/>
      <c r="R180" s="8"/>
      <c r="S180" s="1"/>
      <c r="T180" s="7"/>
      <c r="U180" s="1"/>
      <c r="V180" s="8"/>
      <c r="W180" s="1"/>
      <c r="X180" s="7"/>
      <c r="Y180" s="1"/>
      <c r="Z180" s="8"/>
      <c r="AA180" s="1"/>
      <c r="AB180" s="7"/>
      <c r="AC180" s="1"/>
      <c r="AD180" s="8"/>
      <c r="AE180" s="1"/>
      <c r="AF180" s="7"/>
      <c r="AG180" s="1"/>
      <c r="AH180" s="8"/>
      <c r="AI180" s="1"/>
      <c r="AJ180" s="7"/>
      <c r="AK180" s="1"/>
      <c r="AL180" s="8"/>
      <c r="AM180" s="1"/>
      <c r="AN180" s="7"/>
      <c r="AO180" s="1"/>
      <c r="AP180" s="8"/>
      <c r="AQ180" s="1"/>
      <c r="AR180" s="7"/>
      <c r="AS180" s="1"/>
      <c r="AT180" s="8"/>
      <c r="AU180" s="1"/>
      <c r="AV180" s="7"/>
      <c r="AW180" s="1"/>
      <c r="AX180" s="8"/>
      <c r="AY180" s="1"/>
      <c r="AZ180" s="7"/>
      <c r="BA180" s="1"/>
      <c r="BB180" s="8"/>
      <c r="BC180" s="1"/>
      <c r="BD180" s="7"/>
      <c r="BE180" s="1"/>
      <c r="BF180" s="8"/>
      <c r="BG180" s="1"/>
      <c r="BH180" s="7"/>
      <c r="BI180" s="1"/>
      <c r="BJ180" s="8"/>
      <c r="BK180" s="1"/>
      <c r="BL180" s="7"/>
      <c r="BM180" s="1"/>
      <c r="BN180" s="8"/>
      <c r="BO180" s="1"/>
      <c r="BP180" s="7"/>
      <c r="BQ180" s="1"/>
      <c r="BR180" s="8"/>
      <c r="BS180" s="1"/>
      <c r="BT180" s="7"/>
      <c r="BU180" s="1"/>
      <c r="BV180" s="8"/>
      <c r="BW180" s="1"/>
      <c r="BX180" s="7"/>
      <c r="BY180" s="1"/>
      <c r="BZ180" s="8"/>
      <c r="CA180" s="1"/>
      <c r="CB180" s="7"/>
      <c r="CC180" s="1"/>
      <c r="CD180" s="8"/>
      <c r="CE180" s="1"/>
      <c r="CF180" s="7"/>
      <c r="CG180" s="1"/>
      <c r="CH180" s="8"/>
      <c r="CI180" s="1"/>
      <c r="CJ180" s="7"/>
      <c r="CK180" s="1"/>
      <c r="CL180" s="8"/>
      <c r="CM180" s="1"/>
      <c r="CN180" s="7"/>
      <c r="CO180" s="1"/>
      <c r="CP180" s="8"/>
      <c r="CQ180" s="1"/>
      <c r="CR180" s="7"/>
      <c r="CS180" s="1"/>
      <c r="CT180" s="8"/>
      <c r="CU180" s="1"/>
      <c r="CV180" s="7"/>
      <c r="CW180" s="1"/>
      <c r="CX180" s="8"/>
      <c r="CY180" s="1"/>
      <c r="CZ180" s="7"/>
      <c r="DA180" s="1"/>
      <c r="DB180" s="8"/>
      <c r="DC180" s="1"/>
      <c r="DD180" s="7"/>
      <c r="DE180" s="1"/>
      <c r="DF180" s="8"/>
      <c r="DG180" s="1"/>
      <c r="DH180" s="7"/>
      <c r="DI180" s="1"/>
      <c r="DJ180" s="8"/>
      <c r="DK180" s="1"/>
      <c r="DL180" s="7"/>
      <c r="DM180" s="1"/>
      <c r="DN180" s="8"/>
      <c r="DO180" s="1"/>
      <c r="DP180" s="7"/>
      <c r="DQ180" s="1"/>
      <c r="DR180" s="8"/>
    </row>
    <row r="181" spans="7:122" x14ac:dyDescent="0.25">
      <c r="G181" s="1"/>
      <c r="H181" s="7"/>
      <c r="I181" s="1"/>
      <c r="J181" s="8"/>
      <c r="K181" s="1"/>
      <c r="L181" s="7"/>
      <c r="M181" s="1"/>
      <c r="N181" s="8"/>
      <c r="O181" s="1"/>
      <c r="P181" s="7"/>
      <c r="Q181" s="1"/>
      <c r="R181" s="8"/>
      <c r="S181" s="1"/>
      <c r="T181" s="7"/>
      <c r="U181" s="1"/>
      <c r="V181" s="8"/>
      <c r="W181" s="1"/>
      <c r="X181" s="7"/>
      <c r="Y181" s="1"/>
      <c r="Z181" s="8"/>
      <c r="AA181" s="1"/>
      <c r="AB181" s="7"/>
      <c r="AC181" s="1"/>
      <c r="AD181" s="8"/>
      <c r="AE181" s="1"/>
      <c r="AF181" s="7"/>
      <c r="AG181" s="1"/>
      <c r="AH181" s="8"/>
      <c r="AI181" s="1"/>
      <c r="AJ181" s="7"/>
      <c r="AK181" s="1"/>
      <c r="AL181" s="8"/>
      <c r="AM181" s="1"/>
      <c r="AN181" s="7"/>
      <c r="AO181" s="1"/>
      <c r="AP181" s="8"/>
      <c r="AQ181" s="1"/>
      <c r="AR181" s="7"/>
      <c r="AS181" s="1"/>
      <c r="AT181" s="8"/>
      <c r="AU181" s="1"/>
      <c r="AV181" s="7"/>
      <c r="AW181" s="1"/>
      <c r="AX181" s="8"/>
      <c r="AY181" s="1"/>
      <c r="AZ181" s="7"/>
      <c r="BA181" s="1"/>
      <c r="BB181" s="8"/>
      <c r="BC181" s="1"/>
      <c r="BD181" s="7"/>
      <c r="BE181" s="1"/>
      <c r="BF181" s="8"/>
      <c r="BG181" s="1"/>
      <c r="BH181" s="7"/>
      <c r="BI181" s="1"/>
      <c r="BJ181" s="8"/>
      <c r="BK181" s="1"/>
      <c r="BL181" s="7"/>
      <c r="BM181" s="1"/>
      <c r="BN181" s="8"/>
      <c r="BO181" s="1"/>
      <c r="BP181" s="7"/>
      <c r="BQ181" s="1"/>
      <c r="BR181" s="8"/>
      <c r="BS181" s="1"/>
      <c r="BT181" s="7"/>
      <c r="BU181" s="1"/>
      <c r="BV181" s="8"/>
      <c r="BW181" s="1"/>
      <c r="BX181" s="7"/>
      <c r="BY181" s="1"/>
      <c r="BZ181" s="8"/>
      <c r="CA181" s="1"/>
      <c r="CB181" s="7"/>
      <c r="CC181" s="1"/>
      <c r="CD181" s="8"/>
      <c r="CE181" s="1"/>
      <c r="CF181" s="7"/>
      <c r="CG181" s="1"/>
      <c r="CH181" s="8"/>
      <c r="CI181" s="1"/>
      <c r="CJ181" s="7"/>
      <c r="CK181" s="1"/>
      <c r="CL181" s="8"/>
      <c r="CM181" s="1"/>
      <c r="CN181" s="7"/>
      <c r="CO181" s="1"/>
      <c r="CP181" s="8"/>
      <c r="CQ181" s="1"/>
      <c r="CR181" s="7"/>
      <c r="CS181" s="1"/>
      <c r="CT181" s="8"/>
      <c r="CU181" s="1"/>
      <c r="CV181" s="7"/>
      <c r="CW181" s="1"/>
      <c r="CX181" s="8"/>
      <c r="CY181" s="1"/>
      <c r="CZ181" s="7"/>
      <c r="DA181" s="1"/>
      <c r="DB181" s="8"/>
      <c r="DC181" s="1"/>
      <c r="DD181" s="7"/>
      <c r="DE181" s="1"/>
      <c r="DF181" s="8"/>
      <c r="DG181" s="1"/>
      <c r="DH181" s="7"/>
      <c r="DI181" s="1"/>
      <c r="DJ181" s="8"/>
      <c r="DK181" s="1"/>
      <c r="DL181" s="7"/>
      <c r="DM181" s="1"/>
      <c r="DN181" s="8"/>
      <c r="DO181" s="1"/>
      <c r="DP181" s="7"/>
      <c r="DQ181" s="1"/>
      <c r="DR181" s="8"/>
    </row>
    <row r="182" spans="7:122" x14ac:dyDescent="0.25">
      <c r="G182" s="1"/>
      <c r="H182" s="7"/>
      <c r="I182" s="1"/>
      <c r="J182" s="8"/>
      <c r="K182" s="1"/>
      <c r="L182" s="7"/>
      <c r="M182" s="1"/>
      <c r="N182" s="8"/>
      <c r="O182" s="1"/>
      <c r="P182" s="7"/>
      <c r="Q182" s="1"/>
      <c r="R182" s="8"/>
      <c r="S182" s="1"/>
      <c r="T182" s="7"/>
      <c r="U182" s="1"/>
      <c r="V182" s="8"/>
      <c r="W182" s="1"/>
      <c r="X182" s="7"/>
      <c r="Y182" s="1"/>
      <c r="Z182" s="8"/>
      <c r="AA182" s="1"/>
      <c r="AB182" s="7"/>
      <c r="AC182" s="1"/>
      <c r="AD182" s="8"/>
      <c r="AE182" s="1"/>
      <c r="AF182" s="7"/>
      <c r="AG182" s="1"/>
      <c r="AH182" s="8"/>
      <c r="AI182" s="1"/>
      <c r="AJ182" s="7"/>
      <c r="AK182" s="1"/>
      <c r="AL182" s="8"/>
      <c r="AM182" s="1"/>
      <c r="AN182" s="7"/>
      <c r="AO182" s="1"/>
      <c r="AP182" s="8"/>
      <c r="AQ182" s="1"/>
      <c r="AR182" s="7"/>
      <c r="AS182" s="1"/>
      <c r="AT182" s="8"/>
      <c r="AU182" s="1"/>
      <c r="AV182" s="7"/>
      <c r="AW182" s="1"/>
      <c r="AX182" s="8"/>
      <c r="AY182" s="1"/>
      <c r="AZ182" s="7"/>
      <c r="BA182" s="1"/>
      <c r="BB182" s="8"/>
      <c r="BC182" s="1"/>
      <c r="BD182" s="7"/>
      <c r="BE182" s="1"/>
      <c r="BF182" s="8"/>
      <c r="BG182" s="1"/>
      <c r="BH182" s="7"/>
      <c r="BI182" s="1"/>
      <c r="BJ182" s="8"/>
      <c r="BK182" s="1"/>
      <c r="BL182" s="7"/>
      <c r="BM182" s="1"/>
      <c r="BN182" s="8"/>
      <c r="BO182" s="1"/>
      <c r="BP182" s="7"/>
      <c r="BQ182" s="1"/>
      <c r="BR182" s="8"/>
      <c r="BS182" s="1"/>
      <c r="BT182" s="7"/>
      <c r="BU182" s="1"/>
      <c r="BV182" s="8"/>
      <c r="BW182" s="1"/>
      <c r="BX182" s="7"/>
      <c r="BY182" s="1"/>
      <c r="BZ182" s="8"/>
      <c r="CA182" s="1"/>
      <c r="CB182" s="7"/>
      <c r="CC182" s="1"/>
      <c r="CD182" s="8"/>
      <c r="CE182" s="1"/>
      <c r="CF182" s="7"/>
      <c r="CG182" s="1"/>
      <c r="CH182" s="8"/>
      <c r="CI182" s="1"/>
      <c r="CJ182" s="7"/>
      <c r="CK182" s="1"/>
      <c r="CL182" s="8"/>
      <c r="CM182" s="1"/>
      <c r="CN182" s="7"/>
      <c r="CO182" s="1"/>
      <c r="CP182" s="8"/>
      <c r="CQ182" s="1"/>
      <c r="CR182" s="7"/>
      <c r="CS182" s="1"/>
      <c r="CT182" s="8"/>
      <c r="CU182" s="1"/>
      <c r="CV182" s="7"/>
      <c r="CW182" s="1"/>
      <c r="CX182" s="8"/>
      <c r="CY182" s="1"/>
      <c r="CZ182" s="7"/>
      <c r="DA182" s="1"/>
      <c r="DB182" s="8"/>
      <c r="DC182" s="1"/>
      <c r="DD182" s="7"/>
      <c r="DE182" s="1"/>
      <c r="DF182" s="8"/>
      <c r="DG182" s="1"/>
      <c r="DH182" s="7"/>
      <c r="DI182" s="1"/>
      <c r="DJ182" s="8"/>
      <c r="DK182" s="1"/>
      <c r="DL182" s="7"/>
      <c r="DM182" s="1"/>
      <c r="DN182" s="8"/>
      <c r="DO182" s="1"/>
      <c r="DP182" s="7"/>
      <c r="DQ182" s="1"/>
      <c r="DR182" s="8"/>
    </row>
    <row r="183" spans="7:122" x14ac:dyDescent="0.25">
      <c r="G183" s="1"/>
      <c r="H183" s="7"/>
      <c r="I183" s="1"/>
      <c r="J183" s="8"/>
      <c r="K183" s="1"/>
      <c r="L183" s="7"/>
      <c r="M183" s="1"/>
      <c r="N183" s="8"/>
      <c r="O183" s="1"/>
      <c r="P183" s="7"/>
      <c r="Q183" s="1"/>
      <c r="R183" s="8"/>
      <c r="S183" s="1"/>
      <c r="T183" s="7"/>
      <c r="U183" s="1"/>
      <c r="V183" s="8"/>
      <c r="W183" s="1"/>
      <c r="X183" s="7"/>
      <c r="Y183" s="1"/>
      <c r="Z183" s="8"/>
      <c r="AA183" s="1"/>
      <c r="AB183" s="7"/>
      <c r="AC183" s="1"/>
      <c r="AD183" s="8"/>
      <c r="AE183" s="1"/>
      <c r="AF183" s="7"/>
      <c r="AG183" s="1"/>
      <c r="AH183" s="8"/>
      <c r="AI183" s="1"/>
      <c r="AJ183" s="7"/>
      <c r="AK183" s="1"/>
      <c r="AL183" s="8"/>
      <c r="AM183" s="1"/>
      <c r="AN183" s="7"/>
      <c r="AO183" s="1"/>
      <c r="AP183" s="8"/>
      <c r="AQ183" s="1"/>
      <c r="AR183" s="7"/>
      <c r="AS183" s="1"/>
      <c r="AT183" s="8"/>
      <c r="AU183" s="1"/>
      <c r="AV183" s="7"/>
      <c r="AW183" s="1"/>
      <c r="AX183" s="8"/>
      <c r="AY183" s="1"/>
      <c r="AZ183" s="7"/>
      <c r="BA183" s="1"/>
      <c r="BB183" s="8"/>
      <c r="BC183" s="1"/>
      <c r="BD183" s="7"/>
      <c r="BE183" s="1"/>
      <c r="BF183" s="8"/>
      <c r="BG183" s="1"/>
      <c r="BH183" s="7"/>
      <c r="BI183" s="1"/>
      <c r="BJ183" s="8"/>
      <c r="BK183" s="1"/>
      <c r="BL183" s="7"/>
      <c r="BM183" s="1"/>
      <c r="BN183" s="8"/>
      <c r="BO183" s="1"/>
      <c r="BP183" s="7"/>
      <c r="BQ183" s="1"/>
      <c r="BR183" s="8"/>
      <c r="BS183" s="1"/>
      <c r="BT183" s="7"/>
      <c r="BU183" s="1"/>
      <c r="BV183" s="8"/>
      <c r="BW183" s="1"/>
      <c r="BX183" s="7"/>
      <c r="BY183" s="1"/>
      <c r="BZ183" s="8"/>
      <c r="CA183" s="1"/>
      <c r="CB183" s="7"/>
      <c r="CC183" s="1"/>
      <c r="CD183" s="8"/>
      <c r="CE183" s="1"/>
      <c r="CF183" s="7"/>
      <c r="CG183" s="1"/>
      <c r="CH183" s="8"/>
      <c r="CI183" s="1"/>
      <c r="CJ183" s="7"/>
      <c r="CK183" s="1"/>
      <c r="CL183" s="8"/>
      <c r="CM183" s="1"/>
      <c r="CN183" s="7"/>
      <c r="CO183" s="1"/>
      <c r="CP183" s="8"/>
      <c r="CQ183" s="1"/>
      <c r="CR183" s="7"/>
      <c r="CS183" s="1"/>
      <c r="CT183" s="8"/>
      <c r="CU183" s="1"/>
      <c r="CV183" s="7"/>
      <c r="CW183" s="1"/>
      <c r="CX183" s="8"/>
      <c r="CY183" s="1"/>
      <c r="CZ183" s="7"/>
      <c r="DA183" s="1"/>
      <c r="DB183" s="8"/>
      <c r="DC183" s="1"/>
      <c r="DD183" s="7"/>
      <c r="DE183" s="1"/>
      <c r="DF183" s="8"/>
      <c r="DG183" s="1"/>
      <c r="DH183" s="7"/>
      <c r="DI183" s="1"/>
      <c r="DJ183" s="8"/>
      <c r="DK183" s="1"/>
      <c r="DL183" s="7"/>
      <c r="DM183" s="1"/>
      <c r="DN183" s="8"/>
      <c r="DO183" s="1"/>
      <c r="DP183" s="7"/>
      <c r="DQ183" s="1"/>
      <c r="DR183" s="8"/>
    </row>
    <row r="184" spans="7:122" x14ac:dyDescent="0.25">
      <c r="G184" s="1"/>
      <c r="H184" s="7"/>
      <c r="I184" s="1"/>
      <c r="J184" s="8"/>
      <c r="K184" s="1"/>
      <c r="L184" s="7"/>
      <c r="M184" s="1"/>
      <c r="N184" s="8"/>
      <c r="O184" s="1"/>
      <c r="P184" s="7"/>
      <c r="Q184" s="1"/>
      <c r="R184" s="8"/>
      <c r="S184" s="1"/>
      <c r="T184" s="7"/>
      <c r="U184" s="1"/>
      <c r="V184" s="8"/>
      <c r="W184" s="1"/>
      <c r="X184" s="7"/>
      <c r="Y184" s="1"/>
      <c r="Z184" s="8"/>
      <c r="AA184" s="1"/>
      <c r="AB184" s="7"/>
      <c r="AC184" s="1"/>
      <c r="AD184" s="8"/>
      <c r="AE184" s="1"/>
      <c r="AF184" s="7"/>
      <c r="AG184" s="1"/>
      <c r="AH184" s="8"/>
      <c r="AI184" s="1"/>
      <c r="AJ184" s="7"/>
      <c r="AK184" s="1"/>
      <c r="AL184" s="8"/>
      <c r="AM184" s="1"/>
      <c r="AN184" s="7"/>
      <c r="AO184" s="1"/>
      <c r="AP184" s="8"/>
      <c r="AQ184" s="1"/>
      <c r="AR184" s="7"/>
      <c r="AS184" s="1"/>
      <c r="AT184" s="8"/>
      <c r="AU184" s="1"/>
      <c r="AV184" s="7"/>
      <c r="AW184" s="1"/>
      <c r="AX184" s="8"/>
      <c r="AY184" s="1"/>
      <c r="AZ184" s="7"/>
      <c r="BA184" s="1"/>
      <c r="BB184" s="8"/>
      <c r="BC184" s="1"/>
      <c r="BD184" s="7"/>
      <c r="BE184" s="1"/>
      <c r="BF184" s="8"/>
      <c r="BG184" s="1"/>
      <c r="BH184" s="7"/>
      <c r="BI184" s="1"/>
      <c r="BJ184" s="8"/>
      <c r="BK184" s="1"/>
      <c r="BL184" s="7"/>
      <c r="BM184" s="1"/>
      <c r="BN184" s="8"/>
      <c r="BO184" s="1"/>
      <c r="BP184" s="7"/>
      <c r="BQ184" s="1"/>
      <c r="BR184" s="8"/>
      <c r="BS184" s="1"/>
      <c r="BT184" s="7"/>
      <c r="BU184" s="1"/>
      <c r="BV184" s="8"/>
      <c r="BW184" s="1"/>
      <c r="BX184" s="7"/>
      <c r="BY184" s="1"/>
      <c r="BZ184" s="8"/>
      <c r="CA184" s="1"/>
      <c r="CB184" s="7"/>
      <c r="CC184" s="1"/>
      <c r="CD184" s="8"/>
      <c r="CE184" s="1"/>
      <c r="CF184" s="7"/>
      <c r="CG184" s="1"/>
      <c r="CH184" s="8"/>
      <c r="CI184" s="1"/>
      <c r="CJ184" s="7"/>
      <c r="CK184" s="1"/>
      <c r="CL184" s="8"/>
      <c r="CM184" s="1"/>
      <c r="CN184" s="7"/>
      <c r="CO184" s="1"/>
      <c r="CP184" s="8"/>
      <c r="CQ184" s="1"/>
      <c r="CR184" s="7"/>
      <c r="CS184" s="1"/>
      <c r="CT184" s="8"/>
      <c r="CU184" s="1"/>
      <c r="CV184" s="7"/>
      <c r="CW184" s="1"/>
      <c r="CX184" s="8"/>
      <c r="CY184" s="1"/>
      <c r="CZ184" s="7"/>
      <c r="DA184" s="1"/>
      <c r="DB184" s="8"/>
      <c r="DC184" s="1"/>
      <c r="DD184" s="7"/>
      <c r="DE184" s="1"/>
      <c r="DF184" s="8"/>
      <c r="DG184" s="1"/>
      <c r="DH184" s="7"/>
      <c r="DI184" s="1"/>
      <c r="DJ184" s="8"/>
      <c r="DK184" s="1"/>
      <c r="DL184" s="7"/>
      <c r="DM184" s="1"/>
      <c r="DN184" s="8"/>
      <c r="DO184" s="1"/>
      <c r="DP184" s="7"/>
      <c r="DQ184" s="1"/>
      <c r="DR184" s="8"/>
    </row>
    <row r="185" spans="7:122" x14ac:dyDescent="0.25">
      <c r="G185" s="1"/>
      <c r="H185" s="7"/>
      <c r="I185" s="1"/>
      <c r="J185" s="8"/>
      <c r="K185" s="1"/>
      <c r="L185" s="7"/>
      <c r="M185" s="1"/>
      <c r="N185" s="8"/>
      <c r="O185" s="1"/>
      <c r="P185" s="7"/>
      <c r="Q185" s="1"/>
      <c r="R185" s="8"/>
      <c r="S185" s="1"/>
      <c r="T185" s="7"/>
      <c r="U185" s="1"/>
      <c r="V185" s="8"/>
      <c r="W185" s="1"/>
      <c r="X185" s="7"/>
      <c r="Y185" s="1"/>
      <c r="Z185" s="8"/>
      <c r="AA185" s="1"/>
      <c r="AB185" s="7"/>
      <c r="AC185" s="1"/>
      <c r="AD185" s="8"/>
      <c r="AE185" s="1"/>
      <c r="AF185" s="7"/>
      <c r="AG185" s="1"/>
      <c r="AH185" s="8"/>
      <c r="AI185" s="1"/>
      <c r="AJ185" s="7"/>
      <c r="AK185" s="1"/>
      <c r="AL185" s="8"/>
      <c r="AM185" s="1"/>
      <c r="AN185" s="7"/>
      <c r="AO185" s="1"/>
      <c r="AP185" s="8"/>
      <c r="AQ185" s="1"/>
      <c r="AR185" s="7"/>
      <c r="AS185" s="1"/>
      <c r="AT185" s="8"/>
      <c r="AU185" s="1"/>
      <c r="AV185" s="7"/>
      <c r="AW185" s="1"/>
      <c r="AX185" s="8"/>
      <c r="AY185" s="1"/>
      <c r="AZ185" s="7"/>
      <c r="BA185" s="1"/>
      <c r="BB185" s="8"/>
      <c r="BC185" s="1"/>
      <c r="BD185" s="7"/>
      <c r="BE185" s="1"/>
      <c r="BF185" s="8"/>
      <c r="BG185" s="1"/>
      <c r="BH185" s="7"/>
      <c r="BI185" s="1"/>
      <c r="BJ185" s="8"/>
      <c r="BK185" s="1"/>
      <c r="BL185" s="7"/>
      <c r="BM185" s="1"/>
      <c r="BN185" s="8"/>
      <c r="BO185" s="1"/>
      <c r="BP185" s="7"/>
      <c r="BQ185" s="1"/>
      <c r="BR185" s="8"/>
      <c r="BS185" s="1"/>
      <c r="BT185" s="7"/>
      <c r="BU185" s="1"/>
      <c r="BV185" s="8"/>
      <c r="BW185" s="1"/>
      <c r="BX185" s="7"/>
      <c r="BY185" s="1"/>
      <c r="BZ185" s="8"/>
      <c r="CA185" s="1"/>
      <c r="CB185" s="7"/>
      <c r="CC185" s="1"/>
      <c r="CD185" s="8"/>
      <c r="CE185" s="1"/>
      <c r="CF185" s="7"/>
      <c r="CG185" s="1"/>
      <c r="CH185" s="8"/>
      <c r="CI185" s="1"/>
      <c r="CJ185" s="7"/>
      <c r="CK185" s="1"/>
      <c r="CL185" s="8"/>
      <c r="CM185" s="1"/>
      <c r="CN185" s="7"/>
      <c r="CO185" s="1"/>
      <c r="CP185" s="8"/>
      <c r="CQ185" s="1"/>
      <c r="CR185" s="7"/>
      <c r="CS185" s="1"/>
      <c r="CT185" s="8"/>
      <c r="CU185" s="1"/>
      <c r="CV185" s="7"/>
      <c r="CW185" s="1"/>
      <c r="CX185" s="8"/>
      <c r="CY185" s="1"/>
      <c r="CZ185" s="7"/>
      <c r="DA185" s="1"/>
      <c r="DB185" s="8"/>
      <c r="DC185" s="1"/>
      <c r="DD185" s="7"/>
      <c r="DE185" s="1"/>
      <c r="DF185" s="8"/>
      <c r="DG185" s="1"/>
      <c r="DH185" s="7"/>
      <c r="DI185" s="1"/>
      <c r="DJ185" s="8"/>
      <c r="DK185" s="1"/>
      <c r="DL185" s="7"/>
      <c r="DM185" s="1"/>
      <c r="DN185" s="8"/>
      <c r="DO185" s="1"/>
      <c r="DP185" s="7"/>
      <c r="DQ185" s="1"/>
      <c r="DR185" s="8"/>
    </row>
    <row r="186" spans="7:122" x14ac:dyDescent="0.25">
      <c r="G186" s="1"/>
      <c r="H186" s="7"/>
      <c r="I186" s="1"/>
      <c r="J186" s="8"/>
      <c r="K186" s="1"/>
      <c r="L186" s="7"/>
      <c r="M186" s="1"/>
      <c r="N186" s="8"/>
      <c r="O186" s="1"/>
      <c r="P186" s="7"/>
      <c r="Q186" s="1"/>
      <c r="R186" s="8"/>
      <c r="S186" s="1"/>
      <c r="T186" s="7"/>
      <c r="U186" s="1"/>
      <c r="V186" s="8"/>
      <c r="W186" s="1"/>
      <c r="X186" s="7"/>
      <c r="Y186" s="1"/>
      <c r="Z186" s="8"/>
      <c r="AA186" s="1"/>
      <c r="AB186" s="7"/>
      <c r="AC186" s="1"/>
      <c r="AD186" s="8"/>
      <c r="AE186" s="1"/>
      <c r="AF186" s="7"/>
      <c r="AG186" s="1"/>
      <c r="AH186" s="8"/>
      <c r="AI186" s="1"/>
      <c r="AJ186" s="7"/>
      <c r="AK186" s="1"/>
      <c r="AL186" s="8"/>
      <c r="AM186" s="1"/>
      <c r="AN186" s="7"/>
      <c r="AO186" s="1"/>
      <c r="AP186" s="8"/>
      <c r="AQ186" s="1"/>
      <c r="AR186" s="7"/>
      <c r="AS186" s="1"/>
      <c r="AT186" s="8"/>
      <c r="AU186" s="1"/>
      <c r="AV186" s="7"/>
      <c r="AW186" s="1"/>
      <c r="AX186" s="8"/>
      <c r="AY186" s="1"/>
      <c r="AZ186" s="7"/>
      <c r="BA186" s="1"/>
      <c r="BB186" s="8"/>
      <c r="BC186" s="1"/>
      <c r="BD186" s="7"/>
      <c r="BE186" s="1"/>
      <c r="BF186" s="8"/>
      <c r="BG186" s="1"/>
      <c r="BH186" s="7"/>
      <c r="BI186" s="1"/>
      <c r="BJ186" s="8"/>
      <c r="BK186" s="1"/>
      <c r="BL186" s="7"/>
      <c r="BM186" s="1"/>
      <c r="BN186" s="8"/>
      <c r="BO186" s="1"/>
      <c r="BP186" s="7"/>
      <c r="BQ186" s="1"/>
      <c r="BR186" s="8"/>
      <c r="BS186" s="1"/>
      <c r="BT186" s="7"/>
      <c r="BU186" s="1"/>
      <c r="BV186" s="8"/>
      <c r="BW186" s="1"/>
      <c r="BX186" s="7"/>
      <c r="BY186" s="1"/>
      <c r="BZ186" s="8"/>
      <c r="CA186" s="1"/>
      <c r="CB186" s="7"/>
      <c r="CC186" s="1"/>
      <c r="CD186" s="8"/>
      <c r="CE186" s="1"/>
      <c r="CF186" s="7"/>
      <c r="CG186" s="1"/>
      <c r="CH186" s="8"/>
      <c r="CI186" s="1"/>
      <c r="CJ186" s="7"/>
      <c r="CK186" s="1"/>
      <c r="CL186" s="8"/>
      <c r="CM186" s="1"/>
      <c r="CN186" s="7"/>
      <c r="CO186" s="1"/>
      <c r="CP186" s="8"/>
      <c r="CQ186" s="1"/>
      <c r="CR186" s="7"/>
      <c r="CS186" s="1"/>
      <c r="CT186" s="8"/>
      <c r="CU186" s="1"/>
      <c r="CV186" s="7"/>
      <c r="CW186" s="1"/>
      <c r="CX186" s="8"/>
      <c r="CY186" s="1"/>
      <c r="CZ186" s="7"/>
      <c r="DA186" s="1"/>
      <c r="DB186" s="8"/>
      <c r="DC186" s="1"/>
      <c r="DD186" s="7"/>
      <c r="DE186" s="1"/>
      <c r="DF186" s="8"/>
      <c r="DG186" s="1"/>
      <c r="DH186" s="7"/>
      <c r="DI186" s="1"/>
      <c r="DJ186" s="8"/>
      <c r="DK186" s="1"/>
      <c r="DL186" s="7"/>
      <c r="DM186" s="1"/>
      <c r="DN186" s="8"/>
      <c r="DO186" s="1"/>
      <c r="DP186" s="7"/>
      <c r="DQ186" s="1"/>
      <c r="DR186" s="8"/>
    </row>
    <row r="187" spans="7:122" x14ac:dyDescent="0.25">
      <c r="G187" s="1"/>
      <c r="H187" s="7"/>
      <c r="I187" s="1"/>
      <c r="J187" s="8"/>
      <c r="K187" s="1"/>
      <c r="L187" s="7"/>
      <c r="M187" s="1"/>
      <c r="N187" s="8"/>
      <c r="O187" s="1"/>
      <c r="P187" s="7"/>
      <c r="Q187" s="1"/>
      <c r="R187" s="8"/>
      <c r="S187" s="1"/>
      <c r="T187" s="7"/>
      <c r="U187" s="1"/>
      <c r="V187" s="8"/>
      <c r="W187" s="1"/>
      <c r="X187" s="7"/>
      <c r="Y187" s="1"/>
      <c r="Z187" s="8"/>
      <c r="AA187" s="1"/>
      <c r="AB187" s="7"/>
      <c r="AC187" s="1"/>
      <c r="AD187" s="8"/>
      <c r="AE187" s="1"/>
      <c r="AF187" s="7"/>
      <c r="AG187" s="1"/>
      <c r="AH187" s="8"/>
      <c r="AI187" s="1"/>
      <c r="AJ187" s="7"/>
      <c r="AK187" s="1"/>
      <c r="AL187" s="8"/>
      <c r="AM187" s="1"/>
      <c r="AN187" s="7"/>
      <c r="AO187" s="1"/>
      <c r="AP187" s="8"/>
      <c r="AQ187" s="1"/>
      <c r="AR187" s="7"/>
      <c r="AS187" s="1"/>
      <c r="AT187" s="8"/>
      <c r="AU187" s="1"/>
      <c r="AV187" s="7"/>
      <c r="AW187" s="1"/>
      <c r="AX187" s="8"/>
      <c r="AY187" s="1"/>
      <c r="AZ187" s="7"/>
      <c r="BA187" s="1"/>
      <c r="BB187" s="8"/>
      <c r="BC187" s="1"/>
      <c r="BD187" s="7"/>
      <c r="BE187" s="1"/>
      <c r="BF187" s="8"/>
      <c r="BG187" s="1"/>
      <c r="BH187" s="7"/>
      <c r="BI187" s="1"/>
      <c r="BJ187" s="8"/>
      <c r="BK187" s="1"/>
      <c r="BL187" s="7"/>
      <c r="BM187" s="1"/>
      <c r="BN187" s="8"/>
      <c r="BO187" s="1"/>
      <c r="BP187" s="7"/>
      <c r="BQ187" s="1"/>
      <c r="BR187" s="8"/>
      <c r="BS187" s="1"/>
      <c r="BT187" s="7"/>
      <c r="BU187" s="1"/>
      <c r="BV187" s="8"/>
      <c r="BW187" s="1"/>
      <c r="BX187" s="7"/>
      <c r="BY187" s="1"/>
      <c r="BZ187" s="8"/>
      <c r="CA187" s="1"/>
      <c r="CB187" s="7"/>
      <c r="CC187" s="1"/>
      <c r="CD187" s="8"/>
      <c r="CE187" s="1"/>
      <c r="CF187" s="7"/>
      <c r="CG187" s="1"/>
      <c r="CH187" s="8"/>
      <c r="CI187" s="1"/>
      <c r="CJ187" s="7"/>
      <c r="CK187" s="1"/>
      <c r="CL187" s="8"/>
      <c r="CM187" s="1"/>
      <c r="CN187" s="7"/>
      <c r="CO187" s="1"/>
      <c r="CP187" s="8"/>
      <c r="CQ187" s="1"/>
      <c r="CR187" s="7"/>
      <c r="CS187" s="1"/>
      <c r="CT187" s="8"/>
      <c r="CU187" s="1"/>
      <c r="CV187" s="7"/>
      <c r="CW187" s="1"/>
      <c r="CX187" s="8"/>
      <c r="CY187" s="1"/>
      <c r="CZ187" s="7"/>
      <c r="DA187" s="1"/>
      <c r="DB187" s="8"/>
      <c r="DC187" s="1"/>
      <c r="DD187" s="7"/>
      <c r="DE187" s="1"/>
      <c r="DF187" s="8"/>
      <c r="DG187" s="1"/>
      <c r="DH187" s="7"/>
      <c r="DI187" s="1"/>
      <c r="DJ187" s="8"/>
      <c r="DK187" s="1"/>
      <c r="DL187" s="7"/>
      <c r="DM187" s="1"/>
      <c r="DN187" s="8"/>
      <c r="DO187" s="1"/>
      <c r="DP187" s="7"/>
      <c r="DQ187" s="1"/>
      <c r="DR187" s="8"/>
    </row>
    <row r="188" spans="7:122" x14ac:dyDescent="0.25">
      <c r="G188" s="1"/>
      <c r="H188" s="7"/>
      <c r="I188" s="1"/>
      <c r="J188" s="8"/>
      <c r="K188" s="1"/>
      <c r="L188" s="7"/>
      <c r="M188" s="1"/>
      <c r="N188" s="8"/>
      <c r="O188" s="1"/>
      <c r="P188" s="7"/>
      <c r="Q188" s="1"/>
      <c r="R188" s="8"/>
      <c r="S188" s="1"/>
      <c r="T188" s="7"/>
      <c r="U188" s="1"/>
      <c r="V188" s="8"/>
      <c r="W188" s="1"/>
      <c r="X188" s="7"/>
      <c r="Y188" s="1"/>
      <c r="Z188" s="8"/>
      <c r="AA188" s="1"/>
      <c r="AB188" s="7"/>
      <c r="AC188" s="1"/>
      <c r="AD188" s="8"/>
      <c r="AE188" s="1"/>
      <c r="AF188" s="7"/>
      <c r="AG188" s="1"/>
      <c r="AH188" s="8"/>
      <c r="AI188" s="1"/>
      <c r="AJ188" s="7"/>
      <c r="AK188" s="1"/>
      <c r="AL188" s="8"/>
      <c r="AM188" s="1"/>
      <c r="AN188" s="7"/>
      <c r="AO188" s="1"/>
      <c r="AP188" s="8"/>
      <c r="AQ188" s="1"/>
      <c r="AR188" s="7"/>
      <c r="AS188" s="1"/>
      <c r="AT188" s="8"/>
      <c r="AU188" s="1"/>
      <c r="AV188" s="7"/>
      <c r="AW188" s="1"/>
      <c r="AX188" s="8"/>
      <c r="AY188" s="1"/>
      <c r="AZ188" s="7"/>
      <c r="BA188" s="1"/>
      <c r="BB188" s="8"/>
      <c r="BC188" s="1"/>
      <c r="BD188" s="7"/>
      <c r="BE188" s="1"/>
      <c r="BF188" s="8"/>
      <c r="BG188" s="1"/>
      <c r="BH188" s="7"/>
      <c r="BI188" s="1"/>
      <c r="BJ188" s="8"/>
      <c r="BK188" s="1"/>
      <c r="BL188" s="7"/>
      <c r="BM188" s="1"/>
      <c r="BN188" s="8"/>
      <c r="BO188" s="1"/>
      <c r="BP188" s="7"/>
      <c r="BQ188" s="1"/>
      <c r="BR188" s="8"/>
      <c r="BS188" s="1"/>
      <c r="BT188" s="7"/>
      <c r="BU188" s="1"/>
      <c r="BV188" s="8"/>
      <c r="BW188" s="1"/>
      <c r="BX188" s="7"/>
      <c r="BY188" s="1"/>
      <c r="BZ188" s="8"/>
      <c r="CA188" s="1"/>
      <c r="CB188" s="7"/>
      <c r="CC188" s="1"/>
      <c r="CD188" s="8"/>
      <c r="CE188" s="1"/>
      <c r="CF188" s="7"/>
      <c r="CG188" s="1"/>
      <c r="CH188" s="8"/>
      <c r="CI188" s="1"/>
      <c r="CJ188" s="7"/>
      <c r="CK188" s="1"/>
      <c r="CL188" s="8"/>
      <c r="CM188" s="1"/>
      <c r="CN188" s="7"/>
      <c r="CO188" s="1"/>
      <c r="CP188" s="8"/>
      <c r="CQ188" s="1"/>
      <c r="CR188" s="7"/>
      <c r="CS188" s="1"/>
      <c r="CT188" s="8"/>
      <c r="CU188" s="1"/>
      <c r="CV188" s="7"/>
      <c r="CW188" s="1"/>
      <c r="CX188" s="8"/>
      <c r="CY188" s="1"/>
      <c r="CZ188" s="7"/>
      <c r="DA188" s="1"/>
      <c r="DB188" s="8"/>
      <c r="DC188" s="1"/>
      <c r="DD188" s="7"/>
      <c r="DE188" s="1"/>
      <c r="DF188" s="8"/>
      <c r="DG188" s="1"/>
      <c r="DH188" s="7"/>
      <c r="DI188" s="1"/>
      <c r="DJ188" s="8"/>
      <c r="DK188" s="1"/>
      <c r="DL188" s="7"/>
      <c r="DM188" s="1"/>
      <c r="DN188" s="8"/>
      <c r="DO188" s="1"/>
      <c r="DP188" s="7"/>
      <c r="DQ188" s="1"/>
      <c r="DR188" s="8"/>
    </row>
    <row r="189" spans="7:122" x14ac:dyDescent="0.25">
      <c r="G189" s="1"/>
      <c r="H189" s="7"/>
      <c r="I189" s="1"/>
      <c r="J189" s="8"/>
      <c r="K189" s="1"/>
      <c r="L189" s="7"/>
      <c r="M189" s="1"/>
      <c r="N189" s="8"/>
      <c r="O189" s="1"/>
      <c r="P189" s="7"/>
      <c r="Q189" s="1"/>
      <c r="R189" s="8"/>
      <c r="S189" s="1"/>
      <c r="T189" s="7"/>
      <c r="U189" s="1"/>
      <c r="V189" s="8"/>
      <c r="W189" s="1"/>
      <c r="X189" s="7"/>
      <c r="Y189" s="1"/>
      <c r="Z189" s="8"/>
      <c r="AA189" s="1"/>
      <c r="AB189" s="7"/>
      <c r="AC189" s="1"/>
      <c r="AD189" s="8"/>
      <c r="AE189" s="1"/>
      <c r="AF189" s="7"/>
      <c r="AG189" s="1"/>
      <c r="AH189" s="8"/>
      <c r="AI189" s="1"/>
      <c r="AJ189" s="7"/>
      <c r="AK189" s="1"/>
      <c r="AL189" s="8"/>
      <c r="AM189" s="1"/>
      <c r="AN189" s="7"/>
      <c r="AO189" s="1"/>
      <c r="AP189" s="8"/>
      <c r="AQ189" s="1"/>
      <c r="AR189" s="7"/>
      <c r="AS189" s="1"/>
      <c r="AT189" s="8"/>
      <c r="AU189" s="1"/>
      <c r="AV189" s="7"/>
      <c r="AW189" s="1"/>
      <c r="AX189" s="8"/>
      <c r="AY189" s="1"/>
      <c r="AZ189" s="7"/>
      <c r="BA189" s="1"/>
      <c r="BB189" s="8"/>
      <c r="BC189" s="1"/>
      <c r="BD189" s="7"/>
      <c r="BE189" s="1"/>
      <c r="BF189" s="8"/>
      <c r="BG189" s="1"/>
      <c r="BH189" s="7"/>
      <c r="BI189" s="1"/>
      <c r="BJ189" s="8"/>
      <c r="BK189" s="1"/>
      <c r="BL189" s="7"/>
      <c r="BM189" s="1"/>
      <c r="BN189" s="8"/>
      <c r="BO189" s="1"/>
      <c r="BP189" s="7"/>
      <c r="BQ189" s="1"/>
      <c r="BR189" s="8"/>
      <c r="BS189" s="1"/>
      <c r="BT189" s="7"/>
      <c r="BU189" s="1"/>
      <c r="BV189" s="8"/>
      <c r="BW189" s="1"/>
      <c r="BX189" s="7"/>
      <c r="BY189" s="1"/>
      <c r="BZ189" s="8"/>
      <c r="CA189" s="1"/>
      <c r="CB189" s="7"/>
      <c r="CC189" s="1"/>
      <c r="CD189" s="8"/>
      <c r="CE189" s="1"/>
      <c r="CF189" s="7"/>
      <c r="CG189" s="1"/>
      <c r="CH189" s="8"/>
      <c r="CI189" s="1"/>
      <c r="CJ189" s="7"/>
      <c r="CK189" s="1"/>
      <c r="CL189" s="8"/>
      <c r="CM189" s="1"/>
      <c r="CN189" s="7"/>
      <c r="CO189" s="1"/>
      <c r="CP189" s="8"/>
      <c r="CQ189" s="1"/>
      <c r="CR189" s="7"/>
      <c r="CS189" s="1"/>
      <c r="CT189" s="8"/>
      <c r="CU189" s="1"/>
      <c r="CV189" s="7"/>
      <c r="CW189" s="1"/>
      <c r="CX189" s="8"/>
      <c r="CY189" s="1"/>
      <c r="CZ189" s="7"/>
      <c r="DA189" s="1"/>
      <c r="DB189" s="8"/>
      <c r="DC189" s="1"/>
      <c r="DD189" s="7"/>
      <c r="DE189" s="1"/>
      <c r="DF189" s="8"/>
      <c r="DG189" s="1"/>
      <c r="DH189" s="7"/>
      <c r="DI189" s="1"/>
      <c r="DJ189" s="8"/>
      <c r="DK189" s="1"/>
      <c r="DL189" s="7"/>
      <c r="DM189" s="1"/>
      <c r="DN189" s="8"/>
      <c r="DO189" s="1"/>
      <c r="DP189" s="7"/>
      <c r="DQ189" s="1"/>
      <c r="DR189" s="8"/>
    </row>
    <row r="190" spans="7:122" x14ac:dyDescent="0.25">
      <c r="G190" s="1"/>
      <c r="H190" s="7"/>
      <c r="I190" s="1"/>
      <c r="J190" s="8"/>
      <c r="K190" s="1"/>
      <c r="L190" s="7"/>
      <c r="M190" s="1"/>
      <c r="N190" s="8"/>
      <c r="O190" s="1"/>
      <c r="P190" s="7"/>
      <c r="Q190" s="1"/>
      <c r="R190" s="8"/>
      <c r="S190" s="1"/>
      <c r="T190" s="7"/>
      <c r="U190" s="1"/>
      <c r="V190" s="8"/>
      <c r="W190" s="1"/>
      <c r="X190" s="7"/>
      <c r="Y190" s="1"/>
      <c r="Z190" s="8"/>
      <c r="AA190" s="1"/>
      <c r="AB190" s="7"/>
      <c r="AC190" s="1"/>
      <c r="AD190" s="8"/>
      <c r="AE190" s="1"/>
      <c r="AF190" s="7"/>
      <c r="AG190" s="1"/>
      <c r="AH190" s="8"/>
      <c r="AI190" s="1"/>
      <c r="AJ190" s="7"/>
      <c r="AK190" s="1"/>
      <c r="AL190" s="8"/>
      <c r="AM190" s="1"/>
      <c r="AN190" s="7"/>
      <c r="AO190" s="1"/>
      <c r="AP190" s="8"/>
      <c r="AQ190" s="1"/>
      <c r="AR190" s="7"/>
      <c r="AS190" s="1"/>
      <c r="AT190" s="8"/>
      <c r="AU190" s="1"/>
      <c r="AV190" s="7"/>
      <c r="AW190" s="1"/>
      <c r="AX190" s="8"/>
      <c r="AY190" s="1"/>
      <c r="AZ190" s="7"/>
      <c r="BA190" s="1"/>
      <c r="BB190" s="8"/>
      <c r="BC190" s="1"/>
      <c r="BD190" s="7"/>
      <c r="BE190" s="1"/>
      <c r="BF190" s="8"/>
      <c r="BG190" s="1"/>
      <c r="BH190" s="7"/>
      <c r="BI190" s="1"/>
      <c r="BJ190" s="8"/>
      <c r="BK190" s="1"/>
      <c r="BL190" s="7"/>
      <c r="BM190" s="1"/>
      <c r="BN190" s="8"/>
      <c r="BO190" s="1"/>
      <c r="BP190" s="7"/>
      <c r="BQ190" s="1"/>
      <c r="BR190" s="8"/>
      <c r="BS190" s="1"/>
      <c r="BT190" s="7"/>
      <c r="BU190" s="1"/>
      <c r="BV190" s="8"/>
      <c r="BW190" s="1"/>
      <c r="BX190" s="7"/>
      <c r="BY190" s="1"/>
      <c r="BZ190" s="8"/>
      <c r="CA190" s="1"/>
      <c r="CB190" s="7"/>
      <c r="CC190" s="1"/>
      <c r="CD190" s="8"/>
      <c r="CE190" s="1"/>
      <c r="CF190" s="7"/>
      <c r="CG190" s="1"/>
      <c r="CH190" s="8"/>
      <c r="CI190" s="1"/>
      <c r="CJ190" s="7"/>
      <c r="CK190" s="1"/>
      <c r="CL190" s="8"/>
      <c r="CM190" s="1"/>
      <c r="CN190" s="7"/>
      <c r="CO190" s="1"/>
      <c r="CP190" s="8"/>
      <c r="CQ190" s="1"/>
      <c r="CR190" s="7"/>
      <c r="CS190" s="1"/>
      <c r="CT190" s="8"/>
      <c r="CU190" s="1"/>
      <c r="CV190" s="7"/>
      <c r="CW190" s="1"/>
      <c r="CX190" s="8"/>
      <c r="CY190" s="1"/>
      <c r="CZ190" s="7"/>
      <c r="DA190" s="1"/>
      <c r="DB190" s="8"/>
      <c r="DC190" s="1"/>
      <c r="DD190" s="7"/>
      <c r="DE190" s="1"/>
      <c r="DF190" s="8"/>
      <c r="DG190" s="1"/>
      <c r="DH190" s="7"/>
      <c r="DI190" s="1"/>
      <c r="DJ190" s="8"/>
      <c r="DK190" s="1"/>
      <c r="DL190" s="7"/>
      <c r="DM190" s="1"/>
      <c r="DN190" s="8"/>
      <c r="DO190" s="1"/>
      <c r="DP190" s="7"/>
      <c r="DQ190" s="1"/>
      <c r="DR190" s="8"/>
    </row>
    <row r="191" spans="7:122" x14ac:dyDescent="0.25">
      <c r="G191" s="1"/>
      <c r="H191" s="7"/>
      <c r="I191" s="1"/>
      <c r="J191" s="8"/>
      <c r="K191" s="1"/>
      <c r="L191" s="7"/>
      <c r="M191" s="1"/>
      <c r="N191" s="8"/>
      <c r="O191" s="1"/>
      <c r="P191" s="7"/>
      <c r="Q191" s="1"/>
      <c r="R191" s="8"/>
      <c r="S191" s="1"/>
      <c r="T191" s="7"/>
      <c r="U191" s="1"/>
      <c r="V191" s="8"/>
      <c r="W191" s="1"/>
      <c r="X191" s="7"/>
      <c r="Y191" s="1"/>
      <c r="Z191" s="8"/>
      <c r="AA191" s="1"/>
      <c r="AB191" s="7"/>
      <c r="AC191" s="1"/>
      <c r="AD191" s="8"/>
      <c r="AE191" s="1"/>
      <c r="AF191" s="7"/>
      <c r="AG191" s="1"/>
      <c r="AH191" s="8"/>
      <c r="AI191" s="1"/>
      <c r="AJ191" s="7"/>
      <c r="AK191" s="1"/>
      <c r="AL191" s="8"/>
      <c r="AM191" s="1"/>
      <c r="AN191" s="7"/>
      <c r="AO191" s="1"/>
      <c r="AP191" s="8"/>
      <c r="AQ191" s="1"/>
      <c r="AR191" s="7"/>
      <c r="AS191" s="1"/>
      <c r="AT191" s="8"/>
      <c r="AU191" s="1"/>
      <c r="AV191" s="7"/>
      <c r="AW191" s="1"/>
      <c r="AX191" s="8"/>
      <c r="AY191" s="1"/>
      <c r="AZ191" s="7"/>
      <c r="BA191" s="1"/>
      <c r="BB191" s="8"/>
      <c r="BC191" s="1"/>
      <c r="BD191" s="7"/>
      <c r="BE191" s="1"/>
      <c r="BF191" s="8"/>
      <c r="BG191" s="1"/>
      <c r="BH191" s="7"/>
      <c r="BI191" s="1"/>
      <c r="BJ191" s="8"/>
      <c r="BK191" s="1"/>
      <c r="BL191" s="7"/>
      <c r="BM191" s="1"/>
      <c r="BN191" s="8"/>
      <c r="BO191" s="1"/>
      <c r="BP191" s="7"/>
      <c r="BQ191" s="1"/>
      <c r="BR191" s="8"/>
      <c r="BS191" s="1"/>
      <c r="BT191" s="7"/>
      <c r="BU191" s="1"/>
      <c r="BV191" s="8"/>
      <c r="BW191" s="1"/>
      <c r="BX191" s="7"/>
      <c r="BY191" s="1"/>
      <c r="BZ191" s="8"/>
      <c r="CA191" s="1"/>
      <c r="CB191" s="7"/>
      <c r="CC191" s="1"/>
      <c r="CD191" s="8"/>
      <c r="CE191" s="1"/>
      <c r="CF191" s="7"/>
      <c r="CG191" s="1"/>
      <c r="CH191" s="8"/>
      <c r="CI191" s="1"/>
      <c r="CJ191" s="7"/>
      <c r="CK191" s="1"/>
      <c r="CL191" s="8"/>
      <c r="CM191" s="1"/>
      <c r="CN191" s="7"/>
      <c r="CO191" s="1"/>
      <c r="CP191" s="8"/>
      <c r="CQ191" s="1"/>
      <c r="CR191" s="7"/>
      <c r="CS191" s="1"/>
      <c r="CT191" s="8"/>
      <c r="CU191" s="1"/>
      <c r="CV191" s="7"/>
      <c r="CW191" s="1"/>
      <c r="CX191" s="8"/>
      <c r="CY191" s="1"/>
      <c r="CZ191" s="7"/>
      <c r="DA191" s="1"/>
      <c r="DB191" s="8"/>
      <c r="DC191" s="1"/>
      <c r="DD191" s="7"/>
      <c r="DE191" s="1"/>
      <c r="DF191" s="8"/>
      <c r="DG191" s="1"/>
      <c r="DH191" s="7"/>
      <c r="DI191" s="1"/>
      <c r="DJ191" s="8"/>
      <c r="DK191" s="1"/>
      <c r="DL191" s="7"/>
      <c r="DM191" s="1"/>
      <c r="DN191" s="8"/>
      <c r="DO191" s="1"/>
      <c r="DP191" s="7"/>
      <c r="DQ191" s="1"/>
      <c r="DR191" s="8"/>
    </row>
    <row r="192" spans="7:122" x14ac:dyDescent="0.25">
      <c r="G192" s="1"/>
      <c r="H192" s="7"/>
      <c r="I192" s="1"/>
      <c r="J192" s="8"/>
      <c r="K192" s="1"/>
      <c r="L192" s="7"/>
      <c r="M192" s="1"/>
      <c r="N192" s="8"/>
      <c r="O192" s="1"/>
      <c r="P192" s="7"/>
      <c r="Q192" s="1"/>
      <c r="R192" s="8"/>
      <c r="S192" s="1"/>
      <c r="T192" s="7"/>
      <c r="U192" s="1"/>
      <c r="V192" s="8"/>
      <c r="W192" s="1"/>
      <c r="X192" s="7"/>
      <c r="Y192" s="1"/>
      <c r="Z192" s="8"/>
      <c r="AA192" s="1"/>
      <c r="AB192" s="7"/>
      <c r="AC192" s="1"/>
      <c r="AD192" s="8"/>
      <c r="AE192" s="1"/>
      <c r="AF192" s="7"/>
      <c r="AG192" s="1"/>
      <c r="AH192" s="8"/>
      <c r="AI192" s="1"/>
      <c r="AJ192" s="7"/>
      <c r="AK192" s="1"/>
      <c r="AL192" s="8"/>
      <c r="AM192" s="1"/>
      <c r="AN192" s="7"/>
      <c r="AO192" s="1"/>
      <c r="AP192" s="8"/>
      <c r="AQ192" s="1"/>
      <c r="AR192" s="7"/>
      <c r="AS192" s="1"/>
      <c r="AT192" s="8"/>
      <c r="AU192" s="1"/>
      <c r="AV192" s="7"/>
      <c r="AW192" s="1"/>
      <c r="AX192" s="8"/>
      <c r="AY192" s="1"/>
      <c r="AZ192" s="7"/>
      <c r="BA192" s="1"/>
      <c r="BB192" s="8"/>
      <c r="BC192" s="1"/>
      <c r="BD192" s="7"/>
      <c r="BE192" s="1"/>
      <c r="BF192" s="8"/>
      <c r="BG192" s="1"/>
      <c r="BH192" s="7"/>
      <c r="BI192" s="1"/>
      <c r="BJ192" s="8"/>
      <c r="BK192" s="1"/>
      <c r="BL192" s="7"/>
      <c r="BM192" s="1"/>
      <c r="BN192" s="8"/>
      <c r="BO192" s="1"/>
      <c r="BP192" s="7"/>
      <c r="BQ192" s="1"/>
      <c r="BR192" s="8"/>
      <c r="BS192" s="1"/>
      <c r="BT192" s="7"/>
      <c r="BU192" s="1"/>
      <c r="BV192" s="8"/>
      <c r="BW192" s="1"/>
      <c r="BX192" s="7"/>
      <c r="BY192" s="1"/>
      <c r="BZ192" s="8"/>
      <c r="CA192" s="1"/>
      <c r="CB192" s="7"/>
      <c r="CC192" s="1"/>
      <c r="CD192" s="8"/>
      <c r="CE192" s="1"/>
      <c r="CF192" s="7"/>
      <c r="CG192" s="1"/>
      <c r="CH192" s="8"/>
      <c r="CI192" s="1"/>
      <c r="CJ192" s="7"/>
      <c r="CK192" s="1"/>
      <c r="CL192" s="8"/>
      <c r="CM192" s="1"/>
      <c r="CN192" s="7"/>
      <c r="CO192" s="1"/>
      <c r="CP192" s="8"/>
      <c r="CQ192" s="1"/>
      <c r="CR192" s="7"/>
      <c r="CS192" s="1"/>
      <c r="CT192" s="8"/>
      <c r="CU192" s="1"/>
      <c r="CV192" s="7"/>
      <c r="CW192" s="1"/>
      <c r="CX192" s="8"/>
      <c r="CY192" s="1"/>
      <c r="CZ192" s="7"/>
      <c r="DA192" s="1"/>
      <c r="DB192" s="8"/>
      <c r="DC192" s="1"/>
      <c r="DD192" s="7"/>
      <c r="DE192" s="1"/>
      <c r="DF192" s="8"/>
      <c r="DG192" s="1"/>
      <c r="DH192" s="7"/>
      <c r="DI192" s="1"/>
      <c r="DJ192" s="8"/>
      <c r="DK192" s="1"/>
      <c r="DL192" s="7"/>
      <c r="DM192" s="1"/>
      <c r="DN192" s="8"/>
      <c r="DO192" s="1"/>
      <c r="DP192" s="7"/>
      <c r="DQ192" s="1"/>
      <c r="DR192" s="8"/>
    </row>
    <row r="193" spans="7:122" x14ac:dyDescent="0.25">
      <c r="G193" s="1"/>
      <c r="H193" s="7"/>
      <c r="I193" s="1"/>
      <c r="J193" s="8"/>
      <c r="K193" s="1"/>
      <c r="L193" s="7"/>
      <c r="M193" s="1"/>
      <c r="N193" s="8"/>
      <c r="O193" s="1"/>
      <c r="P193" s="7"/>
      <c r="Q193" s="1"/>
      <c r="R193" s="8"/>
      <c r="S193" s="1"/>
      <c r="T193" s="7"/>
      <c r="U193" s="1"/>
      <c r="V193" s="8"/>
      <c r="W193" s="1"/>
      <c r="X193" s="7"/>
      <c r="Y193" s="1"/>
      <c r="Z193" s="8"/>
      <c r="AA193" s="1"/>
      <c r="AB193" s="7"/>
      <c r="AC193" s="1"/>
      <c r="AD193" s="8"/>
      <c r="AE193" s="1"/>
      <c r="AF193" s="7"/>
      <c r="AG193" s="1"/>
      <c r="AH193" s="8"/>
      <c r="AI193" s="1"/>
      <c r="AJ193" s="7"/>
      <c r="AK193" s="1"/>
      <c r="AL193" s="8"/>
      <c r="AM193" s="1"/>
      <c r="AN193" s="7"/>
      <c r="AO193" s="1"/>
      <c r="AP193" s="8"/>
      <c r="AQ193" s="1"/>
      <c r="AR193" s="7"/>
      <c r="AS193" s="1"/>
      <c r="AT193" s="8"/>
      <c r="AU193" s="1"/>
      <c r="AV193" s="7"/>
      <c r="AW193" s="1"/>
      <c r="AX193" s="8"/>
      <c r="AY193" s="1"/>
      <c r="AZ193" s="7"/>
      <c r="BA193" s="1"/>
      <c r="BB193" s="8"/>
      <c r="BC193" s="1"/>
      <c r="BD193" s="7"/>
      <c r="BE193" s="1"/>
      <c r="BF193" s="8"/>
      <c r="BG193" s="1"/>
      <c r="BH193" s="7"/>
      <c r="BI193" s="1"/>
      <c r="BJ193" s="8"/>
      <c r="BK193" s="1"/>
      <c r="BL193" s="7"/>
      <c r="BM193" s="1"/>
      <c r="BN193" s="8"/>
      <c r="BO193" s="1"/>
      <c r="BP193" s="7"/>
      <c r="BQ193" s="1"/>
      <c r="BR193" s="8"/>
      <c r="BS193" s="1"/>
      <c r="BT193" s="7"/>
      <c r="BU193" s="1"/>
      <c r="BV193" s="8"/>
      <c r="BW193" s="1"/>
      <c r="BX193" s="7"/>
      <c r="BY193" s="1"/>
      <c r="BZ193" s="8"/>
      <c r="CA193" s="1"/>
      <c r="CB193" s="7"/>
      <c r="CC193" s="1"/>
      <c r="CD193" s="8"/>
      <c r="CE193" s="1"/>
      <c r="CF193" s="7"/>
      <c r="CG193" s="1"/>
      <c r="CH193" s="8"/>
      <c r="CI193" s="1"/>
      <c r="CJ193" s="7"/>
      <c r="CK193" s="1"/>
      <c r="CL193" s="8"/>
      <c r="CM193" s="1"/>
      <c r="CN193" s="7"/>
      <c r="CO193" s="1"/>
      <c r="CP193" s="8"/>
      <c r="CQ193" s="1"/>
      <c r="CR193" s="7"/>
      <c r="CS193" s="1"/>
      <c r="CT193" s="8"/>
      <c r="CU193" s="1"/>
      <c r="CV193" s="7"/>
      <c r="CW193" s="1"/>
      <c r="CX193" s="8"/>
      <c r="CY193" s="1"/>
      <c r="CZ193" s="7"/>
      <c r="DA193" s="1"/>
      <c r="DB193" s="8"/>
      <c r="DC193" s="1"/>
      <c r="DD193" s="7"/>
      <c r="DE193" s="1"/>
      <c r="DF193" s="8"/>
      <c r="DG193" s="1"/>
      <c r="DH193" s="7"/>
      <c r="DI193" s="1"/>
      <c r="DJ193" s="8"/>
      <c r="DK193" s="1"/>
      <c r="DL193" s="7"/>
      <c r="DM193" s="1"/>
      <c r="DN193" s="8"/>
      <c r="DO193" s="1"/>
      <c r="DP193" s="7"/>
      <c r="DQ193" s="1"/>
      <c r="DR193" s="8"/>
    </row>
    <row r="194" spans="7:122" x14ac:dyDescent="0.25">
      <c r="G194" s="1"/>
      <c r="H194" s="7"/>
      <c r="I194" s="1"/>
      <c r="J194" s="8"/>
      <c r="K194" s="1"/>
      <c r="L194" s="7"/>
      <c r="M194" s="1"/>
      <c r="N194" s="8"/>
      <c r="O194" s="1"/>
      <c r="P194" s="7"/>
      <c r="Q194" s="1"/>
      <c r="R194" s="8"/>
      <c r="S194" s="1"/>
      <c r="T194" s="7"/>
      <c r="U194" s="1"/>
      <c r="V194" s="8"/>
      <c r="W194" s="1"/>
      <c r="X194" s="7"/>
      <c r="Y194" s="1"/>
      <c r="Z194" s="8"/>
      <c r="AA194" s="1"/>
      <c r="AB194" s="7"/>
      <c r="AC194" s="1"/>
      <c r="AD194" s="8"/>
      <c r="AE194" s="1"/>
      <c r="AF194" s="7"/>
      <c r="AG194" s="1"/>
      <c r="AH194" s="8"/>
      <c r="AI194" s="1"/>
      <c r="AJ194" s="7"/>
      <c r="AK194" s="1"/>
      <c r="AL194" s="8"/>
      <c r="AM194" s="1"/>
      <c r="AN194" s="7"/>
      <c r="AO194" s="1"/>
      <c r="AP194" s="8"/>
      <c r="AQ194" s="1"/>
      <c r="AR194" s="7"/>
      <c r="AS194" s="1"/>
      <c r="AT194" s="8"/>
      <c r="AU194" s="1"/>
      <c r="AV194" s="7"/>
      <c r="AW194" s="1"/>
      <c r="AX194" s="8"/>
      <c r="AY194" s="1"/>
      <c r="AZ194" s="7"/>
      <c r="BA194" s="1"/>
      <c r="BB194" s="8"/>
      <c r="BC194" s="1"/>
      <c r="BD194" s="7"/>
      <c r="BE194" s="1"/>
      <c r="BF194" s="8"/>
      <c r="BG194" s="1"/>
      <c r="BH194" s="7"/>
      <c r="BI194" s="1"/>
      <c r="BJ194" s="8"/>
      <c r="BK194" s="1"/>
      <c r="BL194" s="7"/>
      <c r="BM194" s="1"/>
      <c r="BN194" s="8"/>
      <c r="BO194" s="1"/>
      <c r="BP194" s="7"/>
      <c r="BQ194" s="1"/>
      <c r="BR194" s="8"/>
      <c r="BS194" s="1"/>
      <c r="BT194" s="7"/>
      <c r="BU194" s="1"/>
      <c r="BV194" s="8"/>
      <c r="BW194" s="1"/>
      <c r="BX194" s="7"/>
      <c r="BY194" s="1"/>
      <c r="BZ194" s="8"/>
      <c r="CA194" s="1"/>
      <c r="CB194" s="7"/>
      <c r="CC194" s="1"/>
      <c r="CD194" s="8"/>
      <c r="CE194" s="1"/>
      <c r="CF194" s="7"/>
      <c r="CG194" s="1"/>
      <c r="CH194" s="8"/>
      <c r="CI194" s="1"/>
      <c r="CJ194" s="7"/>
      <c r="CK194" s="1"/>
      <c r="CL194" s="8"/>
      <c r="CM194" s="1"/>
      <c r="CN194" s="7"/>
      <c r="CO194" s="1"/>
      <c r="CP194" s="8"/>
      <c r="CQ194" s="1"/>
      <c r="CR194" s="7"/>
      <c r="CS194" s="1"/>
      <c r="CT194" s="8"/>
      <c r="CU194" s="1"/>
      <c r="CV194" s="7"/>
      <c r="CW194" s="1"/>
      <c r="CX194" s="8"/>
      <c r="CY194" s="1"/>
      <c r="CZ194" s="7"/>
      <c r="DA194" s="1"/>
      <c r="DB194" s="8"/>
      <c r="DC194" s="1"/>
      <c r="DD194" s="7"/>
      <c r="DE194" s="1"/>
      <c r="DF194" s="8"/>
      <c r="DG194" s="1"/>
      <c r="DH194" s="7"/>
      <c r="DI194" s="1"/>
      <c r="DJ194" s="8"/>
      <c r="DK194" s="1"/>
      <c r="DL194" s="7"/>
      <c r="DM194" s="1"/>
      <c r="DN194" s="8"/>
      <c r="DO194" s="1"/>
      <c r="DP194" s="7"/>
      <c r="DQ194" s="1"/>
      <c r="DR194" s="8"/>
    </row>
    <row r="195" spans="7:122" x14ac:dyDescent="0.25">
      <c r="G195" s="1"/>
      <c r="H195" s="7"/>
      <c r="I195" s="1"/>
      <c r="J195" s="8"/>
      <c r="K195" s="1"/>
      <c r="L195" s="7"/>
      <c r="M195" s="1"/>
      <c r="N195" s="8"/>
      <c r="O195" s="1"/>
      <c r="P195" s="7"/>
      <c r="Q195" s="1"/>
      <c r="R195" s="8"/>
      <c r="S195" s="1"/>
      <c r="T195" s="7"/>
      <c r="U195" s="1"/>
      <c r="V195" s="8"/>
      <c r="W195" s="1"/>
      <c r="X195" s="7"/>
      <c r="Y195" s="1"/>
      <c r="Z195" s="8"/>
      <c r="AA195" s="1"/>
      <c r="AB195" s="7"/>
      <c r="AC195" s="1"/>
      <c r="AD195" s="8"/>
      <c r="AE195" s="1"/>
      <c r="AF195" s="7"/>
      <c r="AG195" s="1"/>
      <c r="AH195" s="8"/>
      <c r="AI195" s="1"/>
      <c r="AJ195" s="7"/>
      <c r="AK195" s="1"/>
      <c r="AL195" s="8"/>
      <c r="AM195" s="1"/>
      <c r="AN195" s="7"/>
      <c r="AO195" s="1"/>
      <c r="AP195" s="8"/>
      <c r="AQ195" s="1"/>
      <c r="AR195" s="7"/>
      <c r="AS195" s="1"/>
      <c r="AT195" s="8"/>
      <c r="AU195" s="1"/>
      <c r="AV195" s="7"/>
      <c r="AW195" s="1"/>
      <c r="AX195" s="8"/>
      <c r="AY195" s="1"/>
      <c r="AZ195" s="7"/>
      <c r="BA195" s="1"/>
      <c r="BB195" s="8"/>
      <c r="BC195" s="1"/>
      <c r="BD195" s="7"/>
      <c r="BE195" s="1"/>
      <c r="BF195" s="8"/>
      <c r="BG195" s="1"/>
      <c r="BH195" s="7"/>
      <c r="BI195" s="1"/>
      <c r="BJ195" s="8"/>
      <c r="BK195" s="1"/>
      <c r="BL195" s="7"/>
      <c r="BM195" s="1"/>
      <c r="BN195" s="8"/>
      <c r="BO195" s="1"/>
      <c r="BP195" s="7"/>
      <c r="BQ195" s="1"/>
      <c r="BR195" s="8"/>
      <c r="BS195" s="1"/>
      <c r="BT195" s="7"/>
      <c r="BU195" s="1"/>
      <c r="BV195" s="8"/>
      <c r="BW195" s="1"/>
      <c r="BX195" s="7"/>
      <c r="BY195" s="1"/>
      <c r="BZ195" s="8"/>
      <c r="CA195" s="1"/>
      <c r="CB195" s="7"/>
      <c r="CC195" s="1"/>
      <c r="CD195" s="8"/>
      <c r="CE195" s="1"/>
      <c r="CF195" s="7"/>
      <c r="CG195" s="1"/>
      <c r="CH195" s="8"/>
      <c r="CI195" s="1"/>
      <c r="CJ195" s="7"/>
      <c r="CK195" s="1"/>
      <c r="CL195" s="8"/>
      <c r="CM195" s="1"/>
      <c r="CN195" s="7"/>
      <c r="CO195" s="1"/>
      <c r="CP195" s="8"/>
      <c r="CQ195" s="1"/>
      <c r="CR195" s="7"/>
      <c r="CS195" s="1"/>
      <c r="CT195" s="8"/>
      <c r="CU195" s="1"/>
      <c r="CV195" s="7"/>
      <c r="CW195" s="1"/>
      <c r="CX195" s="8"/>
      <c r="CY195" s="1"/>
      <c r="CZ195" s="7"/>
      <c r="DA195" s="1"/>
      <c r="DB195" s="8"/>
      <c r="DC195" s="1"/>
      <c r="DD195" s="7"/>
      <c r="DE195" s="1"/>
      <c r="DF195" s="8"/>
      <c r="DG195" s="1"/>
      <c r="DH195" s="7"/>
      <c r="DI195" s="1"/>
      <c r="DJ195" s="8"/>
      <c r="DK195" s="1"/>
      <c r="DL195" s="7"/>
      <c r="DM195" s="1"/>
      <c r="DN195" s="8"/>
      <c r="DO195" s="1"/>
      <c r="DP195" s="7"/>
      <c r="DQ195" s="1"/>
      <c r="DR195" s="8"/>
    </row>
    <row r="196" spans="7:122" x14ac:dyDescent="0.25">
      <c r="G196" s="1"/>
      <c r="H196" s="7"/>
      <c r="I196" s="1"/>
      <c r="J196" s="8"/>
      <c r="K196" s="1"/>
      <c r="L196" s="7"/>
      <c r="M196" s="1"/>
      <c r="N196" s="8"/>
      <c r="O196" s="1"/>
      <c r="P196" s="7"/>
      <c r="Q196" s="1"/>
      <c r="R196" s="8"/>
      <c r="S196" s="1"/>
      <c r="T196" s="7"/>
      <c r="U196" s="1"/>
      <c r="V196" s="8"/>
      <c r="W196" s="1"/>
      <c r="X196" s="7"/>
      <c r="Y196" s="1"/>
      <c r="Z196" s="8"/>
      <c r="AA196" s="1"/>
      <c r="AB196" s="7"/>
      <c r="AC196" s="1"/>
      <c r="AD196" s="8"/>
      <c r="AE196" s="1"/>
      <c r="AF196" s="7"/>
      <c r="AG196" s="1"/>
      <c r="AH196" s="8"/>
      <c r="AI196" s="1"/>
      <c r="AJ196" s="7"/>
      <c r="AK196" s="1"/>
      <c r="AL196" s="8"/>
      <c r="AM196" s="1"/>
      <c r="AN196" s="7"/>
      <c r="AO196" s="1"/>
      <c r="AP196" s="8"/>
      <c r="AQ196" s="1"/>
      <c r="AR196" s="7"/>
      <c r="AS196" s="1"/>
      <c r="AT196" s="8"/>
      <c r="AU196" s="1"/>
      <c r="AV196" s="7"/>
      <c r="AW196" s="1"/>
      <c r="AX196" s="8"/>
      <c r="AY196" s="1"/>
      <c r="AZ196" s="7"/>
      <c r="BA196" s="1"/>
      <c r="BB196" s="8"/>
      <c r="BC196" s="1"/>
      <c r="BD196" s="7"/>
      <c r="BE196" s="1"/>
      <c r="BF196" s="8"/>
      <c r="BG196" s="1"/>
      <c r="BH196" s="7"/>
      <c r="BI196" s="1"/>
      <c r="BJ196" s="8"/>
      <c r="BK196" s="1"/>
      <c r="BL196" s="7"/>
      <c r="BM196" s="1"/>
      <c r="BN196" s="8"/>
      <c r="BO196" s="1"/>
      <c r="BP196" s="7"/>
      <c r="BQ196" s="1"/>
      <c r="BR196" s="8"/>
      <c r="BS196" s="1"/>
      <c r="BT196" s="7"/>
      <c r="BU196" s="1"/>
      <c r="BV196" s="8"/>
      <c r="BW196" s="1"/>
      <c r="BX196" s="7"/>
      <c r="BY196" s="1"/>
      <c r="BZ196" s="8"/>
      <c r="CA196" s="1"/>
      <c r="CB196" s="7"/>
      <c r="CC196" s="1"/>
      <c r="CD196" s="8"/>
      <c r="CE196" s="1"/>
      <c r="CF196" s="7"/>
      <c r="CG196" s="1"/>
      <c r="CH196" s="8"/>
      <c r="CI196" s="1"/>
      <c r="CJ196" s="7"/>
      <c r="CK196" s="1"/>
      <c r="CL196" s="8"/>
      <c r="CM196" s="1"/>
      <c r="CN196" s="7"/>
      <c r="CO196" s="1"/>
      <c r="CP196" s="8"/>
      <c r="CQ196" s="1"/>
      <c r="CR196" s="7"/>
      <c r="CS196" s="1"/>
      <c r="CT196" s="8"/>
      <c r="CU196" s="1"/>
      <c r="CV196" s="7"/>
      <c r="CW196" s="1"/>
      <c r="CX196" s="8"/>
      <c r="CY196" s="1"/>
      <c r="CZ196" s="7"/>
      <c r="DA196" s="1"/>
      <c r="DB196" s="8"/>
      <c r="DC196" s="1"/>
      <c r="DD196" s="7"/>
      <c r="DE196" s="1"/>
      <c r="DF196" s="8"/>
      <c r="DG196" s="1"/>
      <c r="DH196" s="7"/>
      <c r="DI196" s="1"/>
      <c r="DJ196" s="8"/>
      <c r="DK196" s="1"/>
      <c r="DL196" s="7"/>
      <c r="DM196" s="1"/>
      <c r="DN196" s="8"/>
      <c r="DO196" s="1"/>
      <c r="DP196" s="7"/>
      <c r="DQ196" s="1"/>
      <c r="DR196" s="8"/>
    </row>
    <row r="197" spans="7:122" x14ac:dyDescent="0.25">
      <c r="G197" s="1"/>
      <c r="H197" s="7"/>
      <c r="I197" s="1"/>
      <c r="J197" s="8"/>
      <c r="K197" s="1"/>
      <c r="L197" s="7"/>
      <c r="M197" s="1"/>
      <c r="N197" s="8"/>
      <c r="O197" s="1"/>
      <c r="P197" s="7"/>
      <c r="Q197" s="1"/>
      <c r="R197" s="8"/>
      <c r="S197" s="1"/>
      <c r="T197" s="7"/>
      <c r="U197" s="1"/>
      <c r="V197" s="8"/>
      <c r="W197" s="1"/>
      <c r="X197" s="7"/>
      <c r="Y197" s="1"/>
      <c r="Z197" s="8"/>
      <c r="AA197" s="1"/>
      <c r="AB197" s="7"/>
      <c r="AC197" s="1"/>
      <c r="AD197" s="8"/>
      <c r="AE197" s="1"/>
      <c r="AF197" s="7"/>
      <c r="AG197" s="1"/>
      <c r="AH197" s="8"/>
      <c r="AI197" s="1"/>
      <c r="AJ197" s="7"/>
      <c r="AK197" s="1"/>
      <c r="AL197" s="8"/>
      <c r="AM197" s="1"/>
      <c r="AN197" s="7"/>
      <c r="AO197" s="1"/>
      <c r="AP197" s="8"/>
      <c r="AQ197" s="1"/>
      <c r="AR197" s="7"/>
      <c r="AS197" s="1"/>
      <c r="AT197" s="8"/>
      <c r="AU197" s="1"/>
      <c r="AV197" s="7"/>
      <c r="AW197" s="1"/>
      <c r="AX197" s="8"/>
      <c r="AY197" s="1"/>
      <c r="AZ197" s="7"/>
      <c r="BA197" s="1"/>
      <c r="BB197" s="8"/>
      <c r="BC197" s="1"/>
      <c r="BD197" s="7"/>
      <c r="BE197" s="1"/>
      <c r="BF197" s="8"/>
      <c r="BG197" s="1"/>
      <c r="BH197" s="7"/>
      <c r="BI197" s="1"/>
      <c r="BJ197" s="8"/>
      <c r="BK197" s="1"/>
      <c r="BL197" s="7"/>
      <c r="BM197" s="1"/>
      <c r="BN197" s="8"/>
      <c r="BO197" s="1"/>
      <c r="BP197" s="7"/>
      <c r="BQ197" s="1"/>
      <c r="BR197" s="8"/>
      <c r="BS197" s="1"/>
      <c r="BT197" s="7"/>
      <c r="BU197" s="1"/>
      <c r="BV197" s="8"/>
      <c r="BW197" s="1"/>
      <c r="BX197" s="7"/>
      <c r="BY197" s="1"/>
      <c r="BZ197" s="8"/>
      <c r="CA197" s="1"/>
      <c r="CB197" s="7"/>
      <c r="CC197" s="1"/>
      <c r="CD197" s="8"/>
      <c r="CE197" s="1"/>
      <c r="CF197" s="7"/>
      <c r="CG197" s="1"/>
      <c r="CH197" s="8"/>
      <c r="CI197" s="1"/>
      <c r="CJ197" s="7"/>
      <c r="CK197" s="1"/>
      <c r="CL197" s="8"/>
      <c r="CM197" s="1"/>
      <c r="CN197" s="7"/>
      <c r="CO197" s="1"/>
      <c r="CP197" s="8"/>
      <c r="CQ197" s="1"/>
      <c r="CR197" s="7"/>
      <c r="CS197" s="1"/>
      <c r="CT197" s="8"/>
      <c r="CU197" s="1"/>
      <c r="CV197" s="7"/>
      <c r="CW197" s="1"/>
      <c r="CX197" s="8"/>
      <c r="CY197" s="1"/>
      <c r="CZ197" s="7"/>
      <c r="DA197" s="1"/>
      <c r="DB197" s="8"/>
      <c r="DC197" s="1"/>
      <c r="DD197" s="7"/>
      <c r="DE197" s="1"/>
      <c r="DF197" s="8"/>
      <c r="DG197" s="1"/>
      <c r="DH197" s="7"/>
      <c r="DI197" s="1"/>
      <c r="DJ197" s="8"/>
      <c r="DK197" s="1"/>
      <c r="DL197" s="7"/>
      <c r="DM197" s="1"/>
      <c r="DN197" s="8"/>
      <c r="DO197" s="1"/>
      <c r="DP197" s="7"/>
      <c r="DQ197" s="1"/>
      <c r="DR197" s="8"/>
    </row>
    <row r="198" spans="7:122" x14ac:dyDescent="0.25">
      <c r="G198" s="1"/>
      <c r="H198" s="7"/>
      <c r="I198" s="1"/>
      <c r="J198" s="8"/>
      <c r="K198" s="1"/>
      <c r="L198" s="7"/>
      <c r="M198" s="1"/>
      <c r="N198" s="8"/>
      <c r="O198" s="1"/>
      <c r="P198" s="7"/>
      <c r="Q198" s="1"/>
      <c r="R198" s="8"/>
      <c r="S198" s="1"/>
      <c r="T198" s="7"/>
      <c r="U198" s="1"/>
      <c r="V198" s="8"/>
      <c r="W198" s="1"/>
      <c r="X198" s="7"/>
      <c r="Y198" s="1"/>
      <c r="Z198" s="8"/>
      <c r="AA198" s="1"/>
      <c r="AB198" s="7"/>
      <c r="AC198" s="1"/>
      <c r="AD198" s="8"/>
      <c r="AE198" s="1"/>
      <c r="AF198" s="7"/>
      <c r="AG198" s="1"/>
      <c r="AH198" s="8"/>
      <c r="AI198" s="1"/>
      <c r="AJ198" s="7"/>
      <c r="AK198" s="1"/>
      <c r="AL198" s="8"/>
      <c r="AM198" s="1"/>
      <c r="AN198" s="7"/>
      <c r="AO198" s="1"/>
      <c r="AP198" s="8"/>
      <c r="AQ198" s="1"/>
      <c r="AR198" s="7"/>
      <c r="AS198" s="1"/>
      <c r="AT198" s="8"/>
      <c r="AU198" s="1"/>
      <c r="AV198" s="7"/>
      <c r="AW198" s="1"/>
      <c r="AX198" s="8"/>
      <c r="AY198" s="1"/>
      <c r="AZ198" s="7"/>
      <c r="BA198" s="1"/>
      <c r="BB198" s="8"/>
      <c r="BC198" s="1"/>
      <c r="BD198" s="7"/>
      <c r="BE198" s="1"/>
      <c r="BF198" s="8"/>
      <c r="BG198" s="1"/>
      <c r="BH198" s="7"/>
      <c r="BI198" s="1"/>
      <c r="BJ198" s="8"/>
      <c r="BK198" s="1"/>
      <c r="BL198" s="7"/>
      <c r="BM198" s="1"/>
      <c r="BN198" s="8"/>
      <c r="BO198" s="1"/>
      <c r="BP198" s="7"/>
      <c r="BQ198" s="1"/>
      <c r="BR198" s="8"/>
      <c r="BS198" s="1"/>
      <c r="BT198" s="7"/>
      <c r="BU198" s="1"/>
      <c r="BV198" s="8"/>
      <c r="BW198" s="1"/>
      <c r="BX198" s="7"/>
      <c r="BY198" s="1"/>
      <c r="BZ198" s="8"/>
      <c r="CA198" s="1"/>
      <c r="CB198" s="7"/>
      <c r="CC198" s="1"/>
      <c r="CD198" s="8"/>
      <c r="CE198" s="1"/>
      <c r="CF198" s="7"/>
      <c r="CG198" s="1"/>
      <c r="CH198" s="8"/>
      <c r="CI198" s="1"/>
      <c r="CJ198" s="7"/>
      <c r="CK198" s="1"/>
      <c r="CL198" s="8"/>
      <c r="CM198" s="1"/>
      <c r="CN198" s="7"/>
      <c r="CO198" s="1"/>
      <c r="CP198" s="8"/>
      <c r="CQ198" s="1"/>
      <c r="CR198" s="7"/>
      <c r="CS198" s="1"/>
      <c r="CT198" s="8"/>
      <c r="CU198" s="1"/>
      <c r="CV198" s="7"/>
      <c r="CW198" s="1"/>
      <c r="CX198" s="8"/>
      <c r="CY198" s="1"/>
      <c r="CZ198" s="7"/>
      <c r="DA198" s="1"/>
      <c r="DB198" s="8"/>
      <c r="DC198" s="1"/>
      <c r="DD198" s="7"/>
      <c r="DE198" s="1"/>
      <c r="DF198" s="8"/>
      <c r="DG198" s="1"/>
      <c r="DH198" s="7"/>
      <c r="DI198" s="1"/>
      <c r="DJ198" s="8"/>
      <c r="DK198" s="1"/>
      <c r="DL198" s="7"/>
      <c r="DM198" s="1"/>
      <c r="DN198" s="8"/>
      <c r="DO198" s="1"/>
      <c r="DP198" s="7"/>
      <c r="DQ198" s="1"/>
      <c r="DR198" s="8"/>
    </row>
    <row r="199" spans="7:122" x14ac:dyDescent="0.25">
      <c r="G199" s="1"/>
      <c r="H199" s="7"/>
      <c r="I199" s="1"/>
      <c r="J199" s="8"/>
      <c r="K199" s="1"/>
      <c r="L199" s="7"/>
      <c r="M199" s="1"/>
      <c r="N199" s="8"/>
      <c r="O199" s="1"/>
      <c r="P199" s="7"/>
      <c r="Q199" s="1"/>
      <c r="R199" s="8"/>
      <c r="S199" s="1"/>
      <c r="T199" s="7"/>
      <c r="U199" s="1"/>
      <c r="V199" s="8"/>
      <c r="W199" s="1"/>
      <c r="X199" s="7"/>
      <c r="Y199" s="1"/>
      <c r="Z199" s="8"/>
      <c r="AA199" s="1"/>
      <c r="AB199" s="7"/>
      <c r="AC199" s="1"/>
      <c r="AD199" s="8"/>
      <c r="AE199" s="1"/>
      <c r="AF199" s="7"/>
      <c r="AG199" s="1"/>
      <c r="AH199" s="8"/>
      <c r="AI199" s="1"/>
      <c r="AJ199" s="7"/>
      <c r="AK199" s="1"/>
      <c r="AL199" s="8"/>
      <c r="AM199" s="1"/>
      <c r="AN199" s="7"/>
      <c r="AO199" s="1"/>
      <c r="AP199" s="8"/>
      <c r="AQ199" s="1"/>
      <c r="AR199" s="7"/>
      <c r="AS199" s="1"/>
      <c r="AT199" s="8"/>
      <c r="AU199" s="1"/>
      <c r="AV199" s="7"/>
      <c r="AW199" s="1"/>
      <c r="AX199" s="8"/>
      <c r="AY199" s="1"/>
      <c r="AZ199" s="7"/>
      <c r="BA199" s="1"/>
      <c r="BB199" s="8"/>
      <c r="BC199" s="1"/>
      <c r="BD199" s="7"/>
      <c r="BE199" s="1"/>
      <c r="BF199" s="8"/>
      <c r="BG199" s="1"/>
      <c r="BH199" s="7"/>
      <c r="BI199" s="1"/>
      <c r="BJ199" s="8"/>
      <c r="BK199" s="1"/>
      <c r="BL199" s="7"/>
      <c r="BM199" s="1"/>
      <c r="BN199" s="8"/>
      <c r="BO199" s="1"/>
      <c r="BP199" s="7"/>
      <c r="BQ199" s="1"/>
      <c r="BR199" s="8"/>
      <c r="BS199" s="1"/>
      <c r="BT199" s="7"/>
      <c r="BU199" s="1"/>
      <c r="BV199" s="8"/>
      <c r="BW199" s="1"/>
      <c r="BX199" s="7"/>
      <c r="BY199" s="1"/>
      <c r="BZ199" s="8"/>
      <c r="CA199" s="1"/>
      <c r="CB199" s="7"/>
      <c r="CC199" s="1"/>
      <c r="CD199" s="8"/>
      <c r="CE199" s="1"/>
      <c r="CF199" s="7"/>
      <c r="CG199" s="1"/>
      <c r="CH199" s="8"/>
      <c r="CI199" s="1"/>
      <c r="CJ199" s="7"/>
      <c r="CK199" s="1"/>
      <c r="CL199" s="8"/>
      <c r="CM199" s="1"/>
      <c r="CN199" s="7"/>
      <c r="CO199" s="1"/>
      <c r="CP199" s="8"/>
      <c r="CQ199" s="1"/>
      <c r="CR199" s="7"/>
      <c r="CS199" s="1"/>
      <c r="CT199" s="8"/>
      <c r="CU199" s="1"/>
      <c r="CV199" s="7"/>
      <c r="CW199" s="1"/>
      <c r="CX199" s="8"/>
      <c r="CY199" s="1"/>
      <c r="CZ199" s="7"/>
      <c r="DA199" s="1"/>
      <c r="DB199" s="8"/>
      <c r="DC199" s="1"/>
      <c r="DD199" s="7"/>
      <c r="DE199" s="1"/>
      <c r="DF199" s="8"/>
      <c r="DG199" s="1"/>
      <c r="DH199" s="7"/>
      <c r="DI199" s="1"/>
      <c r="DJ199" s="8"/>
      <c r="DK199" s="1"/>
      <c r="DL199" s="7"/>
      <c r="DM199" s="1"/>
      <c r="DN199" s="8"/>
      <c r="DO199" s="1"/>
      <c r="DP199" s="7"/>
      <c r="DQ199" s="1"/>
      <c r="DR199" s="8"/>
    </row>
    <row r="200" spans="7:122" x14ac:dyDescent="0.25">
      <c r="G200" s="1"/>
      <c r="H200" s="7"/>
      <c r="I200" s="1"/>
      <c r="J200" s="8"/>
      <c r="K200" s="1"/>
      <c r="L200" s="7"/>
      <c r="M200" s="1"/>
      <c r="N200" s="8"/>
      <c r="O200" s="1"/>
      <c r="P200" s="7"/>
      <c r="Q200" s="1"/>
      <c r="R200" s="8"/>
      <c r="S200" s="1"/>
      <c r="T200" s="7"/>
      <c r="U200" s="1"/>
      <c r="V200" s="8"/>
      <c r="W200" s="1"/>
      <c r="X200" s="7"/>
      <c r="Y200" s="1"/>
      <c r="Z200" s="8"/>
      <c r="AA200" s="1"/>
      <c r="AB200" s="7"/>
      <c r="AC200" s="1"/>
      <c r="AD200" s="8"/>
      <c r="AE200" s="1"/>
      <c r="AF200" s="7"/>
      <c r="AG200" s="1"/>
      <c r="AH200" s="8"/>
      <c r="AI200" s="1"/>
      <c r="AJ200" s="7"/>
      <c r="AK200" s="1"/>
      <c r="AL200" s="8"/>
      <c r="AM200" s="1"/>
      <c r="AN200" s="7"/>
      <c r="AO200" s="1"/>
      <c r="AP200" s="8"/>
      <c r="AQ200" s="1"/>
      <c r="AR200" s="7"/>
      <c r="AS200" s="1"/>
      <c r="AT200" s="8"/>
      <c r="AU200" s="1"/>
      <c r="AV200" s="7"/>
      <c r="AW200" s="1"/>
      <c r="AX200" s="8"/>
      <c r="AY200" s="1"/>
      <c r="AZ200" s="7"/>
      <c r="BA200" s="1"/>
      <c r="BB200" s="8"/>
      <c r="BC200" s="1"/>
      <c r="BD200" s="7"/>
      <c r="BE200" s="1"/>
      <c r="BF200" s="8"/>
      <c r="BG200" s="1"/>
      <c r="BH200" s="7"/>
      <c r="BI200" s="1"/>
      <c r="BJ200" s="8"/>
      <c r="BK200" s="1"/>
      <c r="BL200" s="7"/>
      <c r="BM200" s="1"/>
      <c r="BN200" s="8"/>
      <c r="BO200" s="1"/>
      <c r="BP200" s="7"/>
      <c r="BQ200" s="1"/>
      <c r="BR200" s="8"/>
      <c r="BS200" s="1"/>
      <c r="BT200" s="7"/>
      <c r="BU200" s="1"/>
      <c r="BV200" s="8"/>
      <c r="BW200" s="1"/>
      <c r="BX200" s="7"/>
      <c r="BY200" s="1"/>
      <c r="BZ200" s="8"/>
      <c r="CA200" s="1"/>
      <c r="CB200" s="7"/>
      <c r="CC200" s="1"/>
      <c r="CD200" s="8"/>
      <c r="CE200" s="1"/>
      <c r="CF200" s="7"/>
      <c r="CG200" s="1"/>
      <c r="CH200" s="8"/>
      <c r="CI200" s="1"/>
      <c r="CJ200" s="7"/>
      <c r="CK200" s="1"/>
      <c r="CL200" s="8"/>
      <c r="CM200" s="1"/>
      <c r="CN200" s="7"/>
      <c r="CO200" s="1"/>
      <c r="CP200" s="8"/>
      <c r="CQ200" s="1"/>
      <c r="CR200" s="7"/>
      <c r="CS200" s="1"/>
      <c r="CT200" s="8"/>
      <c r="CU200" s="1"/>
      <c r="CV200" s="7"/>
      <c r="CW200" s="1"/>
      <c r="CX200" s="8"/>
      <c r="CY200" s="1"/>
      <c r="CZ200" s="7"/>
      <c r="DA200" s="1"/>
      <c r="DB200" s="8"/>
      <c r="DC200" s="1"/>
      <c r="DD200" s="7"/>
      <c r="DE200" s="1"/>
      <c r="DF200" s="8"/>
      <c r="DG200" s="1"/>
      <c r="DH200" s="7"/>
      <c r="DI200" s="1"/>
      <c r="DJ200" s="8"/>
      <c r="DK200" s="1"/>
      <c r="DL200" s="7"/>
      <c r="DM200" s="1"/>
      <c r="DN200" s="8"/>
      <c r="DO200" s="1"/>
      <c r="DP200" s="7"/>
      <c r="DQ200" s="1"/>
      <c r="DR200" s="8"/>
    </row>
    <row r="201" spans="7:122" x14ac:dyDescent="0.25">
      <c r="G201" s="1"/>
      <c r="H201" s="7"/>
      <c r="I201" s="1"/>
      <c r="J201" s="8"/>
      <c r="K201" s="1"/>
      <c r="L201" s="7"/>
      <c r="M201" s="1"/>
      <c r="N201" s="8"/>
      <c r="O201" s="1"/>
      <c r="P201" s="7"/>
      <c r="Q201" s="1"/>
      <c r="R201" s="8"/>
      <c r="S201" s="1"/>
      <c r="T201" s="7"/>
      <c r="U201" s="1"/>
      <c r="V201" s="8"/>
      <c r="W201" s="1"/>
      <c r="X201" s="7"/>
      <c r="Y201" s="1"/>
      <c r="Z201" s="8"/>
      <c r="AA201" s="1"/>
      <c r="AB201" s="7"/>
      <c r="AC201" s="1"/>
      <c r="AD201" s="8"/>
      <c r="AE201" s="1"/>
      <c r="AF201" s="7"/>
      <c r="AG201" s="1"/>
      <c r="AH201" s="8"/>
      <c r="AI201" s="1"/>
      <c r="AJ201" s="7"/>
      <c r="AK201" s="1"/>
      <c r="AL201" s="8"/>
      <c r="AM201" s="1"/>
      <c r="AN201" s="7"/>
      <c r="AO201" s="1"/>
      <c r="AP201" s="8"/>
      <c r="AQ201" s="1"/>
      <c r="AR201" s="7"/>
      <c r="AS201" s="1"/>
      <c r="AT201" s="8"/>
      <c r="AU201" s="1"/>
      <c r="AV201" s="7"/>
      <c r="AW201" s="1"/>
      <c r="AX201" s="8"/>
      <c r="AY201" s="1"/>
      <c r="AZ201" s="7"/>
      <c r="BA201" s="1"/>
      <c r="BB201" s="8"/>
      <c r="BC201" s="1"/>
      <c r="BD201" s="7"/>
      <c r="BE201" s="1"/>
      <c r="BF201" s="8"/>
      <c r="BG201" s="1"/>
      <c r="BH201" s="7"/>
      <c r="BI201" s="1"/>
      <c r="BJ201" s="8"/>
      <c r="BK201" s="1"/>
      <c r="BL201" s="7"/>
      <c r="BM201" s="1"/>
      <c r="BN201" s="8"/>
      <c r="BO201" s="1"/>
      <c r="BP201" s="7"/>
      <c r="BQ201" s="1"/>
      <c r="BR201" s="8"/>
      <c r="BS201" s="1"/>
      <c r="BT201" s="7"/>
      <c r="BU201" s="1"/>
      <c r="BV201" s="8"/>
      <c r="BW201" s="1"/>
      <c r="BX201" s="7"/>
      <c r="BY201" s="1"/>
      <c r="BZ201" s="8"/>
      <c r="CA201" s="1"/>
      <c r="CB201" s="7"/>
      <c r="CC201" s="1"/>
      <c r="CD201" s="8"/>
      <c r="CE201" s="1"/>
      <c r="CF201" s="7"/>
      <c r="CG201" s="1"/>
      <c r="CH201" s="8"/>
      <c r="CI201" s="1"/>
      <c r="CJ201" s="7"/>
      <c r="CK201" s="1"/>
      <c r="CL201" s="8"/>
      <c r="CM201" s="1"/>
      <c r="CN201" s="7"/>
      <c r="CO201" s="1"/>
      <c r="CP201" s="8"/>
      <c r="CQ201" s="1"/>
      <c r="CR201" s="7"/>
      <c r="CS201" s="1"/>
      <c r="CT201" s="8"/>
      <c r="CU201" s="1"/>
      <c r="CV201" s="7"/>
      <c r="CW201" s="1"/>
      <c r="CX201" s="8"/>
      <c r="CY201" s="1"/>
      <c r="CZ201" s="7"/>
      <c r="DA201" s="1"/>
      <c r="DB201" s="8"/>
      <c r="DC201" s="1"/>
      <c r="DD201" s="7"/>
      <c r="DE201" s="1"/>
      <c r="DF201" s="8"/>
      <c r="DG201" s="1"/>
      <c r="DH201" s="7"/>
      <c r="DI201" s="1"/>
      <c r="DJ201" s="8"/>
      <c r="DK201" s="1"/>
      <c r="DL201" s="7"/>
      <c r="DM201" s="1"/>
      <c r="DN201" s="8"/>
      <c r="DO201" s="1"/>
      <c r="DP201" s="7"/>
      <c r="DQ201" s="1"/>
      <c r="DR201" s="8"/>
    </row>
    <row r="202" spans="7:122" x14ac:dyDescent="0.25">
      <c r="G202" s="1"/>
      <c r="H202" s="7"/>
      <c r="I202" s="1"/>
      <c r="J202" s="8"/>
      <c r="K202" s="1"/>
      <c r="L202" s="7"/>
      <c r="M202" s="1"/>
      <c r="N202" s="8"/>
      <c r="O202" s="1"/>
      <c r="P202" s="7"/>
      <c r="Q202" s="1"/>
      <c r="R202" s="8"/>
      <c r="S202" s="1"/>
      <c r="T202" s="7"/>
      <c r="U202" s="1"/>
      <c r="V202" s="8"/>
      <c r="W202" s="1"/>
      <c r="X202" s="7"/>
      <c r="Y202" s="1"/>
      <c r="Z202" s="8"/>
      <c r="AA202" s="1"/>
      <c r="AB202" s="7"/>
      <c r="AC202" s="1"/>
      <c r="AD202" s="8"/>
      <c r="AE202" s="1"/>
      <c r="AF202" s="7"/>
      <c r="AG202" s="1"/>
      <c r="AH202" s="8"/>
      <c r="AI202" s="1"/>
      <c r="AJ202" s="7"/>
      <c r="AK202" s="1"/>
      <c r="AL202" s="8"/>
      <c r="AM202" s="1"/>
      <c r="AN202" s="7"/>
      <c r="AO202" s="1"/>
      <c r="AP202" s="8"/>
      <c r="AQ202" s="1"/>
      <c r="AR202" s="7"/>
      <c r="AS202" s="1"/>
      <c r="AT202" s="8"/>
      <c r="AU202" s="1"/>
      <c r="AV202" s="7"/>
      <c r="AW202" s="1"/>
      <c r="AX202" s="8"/>
      <c r="AY202" s="1"/>
      <c r="AZ202" s="7"/>
      <c r="BA202" s="1"/>
      <c r="BB202" s="8"/>
      <c r="BC202" s="1"/>
      <c r="BD202" s="7"/>
      <c r="BE202" s="1"/>
      <c r="BF202" s="8"/>
      <c r="BG202" s="1"/>
      <c r="BH202" s="7"/>
      <c r="BI202" s="1"/>
      <c r="BJ202" s="8"/>
      <c r="BK202" s="1"/>
      <c r="BL202" s="7"/>
      <c r="BM202" s="1"/>
      <c r="BN202" s="8"/>
      <c r="BO202" s="1"/>
      <c r="BP202" s="7"/>
      <c r="BQ202" s="1"/>
      <c r="BR202" s="8"/>
      <c r="BS202" s="1"/>
      <c r="BT202" s="7"/>
      <c r="BU202" s="1"/>
      <c r="BV202" s="8"/>
      <c r="BW202" s="1"/>
      <c r="BX202" s="7"/>
      <c r="BY202" s="1"/>
      <c r="BZ202" s="8"/>
      <c r="CA202" s="1"/>
      <c r="CB202" s="7"/>
      <c r="CC202" s="1"/>
      <c r="CD202" s="8"/>
      <c r="CE202" s="1"/>
      <c r="CF202" s="7"/>
      <c r="CG202" s="1"/>
      <c r="CH202" s="8"/>
      <c r="CI202" s="1"/>
      <c r="CJ202" s="7"/>
      <c r="CK202" s="1"/>
      <c r="CL202" s="8"/>
      <c r="CM202" s="1"/>
      <c r="CN202" s="7"/>
      <c r="CO202" s="1"/>
      <c r="CP202" s="8"/>
      <c r="CQ202" s="1"/>
      <c r="CR202" s="7"/>
      <c r="CS202" s="1"/>
      <c r="CT202" s="8"/>
      <c r="CU202" s="1"/>
      <c r="CV202" s="7"/>
      <c r="CW202" s="1"/>
      <c r="CX202" s="8"/>
      <c r="CY202" s="1"/>
      <c r="CZ202" s="7"/>
      <c r="DA202" s="1"/>
      <c r="DB202" s="8"/>
      <c r="DC202" s="1"/>
      <c r="DD202" s="7"/>
      <c r="DE202" s="1"/>
      <c r="DF202" s="8"/>
      <c r="DG202" s="1"/>
      <c r="DH202" s="7"/>
      <c r="DI202" s="1"/>
      <c r="DJ202" s="8"/>
      <c r="DK202" s="1"/>
      <c r="DL202" s="7"/>
      <c r="DM202" s="1"/>
      <c r="DN202" s="8"/>
      <c r="DO202" s="1"/>
      <c r="DP202" s="7"/>
      <c r="DQ202" s="1"/>
      <c r="DR202" s="8"/>
    </row>
    <row r="203" spans="7:122" x14ac:dyDescent="0.25">
      <c r="G203" s="1"/>
      <c r="H203" s="7"/>
      <c r="I203" s="1"/>
      <c r="J203" s="8"/>
      <c r="K203" s="1"/>
      <c r="L203" s="7"/>
      <c r="M203" s="1"/>
      <c r="N203" s="8"/>
      <c r="O203" s="1"/>
      <c r="P203" s="7"/>
      <c r="Q203" s="1"/>
      <c r="R203" s="8"/>
      <c r="S203" s="1"/>
      <c r="T203" s="7"/>
      <c r="U203" s="1"/>
      <c r="V203" s="8"/>
      <c r="W203" s="1"/>
      <c r="X203" s="7"/>
      <c r="Y203" s="1"/>
      <c r="Z203" s="8"/>
      <c r="AA203" s="1"/>
      <c r="AB203" s="7"/>
      <c r="AC203" s="1"/>
      <c r="AD203" s="8"/>
      <c r="AE203" s="1"/>
      <c r="AF203" s="7"/>
      <c r="AG203" s="1"/>
      <c r="AH203" s="8"/>
      <c r="AI203" s="1"/>
      <c r="AJ203" s="7"/>
      <c r="AK203" s="1"/>
      <c r="AL203" s="8"/>
      <c r="AM203" s="1"/>
      <c r="AN203" s="7"/>
      <c r="AO203" s="1"/>
      <c r="AP203" s="8"/>
      <c r="AQ203" s="1"/>
      <c r="AR203" s="7"/>
      <c r="AS203" s="1"/>
      <c r="AT203" s="8"/>
      <c r="AU203" s="1"/>
      <c r="AV203" s="7"/>
      <c r="AW203" s="1"/>
      <c r="AX203" s="8"/>
      <c r="AY203" s="1"/>
      <c r="AZ203" s="7"/>
      <c r="BA203" s="1"/>
      <c r="BB203" s="8"/>
      <c r="BC203" s="1"/>
      <c r="BD203" s="7"/>
      <c r="BE203" s="1"/>
      <c r="BF203" s="8"/>
      <c r="BG203" s="1"/>
      <c r="BH203" s="7"/>
      <c r="BI203" s="1"/>
      <c r="BJ203" s="8"/>
      <c r="BK203" s="1"/>
      <c r="BL203" s="7"/>
      <c r="BM203" s="1"/>
      <c r="BN203" s="8"/>
      <c r="BO203" s="1"/>
      <c r="BP203" s="7"/>
      <c r="BQ203" s="1"/>
      <c r="BR203" s="8"/>
      <c r="BS203" s="1"/>
      <c r="BT203" s="7"/>
      <c r="BU203" s="1"/>
      <c r="BV203" s="8"/>
      <c r="BW203" s="1"/>
      <c r="BX203" s="7"/>
      <c r="BY203" s="1"/>
      <c r="BZ203" s="8"/>
      <c r="CA203" s="1"/>
      <c r="CB203" s="7"/>
      <c r="CC203" s="1"/>
      <c r="CD203" s="8"/>
      <c r="CE203" s="1"/>
      <c r="CF203" s="7"/>
      <c r="CG203" s="1"/>
      <c r="CH203" s="8"/>
      <c r="CI203" s="1"/>
      <c r="CJ203" s="7"/>
      <c r="CK203" s="1"/>
      <c r="CL203" s="8"/>
      <c r="CM203" s="1"/>
      <c r="CN203" s="7"/>
      <c r="CO203" s="1"/>
      <c r="CP203" s="8"/>
      <c r="CQ203" s="1"/>
      <c r="CR203" s="7"/>
      <c r="CS203" s="1"/>
      <c r="CT203" s="8"/>
      <c r="CU203" s="1"/>
      <c r="CV203" s="7"/>
      <c r="CW203" s="1"/>
      <c r="CX203" s="8"/>
      <c r="CY203" s="1"/>
      <c r="CZ203" s="7"/>
      <c r="DA203" s="1"/>
      <c r="DB203" s="8"/>
      <c r="DC203" s="1"/>
      <c r="DD203" s="7"/>
      <c r="DE203" s="1"/>
      <c r="DF203" s="8"/>
      <c r="DG203" s="1"/>
      <c r="DH203" s="7"/>
      <c r="DI203" s="1"/>
      <c r="DJ203" s="8"/>
      <c r="DK203" s="1"/>
      <c r="DL203" s="7"/>
      <c r="DM203" s="1"/>
      <c r="DN203" s="8"/>
      <c r="DO203" s="1"/>
      <c r="DP203" s="7"/>
      <c r="DQ203" s="1"/>
      <c r="DR203" s="8"/>
    </row>
    <row r="204" spans="7:122" x14ac:dyDescent="0.25">
      <c r="G204" s="1"/>
      <c r="H204" s="7"/>
      <c r="I204" s="1"/>
      <c r="J204" s="8"/>
      <c r="K204" s="1"/>
      <c r="L204" s="7"/>
      <c r="M204" s="1"/>
      <c r="N204" s="8"/>
      <c r="O204" s="1"/>
      <c r="P204" s="7"/>
      <c r="Q204" s="1"/>
      <c r="R204" s="8"/>
      <c r="S204" s="1"/>
      <c r="T204" s="7"/>
      <c r="U204" s="1"/>
      <c r="V204" s="8"/>
      <c r="W204" s="1"/>
      <c r="X204" s="7"/>
      <c r="Y204" s="1"/>
      <c r="Z204" s="8"/>
      <c r="AA204" s="1"/>
      <c r="AB204" s="7"/>
      <c r="AC204" s="1"/>
      <c r="AD204" s="8"/>
      <c r="AE204" s="1"/>
      <c r="AF204" s="7"/>
      <c r="AG204" s="1"/>
      <c r="AH204" s="8"/>
      <c r="AI204" s="1"/>
      <c r="AJ204" s="7"/>
      <c r="AK204" s="1"/>
      <c r="AL204" s="8"/>
      <c r="AM204" s="1"/>
      <c r="AN204" s="7"/>
      <c r="AO204" s="1"/>
      <c r="AP204" s="8"/>
      <c r="AQ204" s="1"/>
      <c r="AR204" s="7"/>
      <c r="AS204" s="1"/>
      <c r="AT204" s="8"/>
      <c r="AU204" s="1"/>
      <c r="AV204" s="7"/>
      <c r="AW204" s="1"/>
      <c r="AX204" s="8"/>
      <c r="AY204" s="1"/>
      <c r="AZ204" s="7"/>
      <c r="BA204" s="1"/>
      <c r="BB204" s="8"/>
      <c r="BC204" s="1"/>
      <c r="BD204" s="7"/>
      <c r="BE204" s="1"/>
      <c r="BF204" s="8"/>
      <c r="BG204" s="1"/>
      <c r="BH204" s="7"/>
      <c r="BI204" s="1"/>
      <c r="BJ204" s="8"/>
      <c r="BK204" s="1"/>
      <c r="BL204" s="7"/>
      <c r="BM204" s="1"/>
      <c r="BN204" s="8"/>
      <c r="BO204" s="1"/>
      <c r="BP204" s="7"/>
      <c r="BQ204" s="1"/>
      <c r="BR204" s="8"/>
      <c r="BS204" s="1"/>
      <c r="BT204" s="7"/>
      <c r="BU204" s="1"/>
      <c r="BV204" s="8"/>
      <c r="BW204" s="1"/>
      <c r="BX204" s="7"/>
      <c r="BY204" s="1"/>
      <c r="BZ204" s="8"/>
      <c r="CA204" s="1"/>
      <c r="CB204" s="7"/>
      <c r="CC204" s="1"/>
      <c r="CD204" s="8"/>
      <c r="CE204" s="1"/>
      <c r="CF204" s="7"/>
      <c r="CG204" s="1"/>
      <c r="CH204" s="8"/>
      <c r="CI204" s="1"/>
      <c r="CJ204" s="7"/>
      <c r="CK204" s="1"/>
      <c r="CL204" s="8"/>
      <c r="CM204" s="1"/>
      <c r="CN204" s="7"/>
      <c r="CO204" s="1"/>
      <c r="CP204" s="8"/>
      <c r="CQ204" s="1"/>
      <c r="CR204" s="7"/>
      <c r="CS204" s="1"/>
      <c r="CT204" s="8"/>
      <c r="CU204" s="1"/>
      <c r="CV204" s="7"/>
      <c r="CW204" s="1"/>
      <c r="CX204" s="8"/>
      <c r="CY204" s="1"/>
      <c r="CZ204" s="7"/>
      <c r="DA204" s="1"/>
      <c r="DB204" s="8"/>
      <c r="DC204" s="1"/>
      <c r="DD204" s="7"/>
      <c r="DE204" s="1"/>
      <c r="DF204" s="8"/>
      <c r="DG204" s="1"/>
      <c r="DH204" s="7"/>
      <c r="DI204" s="1"/>
      <c r="DJ204" s="8"/>
      <c r="DK204" s="1"/>
      <c r="DL204" s="7"/>
      <c r="DM204" s="1"/>
      <c r="DN204" s="8"/>
      <c r="DO204" s="1"/>
      <c r="DP204" s="7"/>
      <c r="DQ204" s="1"/>
      <c r="DR204" s="8"/>
    </row>
    <row r="205" spans="7:122" x14ac:dyDescent="0.25">
      <c r="G205" s="1"/>
      <c r="H205" s="7"/>
      <c r="I205" s="1"/>
      <c r="J205" s="8"/>
      <c r="K205" s="1"/>
      <c r="L205" s="7"/>
      <c r="M205" s="1"/>
      <c r="N205" s="8"/>
      <c r="O205" s="1"/>
      <c r="P205" s="7"/>
      <c r="Q205" s="1"/>
      <c r="R205" s="8"/>
      <c r="S205" s="1"/>
      <c r="T205" s="7"/>
      <c r="U205" s="1"/>
      <c r="V205" s="8"/>
      <c r="W205" s="1"/>
      <c r="X205" s="7"/>
      <c r="Y205" s="1"/>
      <c r="Z205" s="8"/>
      <c r="AA205" s="1"/>
      <c r="AB205" s="7"/>
      <c r="AC205" s="1"/>
      <c r="AD205" s="8"/>
      <c r="AE205" s="1"/>
      <c r="AF205" s="7"/>
      <c r="AG205" s="1"/>
      <c r="AH205" s="8"/>
      <c r="AI205" s="1"/>
      <c r="AJ205" s="7"/>
      <c r="AK205" s="1"/>
      <c r="AL205" s="8"/>
      <c r="AM205" s="1"/>
      <c r="AN205" s="7"/>
      <c r="AO205" s="1"/>
      <c r="AP205" s="8"/>
      <c r="AQ205" s="1"/>
      <c r="AR205" s="7"/>
      <c r="AS205" s="1"/>
      <c r="AT205" s="8"/>
      <c r="AU205" s="1"/>
      <c r="AV205" s="7"/>
      <c r="AW205" s="1"/>
      <c r="AX205" s="8"/>
      <c r="AY205" s="1"/>
      <c r="AZ205" s="7"/>
      <c r="BA205" s="1"/>
      <c r="BB205" s="8"/>
      <c r="BC205" s="1"/>
      <c r="BD205" s="7"/>
      <c r="BE205" s="1"/>
      <c r="BF205" s="8"/>
      <c r="BG205" s="1"/>
      <c r="BH205" s="7"/>
      <c r="BI205" s="1"/>
      <c r="BJ205" s="8"/>
      <c r="BK205" s="1"/>
      <c r="BL205" s="7"/>
      <c r="BM205" s="1"/>
      <c r="BN205" s="8"/>
      <c r="BO205" s="1"/>
      <c r="BP205" s="7"/>
      <c r="BQ205" s="1"/>
      <c r="BR205" s="8"/>
      <c r="BS205" s="1"/>
      <c r="BT205" s="7"/>
      <c r="BU205" s="1"/>
      <c r="BV205" s="8"/>
      <c r="BW205" s="1"/>
      <c r="BX205" s="7"/>
      <c r="BY205" s="1"/>
      <c r="BZ205" s="8"/>
      <c r="CA205" s="1"/>
      <c r="CB205" s="7"/>
      <c r="CC205" s="1"/>
      <c r="CD205" s="8"/>
      <c r="CE205" s="1"/>
      <c r="CF205" s="7"/>
      <c r="CG205" s="1"/>
      <c r="CH205" s="8"/>
      <c r="CI205" s="1"/>
      <c r="CJ205" s="7"/>
      <c r="CK205" s="1"/>
      <c r="CL205" s="8"/>
      <c r="CM205" s="1"/>
      <c r="CN205" s="7"/>
      <c r="CO205" s="1"/>
      <c r="CP205" s="8"/>
      <c r="CQ205" s="1"/>
      <c r="CR205" s="7"/>
      <c r="CS205" s="1"/>
      <c r="CT205" s="8"/>
      <c r="CU205" s="1"/>
      <c r="CV205" s="7"/>
      <c r="CW205" s="1"/>
      <c r="CX205" s="8"/>
      <c r="CY205" s="1"/>
      <c r="CZ205" s="7"/>
      <c r="DA205" s="1"/>
      <c r="DB205" s="8"/>
      <c r="DC205" s="1"/>
      <c r="DD205" s="7"/>
      <c r="DE205" s="1"/>
      <c r="DF205" s="8"/>
      <c r="DG205" s="1"/>
      <c r="DH205" s="7"/>
      <c r="DI205" s="1"/>
      <c r="DJ205" s="8"/>
      <c r="DK205" s="1"/>
      <c r="DL205" s="7"/>
      <c r="DM205" s="1"/>
      <c r="DN205" s="8"/>
      <c r="DO205" s="1"/>
      <c r="DP205" s="7"/>
      <c r="DQ205" s="1"/>
      <c r="DR205" s="8"/>
    </row>
    <row r="206" spans="7:122" x14ac:dyDescent="0.25">
      <c r="G206" s="1"/>
      <c r="H206" s="7"/>
      <c r="I206" s="1"/>
      <c r="J206" s="8"/>
      <c r="K206" s="1"/>
      <c r="L206" s="7"/>
      <c r="M206" s="1"/>
      <c r="N206" s="8"/>
      <c r="O206" s="1"/>
      <c r="P206" s="7"/>
      <c r="Q206" s="1"/>
      <c r="R206" s="8"/>
      <c r="S206" s="1"/>
      <c r="T206" s="7"/>
      <c r="U206" s="1"/>
      <c r="V206" s="8"/>
      <c r="W206" s="1"/>
      <c r="X206" s="7"/>
      <c r="Y206" s="1"/>
      <c r="Z206" s="8"/>
      <c r="AA206" s="1"/>
      <c r="AB206" s="7"/>
      <c r="AC206" s="1"/>
      <c r="AD206" s="8"/>
      <c r="AE206" s="1"/>
      <c r="AF206" s="7"/>
      <c r="AG206" s="1"/>
      <c r="AH206" s="8"/>
      <c r="AI206" s="1"/>
      <c r="AJ206" s="7"/>
      <c r="AK206" s="1"/>
      <c r="AL206" s="8"/>
      <c r="AM206" s="1"/>
      <c r="AN206" s="7"/>
      <c r="AO206" s="1"/>
      <c r="AP206" s="8"/>
      <c r="AQ206" s="1"/>
      <c r="AR206" s="7"/>
      <c r="AS206" s="1"/>
      <c r="AT206" s="8"/>
      <c r="AU206" s="1"/>
      <c r="AV206" s="7"/>
      <c r="AW206" s="1"/>
      <c r="AX206" s="8"/>
      <c r="AY206" s="1"/>
      <c r="AZ206" s="7"/>
      <c r="BA206" s="1"/>
      <c r="BB206" s="8"/>
      <c r="BC206" s="1"/>
      <c r="BD206" s="7"/>
      <c r="BE206" s="1"/>
      <c r="BF206" s="8"/>
      <c r="BG206" s="1"/>
      <c r="BH206" s="7"/>
      <c r="BI206" s="1"/>
      <c r="BJ206" s="8"/>
      <c r="BK206" s="1"/>
      <c r="BL206" s="7"/>
      <c r="BM206" s="1"/>
      <c r="BN206" s="8"/>
      <c r="BO206" s="1"/>
      <c r="BP206" s="7"/>
      <c r="BQ206" s="1"/>
      <c r="BR206" s="8"/>
      <c r="BS206" s="1"/>
      <c r="BT206" s="7"/>
      <c r="BU206" s="1"/>
      <c r="BV206" s="8"/>
      <c r="BW206" s="1"/>
      <c r="BX206" s="7"/>
      <c r="BY206" s="1"/>
      <c r="BZ206" s="8"/>
      <c r="CA206" s="1"/>
      <c r="CB206" s="7"/>
      <c r="CC206" s="1"/>
      <c r="CD206" s="8"/>
      <c r="CE206" s="1"/>
      <c r="CF206" s="7"/>
      <c r="CG206" s="1"/>
      <c r="CH206" s="8"/>
      <c r="CI206" s="1"/>
      <c r="CJ206" s="7"/>
      <c r="CK206" s="1"/>
      <c r="CL206" s="8"/>
      <c r="CM206" s="1"/>
      <c r="CN206" s="7"/>
      <c r="CO206" s="1"/>
      <c r="CP206" s="8"/>
      <c r="CQ206" s="1"/>
      <c r="CR206" s="7"/>
      <c r="CS206" s="1"/>
      <c r="CT206" s="8"/>
      <c r="CU206" s="1"/>
      <c r="CV206" s="7"/>
      <c r="CW206" s="1"/>
      <c r="CX206" s="8"/>
      <c r="CY206" s="1"/>
      <c r="CZ206" s="7"/>
      <c r="DA206" s="1"/>
      <c r="DB206" s="8"/>
      <c r="DC206" s="1"/>
      <c r="DD206" s="7"/>
      <c r="DE206" s="1"/>
      <c r="DF206" s="8"/>
      <c r="DG206" s="1"/>
      <c r="DH206" s="7"/>
      <c r="DI206" s="1"/>
      <c r="DJ206" s="8"/>
      <c r="DK206" s="1"/>
      <c r="DL206" s="7"/>
      <c r="DM206" s="1"/>
      <c r="DN206" s="8"/>
      <c r="DO206" s="1"/>
      <c r="DP206" s="7"/>
      <c r="DQ206" s="1"/>
      <c r="DR206" s="8"/>
    </row>
    <row r="207" spans="7:122" x14ac:dyDescent="0.25">
      <c r="G207" s="1"/>
      <c r="H207" s="7"/>
      <c r="I207" s="1"/>
      <c r="J207" s="8"/>
      <c r="K207" s="1"/>
      <c r="L207" s="7"/>
      <c r="M207" s="1"/>
      <c r="N207" s="8"/>
      <c r="O207" s="1"/>
      <c r="P207" s="7"/>
      <c r="Q207" s="1"/>
      <c r="R207" s="8"/>
      <c r="S207" s="1"/>
      <c r="T207" s="7"/>
      <c r="U207" s="1"/>
      <c r="V207" s="8"/>
      <c r="W207" s="1"/>
      <c r="X207" s="7"/>
      <c r="Y207" s="1"/>
      <c r="Z207" s="8"/>
      <c r="AA207" s="1"/>
      <c r="AB207" s="7"/>
      <c r="AC207" s="1"/>
      <c r="AD207" s="8"/>
      <c r="AE207" s="1"/>
      <c r="AF207" s="7"/>
      <c r="AG207" s="1"/>
      <c r="AH207" s="8"/>
      <c r="AI207" s="1"/>
      <c r="AJ207" s="7"/>
      <c r="AK207" s="1"/>
      <c r="AL207" s="8"/>
      <c r="AM207" s="1"/>
      <c r="AN207" s="7"/>
      <c r="AO207" s="1"/>
      <c r="AP207" s="8"/>
      <c r="AQ207" s="1"/>
      <c r="AR207" s="7"/>
      <c r="AS207" s="1"/>
      <c r="AT207" s="8"/>
      <c r="AU207" s="1"/>
      <c r="AV207" s="7"/>
      <c r="AW207" s="1"/>
      <c r="AX207" s="8"/>
      <c r="AY207" s="1"/>
      <c r="AZ207" s="7"/>
      <c r="BA207" s="1"/>
      <c r="BB207" s="8"/>
      <c r="BC207" s="1"/>
      <c r="BD207" s="7"/>
      <c r="BE207" s="1"/>
      <c r="BF207" s="8"/>
      <c r="BG207" s="1"/>
      <c r="BH207" s="7"/>
      <c r="BI207" s="1"/>
      <c r="BJ207" s="8"/>
      <c r="BK207" s="1"/>
      <c r="BL207" s="7"/>
      <c r="BM207" s="1"/>
      <c r="BN207" s="8"/>
      <c r="BO207" s="1"/>
      <c r="BP207" s="7"/>
      <c r="BQ207" s="1"/>
      <c r="BR207" s="8"/>
      <c r="BS207" s="1"/>
      <c r="BT207" s="7"/>
      <c r="BU207" s="1"/>
      <c r="BV207" s="8"/>
      <c r="BW207" s="1"/>
      <c r="BX207" s="7"/>
      <c r="BY207" s="1"/>
      <c r="BZ207" s="8"/>
      <c r="CA207" s="1"/>
      <c r="CB207" s="7"/>
      <c r="CC207" s="1"/>
      <c r="CD207" s="8"/>
      <c r="CE207" s="1"/>
      <c r="CF207" s="7"/>
      <c r="CG207" s="1"/>
      <c r="CH207" s="8"/>
      <c r="CI207" s="1"/>
      <c r="CJ207" s="7"/>
      <c r="CK207" s="1"/>
      <c r="CL207" s="8"/>
      <c r="CM207" s="1"/>
      <c r="CN207" s="7"/>
      <c r="CO207" s="1"/>
      <c r="CP207" s="8"/>
      <c r="CQ207" s="1"/>
      <c r="CR207" s="7"/>
      <c r="CS207" s="1"/>
      <c r="CT207" s="8"/>
      <c r="CU207" s="1"/>
      <c r="CV207" s="7"/>
      <c r="CW207" s="1"/>
      <c r="CX207" s="8"/>
      <c r="CY207" s="1"/>
      <c r="CZ207" s="7"/>
      <c r="DA207" s="1"/>
      <c r="DB207" s="8"/>
      <c r="DC207" s="1"/>
      <c r="DD207" s="7"/>
      <c r="DE207" s="1"/>
      <c r="DF207" s="8"/>
      <c r="DG207" s="1"/>
      <c r="DH207" s="7"/>
      <c r="DI207" s="1"/>
      <c r="DJ207" s="8"/>
      <c r="DK207" s="1"/>
      <c r="DL207" s="7"/>
      <c r="DM207" s="1"/>
      <c r="DN207" s="8"/>
      <c r="DO207" s="1"/>
      <c r="DP207" s="7"/>
      <c r="DQ207" s="1"/>
      <c r="DR207" s="8"/>
    </row>
    <row r="208" spans="7:122" x14ac:dyDescent="0.25">
      <c r="G208" s="1"/>
      <c r="H208" s="7"/>
      <c r="I208" s="1"/>
      <c r="J208" s="8"/>
      <c r="K208" s="1"/>
      <c r="L208" s="7"/>
      <c r="M208" s="1"/>
      <c r="N208" s="8"/>
      <c r="O208" s="1"/>
      <c r="P208" s="7"/>
      <c r="Q208" s="1"/>
      <c r="R208" s="8"/>
      <c r="S208" s="1"/>
      <c r="T208" s="7"/>
      <c r="U208" s="1"/>
      <c r="V208" s="8"/>
      <c r="W208" s="1"/>
      <c r="X208" s="7"/>
      <c r="Y208" s="1"/>
      <c r="Z208" s="8"/>
      <c r="AA208" s="1"/>
      <c r="AB208" s="7"/>
      <c r="AC208" s="1"/>
      <c r="AD208" s="8"/>
      <c r="AE208" s="1"/>
      <c r="AF208" s="7"/>
      <c r="AG208" s="1"/>
      <c r="AH208" s="8"/>
      <c r="AI208" s="1"/>
      <c r="AJ208" s="7"/>
      <c r="AK208" s="1"/>
      <c r="AL208" s="8"/>
      <c r="AM208" s="1"/>
      <c r="AN208" s="7"/>
      <c r="AO208" s="1"/>
      <c r="AP208" s="8"/>
      <c r="AQ208" s="1"/>
      <c r="AR208" s="7"/>
      <c r="AS208" s="1"/>
      <c r="AT208" s="8"/>
      <c r="AU208" s="1"/>
      <c r="AV208" s="7"/>
      <c r="AW208" s="1"/>
      <c r="AX208" s="8"/>
      <c r="AY208" s="1"/>
      <c r="AZ208" s="7"/>
      <c r="BA208" s="1"/>
      <c r="BB208" s="8"/>
      <c r="BC208" s="1"/>
      <c r="BD208" s="7"/>
      <c r="BE208" s="1"/>
      <c r="BF208" s="8"/>
      <c r="BG208" s="1"/>
      <c r="BH208" s="7"/>
      <c r="BI208" s="1"/>
      <c r="BJ208" s="8"/>
      <c r="BK208" s="1"/>
      <c r="BL208" s="7"/>
      <c r="BM208" s="1"/>
      <c r="BN208" s="8"/>
      <c r="BO208" s="1"/>
      <c r="BP208" s="7"/>
      <c r="BQ208" s="1"/>
      <c r="BR208" s="8"/>
      <c r="BS208" s="1"/>
      <c r="BT208" s="7"/>
      <c r="BU208" s="1"/>
      <c r="BV208" s="8"/>
      <c r="BW208" s="1"/>
      <c r="BX208" s="7"/>
      <c r="BY208" s="1"/>
      <c r="BZ208" s="8"/>
      <c r="CA208" s="1"/>
      <c r="CB208" s="7"/>
      <c r="CC208" s="1"/>
      <c r="CD208" s="8"/>
      <c r="CE208" s="1"/>
      <c r="CF208" s="7"/>
      <c r="CG208" s="1"/>
      <c r="CH208" s="8"/>
      <c r="CI208" s="1"/>
      <c r="CJ208" s="7"/>
      <c r="CK208" s="1"/>
      <c r="CL208" s="8"/>
      <c r="CM208" s="1"/>
      <c r="CN208" s="7"/>
      <c r="CO208" s="1"/>
      <c r="CP208" s="8"/>
      <c r="CQ208" s="1"/>
      <c r="CR208" s="7"/>
      <c r="CS208" s="1"/>
      <c r="CT208" s="8"/>
      <c r="CU208" s="1"/>
      <c r="CV208" s="7"/>
      <c r="CW208" s="1"/>
      <c r="CX208" s="8"/>
      <c r="CY208" s="1"/>
      <c r="CZ208" s="7"/>
      <c r="DA208" s="1"/>
      <c r="DB208" s="8"/>
      <c r="DC208" s="1"/>
      <c r="DD208" s="7"/>
      <c r="DE208" s="1"/>
      <c r="DF208" s="8"/>
      <c r="DG208" s="1"/>
      <c r="DH208" s="7"/>
      <c r="DI208" s="1"/>
      <c r="DJ208" s="8"/>
      <c r="DK208" s="1"/>
      <c r="DL208" s="7"/>
      <c r="DM208" s="1"/>
      <c r="DN208" s="8"/>
      <c r="DO208" s="1"/>
      <c r="DP208" s="7"/>
      <c r="DQ208" s="1"/>
      <c r="DR208" s="8"/>
    </row>
    <row r="209" spans="7:122" x14ac:dyDescent="0.25">
      <c r="G209" s="1"/>
      <c r="H209" s="7"/>
      <c r="I209" s="1"/>
      <c r="J209" s="8"/>
      <c r="K209" s="1"/>
      <c r="L209" s="7"/>
      <c r="M209" s="1"/>
      <c r="N209" s="8"/>
      <c r="O209" s="1"/>
      <c r="P209" s="7"/>
      <c r="Q209" s="1"/>
      <c r="R209" s="8"/>
      <c r="S209" s="1"/>
      <c r="T209" s="7"/>
      <c r="U209" s="1"/>
      <c r="V209" s="8"/>
      <c r="W209" s="1"/>
      <c r="X209" s="7"/>
      <c r="Y209" s="1"/>
      <c r="Z209" s="8"/>
      <c r="AA209" s="1"/>
      <c r="AB209" s="7"/>
      <c r="AC209" s="1"/>
      <c r="AD209" s="8"/>
      <c r="AE209" s="1"/>
      <c r="AF209" s="7"/>
      <c r="AG209" s="1"/>
      <c r="AH209" s="8"/>
      <c r="AI209" s="1"/>
      <c r="AJ209" s="7"/>
      <c r="AK209" s="1"/>
      <c r="AL209" s="8"/>
      <c r="AM209" s="1"/>
      <c r="AN209" s="7"/>
      <c r="AO209" s="1"/>
      <c r="AP209" s="8"/>
      <c r="AQ209" s="1"/>
      <c r="AR209" s="7"/>
      <c r="AS209" s="1"/>
      <c r="AT209" s="8"/>
      <c r="AU209" s="1"/>
      <c r="AV209" s="7"/>
      <c r="AW209" s="1"/>
      <c r="AX209" s="8"/>
      <c r="AY209" s="1"/>
      <c r="AZ209" s="7"/>
      <c r="BA209" s="1"/>
      <c r="BB209" s="8"/>
      <c r="BC209" s="1"/>
      <c r="BD209" s="7"/>
      <c r="BE209" s="1"/>
      <c r="BF209" s="8"/>
      <c r="BG209" s="1"/>
      <c r="BH209" s="7"/>
      <c r="BI209" s="1"/>
      <c r="BJ209" s="8"/>
      <c r="BK209" s="1"/>
      <c r="BL209" s="7"/>
      <c r="BM209" s="1"/>
      <c r="BN209" s="8"/>
      <c r="BO209" s="1"/>
      <c r="BP209" s="7"/>
      <c r="BQ209" s="1"/>
      <c r="BR209" s="8"/>
      <c r="BS209" s="1"/>
      <c r="BT209" s="7"/>
      <c r="BU209" s="1"/>
      <c r="BV209" s="8"/>
      <c r="BW209" s="1"/>
      <c r="BX209" s="7"/>
      <c r="BY209" s="1"/>
      <c r="BZ209" s="8"/>
      <c r="CA209" s="1"/>
      <c r="CB209" s="7"/>
      <c r="CC209" s="1"/>
      <c r="CD209" s="8"/>
      <c r="CE209" s="1"/>
      <c r="CF209" s="7"/>
      <c r="CG209" s="1"/>
      <c r="CH209" s="8"/>
      <c r="CI209" s="1"/>
      <c r="CJ209" s="7"/>
      <c r="CK209" s="1"/>
      <c r="CL209" s="8"/>
      <c r="CM209" s="1"/>
      <c r="CN209" s="7"/>
      <c r="CO209" s="1"/>
      <c r="CP209" s="8"/>
      <c r="CQ209" s="1"/>
      <c r="CR209" s="7"/>
      <c r="CS209" s="1"/>
      <c r="CT209" s="8"/>
      <c r="CU209" s="1"/>
      <c r="CV209" s="7"/>
      <c r="CW209" s="1"/>
      <c r="CX209" s="8"/>
      <c r="CY209" s="1"/>
      <c r="CZ209" s="7"/>
      <c r="DA209" s="1"/>
      <c r="DB209" s="8"/>
      <c r="DC209" s="1"/>
      <c r="DD209" s="7"/>
      <c r="DE209" s="1"/>
      <c r="DF209" s="8"/>
      <c r="DG209" s="1"/>
      <c r="DH209" s="7"/>
      <c r="DI209" s="1"/>
      <c r="DJ209" s="8"/>
      <c r="DK209" s="1"/>
      <c r="DL209" s="7"/>
      <c r="DM209" s="1"/>
      <c r="DN209" s="8"/>
      <c r="DO209" s="1"/>
      <c r="DP209" s="7"/>
      <c r="DQ209" s="1"/>
      <c r="DR209" s="8"/>
    </row>
    <row r="210" spans="7:122" x14ac:dyDescent="0.25">
      <c r="G210" s="1"/>
      <c r="H210" s="7"/>
      <c r="I210" s="1"/>
      <c r="J210" s="8"/>
      <c r="K210" s="1"/>
      <c r="L210" s="7"/>
      <c r="M210" s="1"/>
      <c r="N210" s="8"/>
      <c r="O210" s="1"/>
      <c r="P210" s="7"/>
      <c r="Q210" s="1"/>
      <c r="R210" s="8"/>
      <c r="S210" s="1"/>
      <c r="T210" s="7"/>
      <c r="U210" s="1"/>
      <c r="V210" s="8"/>
      <c r="W210" s="1"/>
      <c r="X210" s="7"/>
      <c r="Y210" s="1"/>
      <c r="Z210" s="8"/>
      <c r="AA210" s="1"/>
      <c r="AB210" s="7"/>
      <c r="AC210" s="1"/>
      <c r="AD210" s="8"/>
      <c r="AE210" s="1"/>
      <c r="AF210" s="7"/>
      <c r="AG210" s="1"/>
      <c r="AH210" s="8"/>
      <c r="AI210" s="1"/>
      <c r="AJ210" s="7"/>
      <c r="AK210" s="1"/>
      <c r="AL210" s="8"/>
      <c r="AM210" s="1"/>
      <c r="AN210" s="7"/>
      <c r="AO210" s="1"/>
      <c r="AP210" s="8"/>
      <c r="AQ210" s="1"/>
      <c r="AR210" s="7"/>
      <c r="AS210" s="1"/>
      <c r="AT210" s="8"/>
      <c r="AU210" s="1"/>
      <c r="AV210" s="7"/>
      <c r="AW210" s="1"/>
      <c r="AX210" s="8"/>
      <c r="AY210" s="1"/>
      <c r="AZ210" s="7"/>
      <c r="BA210" s="1"/>
      <c r="BB210" s="8"/>
      <c r="BC210" s="1"/>
      <c r="BD210" s="7"/>
      <c r="BE210" s="1"/>
      <c r="BF210" s="8"/>
      <c r="BG210" s="1"/>
      <c r="BH210" s="7"/>
      <c r="BI210" s="1"/>
      <c r="BJ210" s="8"/>
      <c r="BK210" s="1"/>
      <c r="BL210" s="7"/>
      <c r="BM210" s="1"/>
      <c r="BN210" s="8"/>
      <c r="BO210" s="1"/>
      <c r="BP210" s="7"/>
      <c r="BQ210" s="1"/>
      <c r="BR210" s="8"/>
      <c r="BS210" s="1"/>
      <c r="BT210" s="7"/>
      <c r="BU210" s="1"/>
      <c r="BV210" s="8"/>
      <c r="BW210" s="1"/>
      <c r="BX210" s="7"/>
      <c r="BY210" s="1"/>
      <c r="BZ210" s="8"/>
      <c r="CA210" s="1"/>
      <c r="CB210" s="7"/>
      <c r="CC210" s="1"/>
      <c r="CD210" s="8"/>
      <c r="CE210" s="1"/>
      <c r="CF210" s="7"/>
      <c r="CG210" s="1"/>
      <c r="CH210" s="8"/>
      <c r="CI210" s="1"/>
      <c r="CJ210" s="7"/>
      <c r="CK210" s="1"/>
      <c r="CL210" s="8"/>
      <c r="CM210" s="1"/>
      <c r="CN210" s="7"/>
      <c r="CO210" s="1"/>
      <c r="CP210" s="8"/>
      <c r="CQ210" s="1"/>
      <c r="CR210" s="7"/>
      <c r="CS210" s="1"/>
      <c r="CT210" s="8"/>
      <c r="CU210" s="1"/>
      <c r="CV210" s="7"/>
      <c r="CW210" s="1"/>
      <c r="CX210" s="8"/>
      <c r="CY210" s="1"/>
      <c r="CZ210" s="7"/>
      <c r="DA210" s="1"/>
      <c r="DB210" s="8"/>
      <c r="DC210" s="1"/>
      <c r="DD210" s="7"/>
      <c r="DE210" s="1"/>
      <c r="DF210" s="8"/>
      <c r="DG210" s="1"/>
      <c r="DH210" s="7"/>
      <c r="DI210" s="1"/>
      <c r="DJ210" s="8"/>
      <c r="DK210" s="1"/>
      <c r="DL210" s="7"/>
      <c r="DM210" s="1"/>
      <c r="DN210" s="8"/>
      <c r="DO210" s="1"/>
      <c r="DP210" s="7"/>
      <c r="DQ210" s="1"/>
      <c r="DR210" s="8"/>
    </row>
    <row r="211" spans="7:122" x14ac:dyDescent="0.25">
      <c r="G211" s="1"/>
      <c r="H211" s="7"/>
      <c r="I211" s="1"/>
      <c r="J211" s="8"/>
      <c r="K211" s="1"/>
      <c r="L211" s="7"/>
      <c r="M211" s="1"/>
      <c r="N211" s="8"/>
      <c r="O211" s="1"/>
      <c r="P211" s="7"/>
      <c r="Q211" s="1"/>
      <c r="R211" s="8"/>
      <c r="S211" s="1"/>
      <c r="T211" s="7"/>
      <c r="U211" s="1"/>
      <c r="V211" s="8"/>
      <c r="W211" s="1"/>
      <c r="X211" s="7"/>
      <c r="Y211" s="1"/>
      <c r="Z211" s="8"/>
      <c r="AA211" s="1"/>
      <c r="AB211" s="7"/>
      <c r="AC211" s="1"/>
      <c r="AD211" s="8"/>
      <c r="AE211" s="1"/>
      <c r="AF211" s="7"/>
      <c r="AG211" s="1"/>
      <c r="AH211" s="8"/>
      <c r="AI211" s="1"/>
      <c r="AJ211" s="7"/>
      <c r="AK211" s="1"/>
      <c r="AL211" s="8"/>
      <c r="AM211" s="1"/>
      <c r="AN211" s="7"/>
      <c r="AO211" s="1"/>
      <c r="AP211" s="8"/>
      <c r="AQ211" s="1"/>
      <c r="AR211" s="7"/>
      <c r="AS211" s="1"/>
      <c r="AT211" s="8"/>
      <c r="AU211" s="1"/>
      <c r="AV211" s="7"/>
      <c r="AW211" s="1"/>
      <c r="AX211" s="8"/>
      <c r="AY211" s="1"/>
      <c r="AZ211" s="7"/>
      <c r="BA211" s="1"/>
      <c r="BB211" s="8"/>
      <c r="BC211" s="1"/>
      <c r="BD211" s="7"/>
      <c r="BE211" s="1"/>
      <c r="BF211" s="8"/>
      <c r="BG211" s="1"/>
      <c r="BH211" s="7"/>
      <c r="BI211" s="1"/>
      <c r="BJ211" s="8"/>
      <c r="BK211" s="1"/>
      <c r="BL211" s="7"/>
      <c r="BM211" s="1"/>
      <c r="BN211" s="8"/>
      <c r="BO211" s="1"/>
      <c r="BP211" s="7"/>
      <c r="BQ211" s="1"/>
      <c r="BR211" s="8"/>
      <c r="BS211" s="1"/>
      <c r="BT211" s="7"/>
      <c r="BU211" s="1"/>
      <c r="BV211" s="8"/>
      <c r="BW211" s="1"/>
      <c r="BX211" s="7"/>
      <c r="BY211" s="1"/>
      <c r="BZ211" s="8"/>
      <c r="CA211" s="1"/>
      <c r="CB211" s="7"/>
      <c r="CC211" s="1"/>
      <c r="CD211" s="8"/>
      <c r="CE211" s="1"/>
      <c r="CF211" s="7"/>
      <c r="CG211" s="1"/>
      <c r="CH211" s="8"/>
      <c r="CI211" s="1"/>
      <c r="CJ211" s="7"/>
      <c r="CK211" s="1"/>
      <c r="CL211" s="8"/>
      <c r="CM211" s="1"/>
      <c r="CN211" s="7"/>
      <c r="CO211" s="1"/>
      <c r="CP211" s="8"/>
      <c r="CQ211" s="1"/>
      <c r="CR211" s="7"/>
      <c r="CS211" s="1"/>
      <c r="CT211" s="8"/>
      <c r="CU211" s="1"/>
      <c r="CV211" s="7"/>
      <c r="CW211" s="1"/>
      <c r="CX211" s="8"/>
      <c r="CY211" s="1"/>
      <c r="CZ211" s="7"/>
      <c r="DA211" s="1"/>
      <c r="DB211" s="8"/>
      <c r="DC211" s="1"/>
      <c r="DD211" s="7"/>
      <c r="DE211" s="1"/>
      <c r="DF211" s="8"/>
      <c r="DG211" s="1"/>
      <c r="DH211" s="7"/>
      <c r="DI211" s="1"/>
      <c r="DJ211" s="8"/>
      <c r="DK211" s="1"/>
      <c r="DL211" s="7"/>
      <c r="DM211" s="1"/>
      <c r="DN211" s="8"/>
      <c r="DO211" s="1"/>
      <c r="DP211" s="7"/>
      <c r="DQ211" s="1"/>
      <c r="DR211" s="8"/>
    </row>
    <row r="212" spans="7:122" x14ac:dyDescent="0.25">
      <c r="G212" s="1"/>
      <c r="H212" s="7"/>
      <c r="I212" s="1"/>
      <c r="J212" s="8"/>
      <c r="K212" s="1"/>
      <c r="L212" s="7"/>
      <c r="M212" s="1"/>
      <c r="N212" s="8"/>
      <c r="O212" s="1"/>
      <c r="P212" s="7"/>
      <c r="Q212" s="1"/>
      <c r="R212" s="8"/>
      <c r="S212" s="1"/>
      <c r="T212" s="7"/>
      <c r="U212" s="1"/>
      <c r="V212" s="8"/>
      <c r="W212" s="1"/>
      <c r="X212" s="7"/>
      <c r="Y212" s="1"/>
      <c r="Z212" s="8"/>
      <c r="AA212" s="1"/>
      <c r="AB212" s="7"/>
      <c r="AC212" s="1"/>
      <c r="AD212" s="8"/>
      <c r="AE212" s="1"/>
      <c r="AF212" s="7"/>
      <c r="AG212" s="1"/>
      <c r="AH212" s="8"/>
      <c r="AI212" s="1"/>
      <c r="AJ212" s="7"/>
      <c r="AK212" s="1"/>
      <c r="AL212" s="8"/>
      <c r="AM212" s="1"/>
      <c r="AN212" s="7"/>
      <c r="AO212" s="1"/>
      <c r="AP212" s="8"/>
      <c r="AQ212" s="1"/>
      <c r="AR212" s="7"/>
      <c r="AS212" s="1"/>
      <c r="AT212" s="8"/>
      <c r="AU212" s="1"/>
      <c r="AV212" s="7"/>
      <c r="AW212" s="1"/>
      <c r="AX212" s="8"/>
      <c r="AY212" s="1"/>
      <c r="AZ212" s="7"/>
      <c r="BA212" s="1"/>
      <c r="BB212" s="8"/>
      <c r="BC212" s="1"/>
      <c r="BD212" s="7"/>
      <c r="BE212" s="1"/>
      <c r="BF212" s="8"/>
      <c r="BG212" s="1"/>
      <c r="BH212" s="7"/>
      <c r="BI212" s="1"/>
      <c r="BJ212" s="8"/>
      <c r="BK212" s="1"/>
      <c r="BL212" s="7"/>
      <c r="BM212" s="1"/>
      <c r="BN212" s="8"/>
      <c r="BO212" s="1"/>
      <c r="BP212" s="7"/>
      <c r="BQ212" s="1"/>
      <c r="BR212" s="8"/>
      <c r="BS212" s="1"/>
      <c r="BT212" s="7"/>
      <c r="BU212" s="1"/>
      <c r="BV212" s="8"/>
      <c r="BW212" s="1"/>
      <c r="BX212" s="7"/>
      <c r="BY212" s="1"/>
      <c r="BZ212" s="8"/>
      <c r="CA212" s="1"/>
      <c r="CB212" s="7"/>
      <c r="CC212" s="1"/>
      <c r="CD212" s="8"/>
      <c r="CE212" s="1"/>
      <c r="CF212" s="7"/>
      <c r="CG212" s="1"/>
      <c r="CH212" s="8"/>
      <c r="CI212" s="1"/>
      <c r="CJ212" s="7"/>
      <c r="CK212" s="1"/>
      <c r="CL212" s="8"/>
      <c r="CM212" s="1"/>
      <c r="CN212" s="7"/>
      <c r="CO212" s="1"/>
      <c r="CP212" s="8"/>
      <c r="CQ212" s="1"/>
      <c r="CR212" s="7"/>
      <c r="CS212" s="1"/>
      <c r="CT212" s="8"/>
      <c r="CU212" s="1"/>
      <c r="CV212" s="7"/>
      <c r="CW212" s="1"/>
      <c r="CX212" s="8"/>
      <c r="CY212" s="1"/>
      <c r="CZ212" s="7"/>
      <c r="DA212" s="1"/>
      <c r="DB212" s="8"/>
      <c r="DC212" s="1"/>
      <c r="DD212" s="7"/>
      <c r="DE212" s="1"/>
      <c r="DF212" s="8"/>
      <c r="DG212" s="1"/>
      <c r="DH212" s="7"/>
      <c r="DI212" s="1"/>
      <c r="DJ212" s="8"/>
      <c r="DK212" s="1"/>
      <c r="DL212" s="7"/>
      <c r="DM212" s="1"/>
      <c r="DN212" s="8"/>
      <c r="DO212" s="1"/>
      <c r="DP212" s="7"/>
      <c r="DQ212" s="1"/>
      <c r="DR212" s="8"/>
    </row>
    <row r="213" spans="7:122" x14ac:dyDescent="0.25">
      <c r="G213" s="1"/>
      <c r="H213" s="7"/>
      <c r="I213" s="1"/>
      <c r="J213" s="8"/>
      <c r="K213" s="1"/>
      <c r="L213" s="7"/>
      <c r="M213" s="1"/>
      <c r="N213" s="8"/>
      <c r="O213" s="1"/>
      <c r="P213" s="7"/>
      <c r="Q213" s="1"/>
      <c r="R213" s="8"/>
      <c r="S213" s="1"/>
      <c r="T213" s="7"/>
      <c r="U213" s="1"/>
      <c r="V213" s="8"/>
      <c r="W213" s="1"/>
      <c r="X213" s="7"/>
      <c r="Y213" s="1"/>
      <c r="Z213" s="8"/>
      <c r="AA213" s="1"/>
      <c r="AB213" s="7"/>
      <c r="AC213" s="1"/>
      <c r="AD213" s="8"/>
      <c r="AE213" s="1"/>
      <c r="AF213" s="7"/>
      <c r="AG213" s="1"/>
      <c r="AH213" s="8"/>
      <c r="AI213" s="1"/>
      <c r="AJ213" s="7"/>
      <c r="AK213" s="1"/>
      <c r="AL213" s="8"/>
      <c r="AM213" s="1"/>
      <c r="AN213" s="7"/>
      <c r="AO213" s="1"/>
      <c r="AP213" s="8"/>
      <c r="AQ213" s="1"/>
      <c r="AR213" s="7"/>
      <c r="AS213" s="1"/>
      <c r="AT213" s="8"/>
      <c r="AU213" s="1"/>
      <c r="AV213" s="7"/>
      <c r="AW213" s="1"/>
      <c r="AX213" s="8"/>
      <c r="AY213" s="1"/>
      <c r="AZ213" s="7"/>
      <c r="BA213" s="1"/>
      <c r="BB213" s="8"/>
      <c r="BC213" s="1"/>
      <c r="BD213" s="7"/>
      <c r="BE213" s="1"/>
      <c r="BF213" s="8"/>
      <c r="BG213" s="1"/>
      <c r="BH213" s="7"/>
      <c r="BI213" s="1"/>
      <c r="BJ213" s="8"/>
      <c r="BK213" s="1"/>
      <c r="BL213" s="7"/>
      <c r="BM213" s="1"/>
      <c r="BN213" s="8"/>
      <c r="BO213" s="1"/>
      <c r="BP213" s="7"/>
      <c r="BQ213" s="1"/>
      <c r="BR213" s="8"/>
      <c r="BS213" s="1"/>
      <c r="BT213" s="7"/>
      <c r="BU213" s="1"/>
      <c r="BV213" s="8"/>
      <c r="BW213" s="1"/>
      <c r="BX213" s="7"/>
      <c r="BY213" s="1"/>
      <c r="BZ213" s="8"/>
      <c r="CA213" s="1"/>
      <c r="CB213" s="7"/>
      <c r="CC213" s="1"/>
      <c r="CD213" s="8"/>
      <c r="CE213" s="1"/>
      <c r="CF213" s="7"/>
      <c r="CG213" s="1"/>
      <c r="CH213" s="8"/>
      <c r="CI213" s="1"/>
      <c r="CJ213" s="7"/>
      <c r="CK213" s="1"/>
      <c r="CL213" s="8"/>
      <c r="CM213" s="1"/>
      <c r="CN213" s="7"/>
      <c r="CO213" s="1"/>
      <c r="CP213" s="8"/>
      <c r="CQ213" s="1"/>
      <c r="CR213" s="7"/>
      <c r="CS213" s="1"/>
      <c r="CT213" s="8"/>
      <c r="CU213" s="1"/>
      <c r="CV213" s="7"/>
      <c r="CW213" s="1"/>
      <c r="CX213" s="8"/>
      <c r="CY213" s="1"/>
      <c r="CZ213" s="7"/>
      <c r="DA213" s="1"/>
      <c r="DB213" s="8"/>
      <c r="DC213" s="1"/>
      <c r="DD213" s="7"/>
      <c r="DE213" s="1"/>
      <c r="DF213" s="8"/>
      <c r="DG213" s="1"/>
      <c r="DH213" s="7"/>
      <c r="DI213" s="1"/>
      <c r="DJ213" s="8"/>
      <c r="DK213" s="1"/>
      <c r="DL213" s="7"/>
      <c r="DM213" s="1"/>
      <c r="DN213" s="8"/>
      <c r="DO213" s="1"/>
      <c r="DP213" s="7"/>
      <c r="DQ213" s="1"/>
      <c r="DR213" s="8"/>
    </row>
    <row r="214" spans="7:122" x14ac:dyDescent="0.25">
      <c r="G214" s="1"/>
      <c r="H214" s="7"/>
      <c r="I214" s="1"/>
      <c r="J214" s="8"/>
      <c r="K214" s="1"/>
      <c r="L214" s="7"/>
      <c r="M214" s="1"/>
      <c r="N214" s="8"/>
      <c r="O214" s="1"/>
      <c r="P214" s="7"/>
      <c r="Q214" s="1"/>
      <c r="R214" s="8"/>
      <c r="S214" s="1"/>
      <c r="T214" s="7"/>
      <c r="U214" s="1"/>
      <c r="V214" s="8"/>
      <c r="W214" s="1"/>
      <c r="X214" s="7"/>
      <c r="Y214" s="1"/>
      <c r="Z214" s="8"/>
      <c r="AA214" s="1"/>
      <c r="AB214" s="7"/>
      <c r="AC214" s="1"/>
      <c r="AD214" s="8"/>
      <c r="AE214" s="1"/>
      <c r="AF214" s="7"/>
      <c r="AG214" s="1"/>
      <c r="AH214" s="8"/>
      <c r="AI214" s="1"/>
      <c r="AJ214" s="7"/>
      <c r="AK214" s="1"/>
      <c r="AL214" s="8"/>
      <c r="AM214" s="1"/>
      <c r="AN214" s="7"/>
      <c r="AO214" s="1"/>
      <c r="AP214" s="8"/>
      <c r="AQ214" s="1"/>
      <c r="AR214" s="7"/>
      <c r="AS214" s="1"/>
      <c r="AT214" s="8"/>
      <c r="AU214" s="1"/>
      <c r="AV214" s="7"/>
      <c r="AW214" s="1"/>
      <c r="AX214" s="8"/>
      <c r="AY214" s="1"/>
      <c r="AZ214" s="7"/>
      <c r="BA214" s="1"/>
      <c r="BB214" s="8"/>
      <c r="BC214" s="1"/>
      <c r="BD214" s="7"/>
      <c r="BE214" s="1"/>
      <c r="BF214" s="8"/>
      <c r="BG214" s="1"/>
      <c r="BH214" s="7"/>
      <c r="BI214" s="1"/>
      <c r="BJ214" s="8"/>
      <c r="BK214" s="1"/>
      <c r="BL214" s="7"/>
      <c r="BM214" s="1"/>
      <c r="BN214" s="8"/>
      <c r="BO214" s="1"/>
      <c r="BP214" s="7"/>
      <c r="BQ214" s="1"/>
      <c r="BR214" s="8"/>
      <c r="BS214" s="1"/>
      <c r="BT214" s="7"/>
      <c r="BU214" s="1"/>
      <c r="BV214" s="8"/>
      <c r="BW214" s="1"/>
      <c r="BX214" s="7"/>
      <c r="BY214" s="1"/>
      <c r="BZ214" s="8"/>
      <c r="CA214" s="1"/>
      <c r="CB214" s="7"/>
      <c r="CC214" s="1"/>
      <c r="CD214" s="8"/>
      <c r="CE214" s="1"/>
      <c r="CF214" s="7"/>
      <c r="CG214" s="1"/>
      <c r="CH214" s="8"/>
      <c r="CI214" s="1"/>
      <c r="CJ214" s="7"/>
      <c r="CK214" s="1"/>
      <c r="CL214" s="8"/>
      <c r="CM214" s="1"/>
      <c r="CN214" s="7"/>
      <c r="CO214" s="1"/>
      <c r="CP214" s="8"/>
      <c r="CQ214" s="1"/>
      <c r="CR214" s="7"/>
      <c r="CS214" s="1"/>
      <c r="CT214" s="8"/>
      <c r="CU214" s="1"/>
      <c r="CV214" s="7"/>
      <c r="CW214" s="1"/>
      <c r="CX214" s="8"/>
      <c r="CY214" s="1"/>
      <c r="CZ214" s="7"/>
      <c r="DA214" s="1"/>
      <c r="DB214" s="8"/>
      <c r="DC214" s="1"/>
      <c r="DD214" s="7"/>
      <c r="DE214" s="1"/>
      <c r="DF214" s="8"/>
      <c r="DG214" s="1"/>
      <c r="DH214" s="7"/>
      <c r="DI214" s="1"/>
      <c r="DJ214" s="8"/>
      <c r="DK214" s="1"/>
      <c r="DL214" s="7"/>
      <c r="DM214" s="1"/>
      <c r="DN214" s="8"/>
      <c r="DO214" s="1"/>
      <c r="DP214" s="7"/>
      <c r="DQ214" s="1"/>
      <c r="DR214" s="8"/>
    </row>
    <row r="215" spans="7:122" x14ac:dyDescent="0.25">
      <c r="G215" s="1"/>
      <c r="H215" s="7"/>
      <c r="I215" s="1"/>
      <c r="J215" s="8"/>
      <c r="K215" s="1"/>
      <c r="L215" s="7"/>
      <c r="M215" s="1"/>
      <c r="N215" s="8"/>
      <c r="O215" s="1"/>
      <c r="P215" s="7"/>
      <c r="Q215" s="1"/>
      <c r="R215" s="8"/>
      <c r="S215" s="1"/>
      <c r="T215" s="7"/>
      <c r="U215" s="1"/>
      <c r="V215" s="8"/>
      <c r="W215" s="1"/>
      <c r="X215" s="7"/>
      <c r="Y215" s="1"/>
      <c r="Z215" s="8"/>
      <c r="AA215" s="1"/>
      <c r="AB215" s="7"/>
      <c r="AC215" s="1"/>
      <c r="AD215" s="8"/>
      <c r="AE215" s="1"/>
      <c r="AF215" s="7"/>
      <c r="AG215" s="1"/>
      <c r="AH215" s="8"/>
      <c r="AI215" s="1"/>
      <c r="AJ215" s="7"/>
      <c r="AK215" s="1"/>
      <c r="AL215" s="8"/>
      <c r="AM215" s="1"/>
      <c r="AN215" s="7"/>
      <c r="AO215" s="1"/>
      <c r="AP215" s="8"/>
      <c r="AQ215" s="1"/>
      <c r="AR215" s="7"/>
      <c r="AS215" s="1"/>
      <c r="AT215" s="8"/>
      <c r="AU215" s="1"/>
      <c r="AV215" s="7"/>
      <c r="AW215" s="1"/>
      <c r="AX215" s="8"/>
      <c r="AY215" s="1"/>
      <c r="AZ215" s="7"/>
      <c r="BA215" s="1"/>
      <c r="BB215" s="8"/>
      <c r="BC215" s="1"/>
      <c r="BD215" s="7"/>
      <c r="BE215" s="1"/>
      <c r="BF215" s="8"/>
      <c r="BG215" s="1"/>
      <c r="BH215" s="7"/>
      <c r="BI215" s="1"/>
      <c r="BJ215" s="8"/>
      <c r="BK215" s="1"/>
      <c r="BL215" s="7"/>
      <c r="BM215" s="1"/>
      <c r="BN215" s="8"/>
      <c r="BO215" s="1"/>
      <c r="BP215" s="7"/>
      <c r="BQ215" s="1"/>
      <c r="BR215" s="8"/>
      <c r="BS215" s="1"/>
      <c r="BT215" s="7"/>
      <c r="BU215" s="1"/>
      <c r="BV215" s="8"/>
      <c r="BW215" s="1"/>
      <c r="BX215" s="7"/>
      <c r="BY215" s="1"/>
      <c r="BZ215" s="8"/>
      <c r="CA215" s="1"/>
      <c r="CB215" s="7"/>
      <c r="CC215" s="1"/>
      <c r="CD215" s="8"/>
      <c r="CE215" s="1"/>
      <c r="CF215" s="7"/>
      <c r="CG215" s="1"/>
      <c r="CH215" s="8"/>
      <c r="CI215" s="1"/>
      <c r="CJ215" s="7"/>
      <c r="CK215" s="1"/>
      <c r="CL215" s="8"/>
      <c r="CM215" s="1"/>
      <c r="CN215" s="7"/>
      <c r="CO215" s="1"/>
      <c r="CP215" s="8"/>
      <c r="CQ215" s="1"/>
      <c r="CR215" s="7"/>
      <c r="CS215" s="1"/>
      <c r="CT215" s="8"/>
      <c r="CU215" s="1"/>
      <c r="CV215" s="7"/>
      <c r="CW215" s="1"/>
      <c r="CX215" s="8"/>
      <c r="CY215" s="1"/>
      <c r="CZ215" s="7"/>
      <c r="DA215" s="1"/>
      <c r="DB215" s="8"/>
      <c r="DC215" s="1"/>
      <c r="DD215" s="7"/>
      <c r="DE215" s="1"/>
      <c r="DF215" s="8"/>
      <c r="DG215" s="1"/>
      <c r="DH215" s="7"/>
      <c r="DI215" s="1"/>
      <c r="DJ215" s="8"/>
      <c r="DK215" s="1"/>
      <c r="DL215" s="7"/>
      <c r="DM215" s="1"/>
      <c r="DN215" s="8"/>
      <c r="DO215" s="1"/>
      <c r="DP215" s="7"/>
      <c r="DQ215" s="1"/>
      <c r="DR215" s="8"/>
    </row>
    <row r="216" spans="7:122" x14ac:dyDescent="0.25">
      <c r="G216" s="1"/>
      <c r="H216" s="7"/>
      <c r="I216" s="1"/>
      <c r="J216" s="8"/>
      <c r="K216" s="1"/>
      <c r="L216" s="7"/>
      <c r="M216" s="1"/>
      <c r="N216" s="8"/>
      <c r="O216" s="1"/>
      <c r="P216" s="7"/>
      <c r="Q216" s="1"/>
      <c r="R216" s="8"/>
      <c r="S216" s="1"/>
      <c r="T216" s="7"/>
      <c r="U216" s="1"/>
      <c r="V216" s="8"/>
      <c r="W216" s="1"/>
      <c r="X216" s="7"/>
      <c r="Y216" s="1"/>
      <c r="Z216" s="8"/>
      <c r="AA216" s="1"/>
      <c r="AB216" s="7"/>
      <c r="AC216" s="1"/>
      <c r="AD216" s="8"/>
      <c r="AE216" s="1"/>
      <c r="AF216" s="7"/>
      <c r="AG216" s="1"/>
      <c r="AH216" s="8"/>
      <c r="AI216" s="1"/>
      <c r="AJ216" s="7"/>
      <c r="AK216" s="1"/>
      <c r="AL216" s="8"/>
      <c r="AM216" s="1"/>
      <c r="AN216" s="7"/>
      <c r="AO216" s="1"/>
      <c r="AP216" s="8"/>
      <c r="AQ216" s="1"/>
      <c r="AR216" s="7"/>
      <c r="AS216" s="1"/>
      <c r="AT216" s="8"/>
      <c r="AU216" s="1"/>
      <c r="AV216" s="7"/>
      <c r="AW216" s="1"/>
      <c r="AX216" s="8"/>
      <c r="AY216" s="1"/>
      <c r="AZ216" s="7"/>
      <c r="BA216" s="1"/>
      <c r="BB216" s="8"/>
      <c r="BC216" s="1"/>
      <c r="BD216" s="7"/>
      <c r="BE216" s="1"/>
      <c r="BF216" s="8"/>
      <c r="BG216" s="1"/>
      <c r="BH216" s="7"/>
      <c r="BI216" s="1"/>
      <c r="BJ216" s="8"/>
      <c r="BK216" s="1"/>
      <c r="BL216" s="7"/>
      <c r="BM216" s="1"/>
      <c r="BN216" s="8"/>
      <c r="BO216" s="1"/>
      <c r="BP216" s="7"/>
      <c r="BQ216" s="1"/>
      <c r="BR216" s="8"/>
      <c r="BS216" s="1"/>
      <c r="BT216" s="7"/>
      <c r="BU216" s="1"/>
      <c r="BV216" s="8"/>
      <c r="BW216" s="1"/>
      <c r="BX216" s="7"/>
      <c r="BY216" s="1"/>
      <c r="BZ216" s="8"/>
      <c r="CA216" s="1"/>
      <c r="CB216" s="7"/>
      <c r="CC216" s="1"/>
      <c r="CD216" s="8"/>
      <c r="CE216" s="1"/>
      <c r="CF216" s="7"/>
      <c r="CG216" s="1"/>
      <c r="CH216" s="8"/>
      <c r="CI216" s="1"/>
      <c r="CJ216" s="7"/>
      <c r="CK216" s="1"/>
      <c r="CL216" s="8"/>
      <c r="CM216" s="1"/>
      <c r="CN216" s="7"/>
      <c r="CO216" s="1"/>
      <c r="CP216" s="8"/>
      <c r="CQ216" s="1"/>
      <c r="CR216" s="7"/>
      <c r="CS216" s="1"/>
      <c r="CT216" s="8"/>
      <c r="CU216" s="1"/>
      <c r="CV216" s="7"/>
      <c r="CW216" s="1"/>
      <c r="CX216" s="8"/>
      <c r="CY216" s="1"/>
      <c r="CZ216" s="7"/>
      <c r="DA216" s="1"/>
      <c r="DB216" s="8"/>
      <c r="DC216" s="1"/>
      <c r="DD216" s="7"/>
      <c r="DE216" s="1"/>
      <c r="DF216" s="8"/>
      <c r="DG216" s="1"/>
      <c r="DH216" s="7"/>
      <c r="DI216" s="1"/>
      <c r="DJ216" s="8"/>
      <c r="DK216" s="1"/>
      <c r="DL216" s="7"/>
      <c r="DM216" s="1"/>
      <c r="DN216" s="8"/>
      <c r="DO216" s="1"/>
      <c r="DP216" s="7"/>
      <c r="DQ216" s="1"/>
      <c r="DR216" s="8"/>
    </row>
    <row r="217" spans="7:122" x14ac:dyDescent="0.25">
      <c r="G217" s="1"/>
      <c r="H217" s="7"/>
      <c r="I217" s="1"/>
      <c r="J217" s="8"/>
      <c r="K217" s="1"/>
      <c r="L217" s="7"/>
      <c r="M217" s="1"/>
      <c r="N217" s="8"/>
      <c r="O217" s="1"/>
      <c r="P217" s="7"/>
      <c r="Q217" s="1"/>
      <c r="R217" s="8"/>
      <c r="S217" s="1"/>
      <c r="T217" s="7"/>
      <c r="U217" s="1"/>
      <c r="V217" s="8"/>
      <c r="W217" s="1"/>
      <c r="X217" s="7"/>
      <c r="Y217" s="1"/>
      <c r="Z217" s="8"/>
      <c r="AA217" s="1"/>
      <c r="AB217" s="7"/>
      <c r="AC217" s="1"/>
      <c r="AD217" s="8"/>
      <c r="AE217" s="1"/>
      <c r="AF217" s="7"/>
      <c r="AG217" s="1"/>
      <c r="AH217" s="8"/>
      <c r="AI217" s="1"/>
      <c r="AJ217" s="7"/>
      <c r="AK217" s="1"/>
      <c r="AL217" s="8"/>
      <c r="AM217" s="1"/>
      <c r="AN217" s="7"/>
      <c r="AO217" s="1"/>
      <c r="AP217" s="8"/>
      <c r="AQ217" s="1"/>
      <c r="AR217" s="7"/>
      <c r="AS217" s="1"/>
      <c r="AT217" s="8"/>
      <c r="AU217" s="1"/>
      <c r="AV217" s="7"/>
      <c r="AW217" s="1"/>
      <c r="AX217" s="8"/>
      <c r="AY217" s="1"/>
      <c r="AZ217" s="7"/>
      <c r="BA217" s="1"/>
      <c r="BB217" s="8"/>
      <c r="BC217" s="1"/>
      <c r="BD217" s="7"/>
      <c r="BE217" s="1"/>
      <c r="BF217" s="8"/>
      <c r="BG217" s="1"/>
      <c r="BH217" s="7"/>
      <c r="BI217" s="1"/>
      <c r="BJ217" s="8"/>
      <c r="BK217" s="1"/>
      <c r="BL217" s="7"/>
      <c r="BM217" s="1"/>
      <c r="BN217" s="8"/>
      <c r="BO217" s="1"/>
      <c r="BP217" s="7"/>
      <c r="BQ217" s="1"/>
      <c r="BR217" s="8"/>
      <c r="BS217" s="1"/>
      <c r="BT217" s="7"/>
      <c r="BU217" s="1"/>
      <c r="BV217" s="8"/>
      <c r="BW217" s="1"/>
      <c r="BX217" s="7"/>
      <c r="BY217" s="1"/>
      <c r="BZ217" s="8"/>
      <c r="CA217" s="1"/>
      <c r="CB217" s="7"/>
      <c r="CC217" s="1"/>
      <c r="CD217" s="8"/>
      <c r="CE217" s="1"/>
      <c r="CF217" s="7"/>
      <c r="CG217" s="1"/>
      <c r="CH217" s="8"/>
      <c r="CI217" s="1"/>
      <c r="CJ217" s="7"/>
      <c r="CK217" s="1"/>
      <c r="CL217" s="8"/>
      <c r="CM217" s="1"/>
      <c r="CN217" s="7"/>
      <c r="CO217" s="1"/>
      <c r="CP217" s="8"/>
      <c r="CQ217" s="1"/>
      <c r="CR217" s="7"/>
      <c r="CS217" s="1"/>
      <c r="CT217" s="8"/>
      <c r="CU217" s="1"/>
      <c r="CV217" s="7"/>
      <c r="CW217" s="1"/>
      <c r="CX217" s="8"/>
      <c r="CY217" s="1"/>
      <c r="CZ217" s="7"/>
      <c r="DA217" s="1"/>
      <c r="DB217" s="8"/>
      <c r="DC217" s="1"/>
      <c r="DD217" s="7"/>
      <c r="DE217" s="1"/>
      <c r="DF217" s="8"/>
      <c r="DG217" s="1"/>
      <c r="DH217" s="7"/>
      <c r="DI217" s="1"/>
      <c r="DJ217" s="8"/>
      <c r="DK217" s="1"/>
      <c r="DL217" s="7"/>
      <c r="DM217" s="1"/>
      <c r="DN217" s="8"/>
      <c r="DO217" s="1"/>
      <c r="DP217" s="7"/>
      <c r="DQ217" s="1"/>
      <c r="DR217" s="8"/>
    </row>
    <row r="218" spans="7:122" x14ac:dyDescent="0.25">
      <c r="G218" s="1"/>
      <c r="H218" s="7"/>
      <c r="I218" s="1"/>
      <c r="J218" s="8"/>
      <c r="K218" s="1"/>
      <c r="L218" s="7"/>
      <c r="M218" s="1"/>
      <c r="N218" s="8"/>
      <c r="O218" s="1"/>
      <c r="P218" s="7"/>
      <c r="Q218" s="1"/>
      <c r="R218" s="8"/>
      <c r="S218" s="1"/>
      <c r="T218" s="7"/>
      <c r="U218" s="1"/>
      <c r="V218" s="8"/>
      <c r="W218" s="1"/>
      <c r="X218" s="7"/>
      <c r="Y218" s="1"/>
      <c r="Z218" s="8"/>
      <c r="AA218" s="1"/>
      <c r="AB218" s="7"/>
      <c r="AC218" s="1"/>
      <c r="AD218" s="8"/>
      <c r="AE218" s="1"/>
      <c r="AF218" s="7"/>
      <c r="AG218" s="1"/>
      <c r="AH218" s="8"/>
      <c r="AI218" s="1"/>
      <c r="AJ218" s="7"/>
      <c r="AK218" s="1"/>
      <c r="AL218" s="8"/>
      <c r="AM218" s="1"/>
      <c r="AN218" s="7"/>
      <c r="AO218" s="1"/>
      <c r="AP218" s="8"/>
      <c r="AQ218" s="1"/>
      <c r="AR218" s="7"/>
      <c r="AS218" s="1"/>
      <c r="AT218" s="8"/>
      <c r="AU218" s="1"/>
      <c r="AV218" s="7"/>
      <c r="AW218" s="1"/>
      <c r="AX218" s="8"/>
      <c r="AY218" s="1"/>
      <c r="AZ218" s="7"/>
      <c r="BA218" s="1"/>
      <c r="BB218" s="8"/>
      <c r="BC218" s="1"/>
      <c r="BD218" s="7"/>
      <c r="BE218" s="1"/>
      <c r="BF218" s="8"/>
      <c r="BG218" s="1"/>
      <c r="BH218" s="7"/>
      <c r="BI218" s="1"/>
      <c r="BJ218" s="8"/>
      <c r="BK218" s="1"/>
      <c r="BL218" s="7"/>
      <c r="BM218" s="1"/>
      <c r="BN218" s="8"/>
      <c r="BO218" s="1"/>
      <c r="BP218" s="7"/>
      <c r="BQ218" s="1"/>
      <c r="BR218" s="8"/>
      <c r="BS218" s="1"/>
      <c r="BT218" s="7"/>
      <c r="BU218" s="1"/>
      <c r="BV218" s="8"/>
      <c r="BW218" s="1"/>
      <c r="BX218" s="7"/>
      <c r="BY218" s="1"/>
      <c r="BZ218" s="8"/>
      <c r="CA218" s="1"/>
      <c r="CB218" s="7"/>
      <c r="CC218" s="1"/>
      <c r="CD218" s="8"/>
      <c r="CE218" s="1"/>
      <c r="CF218" s="7"/>
      <c r="CG218" s="1"/>
      <c r="CH218" s="8"/>
      <c r="CI218" s="1"/>
      <c r="CJ218" s="7"/>
      <c r="CK218" s="1"/>
      <c r="CL218" s="8"/>
      <c r="CM218" s="1"/>
      <c r="CN218" s="7"/>
      <c r="CO218" s="1"/>
      <c r="CP218" s="8"/>
      <c r="CQ218" s="1"/>
      <c r="CR218" s="7"/>
      <c r="CS218" s="1"/>
      <c r="CT218" s="8"/>
      <c r="CU218" s="1"/>
      <c r="CV218" s="7"/>
      <c r="CW218" s="1"/>
      <c r="CX218" s="8"/>
      <c r="CY218" s="1"/>
      <c r="CZ218" s="7"/>
      <c r="DA218" s="1"/>
      <c r="DB218" s="8"/>
      <c r="DC218" s="1"/>
      <c r="DD218" s="7"/>
      <c r="DE218" s="1"/>
      <c r="DF218" s="8"/>
      <c r="DG218" s="1"/>
      <c r="DH218" s="7"/>
      <c r="DI218" s="1"/>
      <c r="DJ218" s="8"/>
      <c r="DK218" s="1"/>
      <c r="DL218" s="7"/>
      <c r="DM218" s="1"/>
      <c r="DN218" s="8"/>
      <c r="DO218" s="1"/>
      <c r="DP218" s="7"/>
      <c r="DQ218" s="1"/>
      <c r="DR218" s="8"/>
    </row>
    <row r="219" spans="7:122" x14ac:dyDescent="0.25">
      <c r="G219" s="1"/>
      <c r="H219" s="7"/>
      <c r="I219" s="1"/>
      <c r="J219" s="8"/>
      <c r="K219" s="1"/>
      <c r="L219" s="7"/>
      <c r="M219" s="1"/>
      <c r="N219" s="8"/>
      <c r="O219" s="1"/>
      <c r="P219" s="7"/>
      <c r="Q219" s="1"/>
      <c r="R219" s="8"/>
      <c r="S219" s="1"/>
      <c r="T219" s="7"/>
      <c r="U219" s="1"/>
      <c r="V219" s="8"/>
      <c r="W219" s="1"/>
      <c r="X219" s="7"/>
      <c r="Y219" s="1"/>
      <c r="Z219" s="8"/>
      <c r="AA219" s="1"/>
      <c r="AB219" s="7"/>
      <c r="AC219" s="1"/>
      <c r="AD219" s="8"/>
      <c r="AE219" s="1"/>
      <c r="AF219" s="7"/>
      <c r="AG219" s="1"/>
      <c r="AH219" s="8"/>
      <c r="AI219" s="1"/>
      <c r="AJ219" s="7"/>
      <c r="AK219" s="1"/>
      <c r="AL219" s="8"/>
      <c r="AM219" s="1"/>
      <c r="AN219" s="7"/>
      <c r="AO219" s="1"/>
      <c r="AP219" s="8"/>
      <c r="AQ219" s="1"/>
      <c r="AR219" s="7"/>
      <c r="AS219" s="1"/>
      <c r="AT219" s="8"/>
      <c r="AU219" s="1"/>
      <c r="AV219" s="7"/>
      <c r="AW219" s="1"/>
      <c r="AX219" s="8"/>
      <c r="AY219" s="1"/>
      <c r="AZ219" s="7"/>
      <c r="BA219" s="1"/>
      <c r="BB219" s="8"/>
      <c r="BC219" s="1"/>
      <c r="BD219" s="7"/>
      <c r="BE219" s="1"/>
      <c r="BF219" s="8"/>
      <c r="BG219" s="1"/>
      <c r="BH219" s="7"/>
      <c r="BI219" s="1"/>
      <c r="BJ219" s="8"/>
      <c r="BK219" s="1"/>
      <c r="BL219" s="7"/>
      <c r="BM219" s="1"/>
      <c r="BN219" s="8"/>
      <c r="BO219" s="1"/>
      <c r="BP219" s="7"/>
      <c r="BQ219" s="1"/>
      <c r="BR219" s="8"/>
      <c r="BS219" s="1"/>
      <c r="BT219" s="7"/>
      <c r="BU219" s="1"/>
      <c r="BV219" s="8"/>
      <c r="BW219" s="1"/>
      <c r="BX219" s="7"/>
      <c r="BY219" s="1"/>
      <c r="BZ219" s="8"/>
      <c r="CA219" s="1"/>
      <c r="CB219" s="7"/>
      <c r="CC219" s="1"/>
      <c r="CD219" s="8"/>
      <c r="CE219" s="1"/>
      <c r="CF219" s="7"/>
      <c r="CG219" s="1"/>
      <c r="CH219" s="8"/>
      <c r="CI219" s="1"/>
      <c r="CJ219" s="7"/>
      <c r="CK219" s="1"/>
      <c r="CL219" s="8"/>
      <c r="CM219" s="1"/>
      <c r="CN219" s="7"/>
      <c r="CO219" s="1"/>
      <c r="CP219" s="8"/>
      <c r="CQ219" s="1"/>
      <c r="CR219" s="7"/>
      <c r="CS219" s="1"/>
      <c r="CT219" s="8"/>
      <c r="CU219" s="1"/>
      <c r="CV219" s="7"/>
      <c r="CW219" s="1"/>
      <c r="CX219" s="8"/>
      <c r="CY219" s="1"/>
      <c r="CZ219" s="7"/>
      <c r="DA219" s="1"/>
      <c r="DB219" s="8"/>
      <c r="DC219" s="1"/>
      <c r="DD219" s="7"/>
      <c r="DE219" s="1"/>
      <c r="DF219" s="8"/>
      <c r="DG219" s="1"/>
      <c r="DH219" s="7"/>
      <c r="DI219" s="1"/>
      <c r="DJ219" s="8"/>
      <c r="DK219" s="1"/>
      <c r="DL219" s="7"/>
      <c r="DM219" s="1"/>
      <c r="DN219" s="8"/>
      <c r="DO219" s="1"/>
      <c r="DP219" s="7"/>
      <c r="DQ219" s="1"/>
      <c r="DR219" s="8"/>
    </row>
    <row r="220" spans="7:122" x14ac:dyDescent="0.25">
      <c r="G220" s="1"/>
      <c r="H220" s="7"/>
      <c r="I220" s="1"/>
      <c r="J220" s="8"/>
      <c r="K220" s="1"/>
      <c r="L220" s="7"/>
      <c r="M220" s="1"/>
      <c r="N220" s="8"/>
      <c r="O220" s="1"/>
      <c r="P220" s="7"/>
      <c r="Q220" s="1"/>
      <c r="R220" s="8"/>
      <c r="S220" s="1"/>
      <c r="T220" s="7"/>
      <c r="U220" s="1"/>
      <c r="V220" s="8"/>
      <c r="W220" s="1"/>
      <c r="X220" s="7"/>
      <c r="Y220" s="1"/>
      <c r="Z220" s="8"/>
      <c r="AA220" s="1"/>
      <c r="AB220" s="7"/>
      <c r="AC220" s="1"/>
      <c r="AD220" s="8"/>
      <c r="AE220" s="1"/>
      <c r="AF220" s="7"/>
      <c r="AG220" s="1"/>
      <c r="AH220" s="8"/>
      <c r="AI220" s="1"/>
      <c r="AJ220" s="7"/>
      <c r="AK220" s="1"/>
      <c r="AL220" s="8"/>
      <c r="AM220" s="1"/>
      <c r="AN220" s="7"/>
      <c r="AO220" s="1"/>
      <c r="AP220" s="8"/>
      <c r="AQ220" s="1"/>
      <c r="AR220" s="7"/>
      <c r="AS220" s="1"/>
      <c r="AT220" s="8"/>
      <c r="AU220" s="1"/>
      <c r="AV220" s="7"/>
      <c r="AW220" s="1"/>
      <c r="AX220" s="8"/>
      <c r="AY220" s="1"/>
      <c r="AZ220" s="7"/>
      <c r="BA220" s="1"/>
      <c r="BB220" s="8"/>
      <c r="BC220" s="1"/>
      <c r="BD220" s="7"/>
      <c r="BE220" s="1"/>
      <c r="BF220" s="8"/>
      <c r="BG220" s="1"/>
      <c r="BH220" s="7"/>
      <c r="BI220" s="1"/>
      <c r="BJ220" s="8"/>
      <c r="BK220" s="1"/>
      <c r="BL220" s="7"/>
      <c r="BM220" s="1"/>
      <c r="BN220" s="8"/>
      <c r="BO220" s="1"/>
      <c r="BP220" s="7"/>
      <c r="BQ220" s="1"/>
      <c r="BR220" s="8"/>
      <c r="BS220" s="1"/>
      <c r="BT220" s="7"/>
      <c r="BU220" s="1"/>
      <c r="BV220" s="8"/>
      <c r="BW220" s="1"/>
      <c r="BX220" s="7"/>
      <c r="BY220" s="1"/>
      <c r="BZ220" s="8"/>
      <c r="CA220" s="1"/>
      <c r="CB220" s="7"/>
      <c r="CC220" s="1"/>
      <c r="CD220" s="8"/>
      <c r="CE220" s="1"/>
      <c r="CF220" s="7"/>
      <c r="CG220" s="1"/>
      <c r="CH220" s="8"/>
      <c r="CI220" s="1"/>
      <c r="CJ220" s="7"/>
      <c r="CK220" s="1"/>
      <c r="CL220" s="8"/>
      <c r="CM220" s="1"/>
      <c r="CN220" s="7"/>
      <c r="CO220" s="1"/>
      <c r="CP220" s="8"/>
      <c r="CQ220" s="1"/>
      <c r="CR220" s="7"/>
      <c r="CS220" s="1"/>
      <c r="CT220" s="8"/>
      <c r="CU220" s="1"/>
      <c r="CV220" s="7"/>
      <c r="CW220" s="1"/>
      <c r="CX220" s="8"/>
      <c r="CY220" s="1"/>
      <c r="CZ220" s="7"/>
      <c r="DA220" s="1"/>
      <c r="DB220" s="8"/>
      <c r="DC220" s="1"/>
      <c r="DD220" s="7"/>
      <c r="DE220" s="1"/>
      <c r="DF220" s="8"/>
      <c r="DG220" s="1"/>
      <c r="DH220" s="7"/>
      <c r="DI220" s="1"/>
      <c r="DJ220" s="8"/>
      <c r="DK220" s="1"/>
      <c r="DL220" s="7"/>
      <c r="DM220" s="1"/>
      <c r="DN220" s="8"/>
      <c r="DO220" s="1"/>
      <c r="DP220" s="7"/>
      <c r="DQ220" s="1"/>
      <c r="DR220" s="8"/>
    </row>
    <row r="221" spans="7:122" x14ac:dyDescent="0.25">
      <c r="G221" s="1"/>
      <c r="H221" s="7"/>
      <c r="I221" s="1"/>
      <c r="J221" s="8"/>
      <c r="K221" s="1"/>
      <c r="L221" s="7"/>
      <c r="M221" s="1"/>
      <c r="N221" s="8"/>
      <c r="O221" s="1"/>
      <c r="P221" s="7"/>
      <c r="Q221" s="1"/>
      <c r="R221" s="8"/>
      <c r="S221" s="1"/>
      <c r="T221" s="7"/>
      <c r="U221" s="1"/>
      <c r="V221" s="8"/>
      <c r="W221" s="1"/>
      <c r="X221" s="7"/>
      <c r="Y221" s="1"/>
      <c r="Z221" s="8"/>
      <c r="AA221" s="1"/>
      <c r="AB221" s="7"/>
      <c r="AC221" s="1"/>
      <c r="AD221" s="8"/>
      <c r="AE221" s="1"/>
      <c r="AF221" s="7"/>
      <c r="AG221" s="1"/>
      <c r="AH221" s="8"/>
      <c r="AI221" s="1"/>
      <c r="AJ221" s="7"/>
      <c r="AK221" s="1"/>
      <c r="AL221" s="8"/>
      <c r="AM221" s="1"/>
      <c r="AN221" s="7"/>
      <c r="AO221" s="1"/>
      <c r="AP221" s="8"/>
      <c r="AQ221" s="1"/>
      <c r="AR221" s="7"/>
      <c r="AS221" s="1"/>
      <c r="AT221" s="8"/>
      <c r="AU221" s="1"/>
      <c r="AV221" s="7"/>
      <c r="AW221" s="1"/>
      <c r="AX221" s="8"/>
      <c r="AY221" s="1"/>
      <c r="AZ221" s="7"/>
      <c r="BA221" s="1"/>
      <c r="BB221" s="8"/>
      <c r="BC221" s="1"/>
      <c r="BD221" s="7"/>
      <c r="BE221" s="1"/>
      <c r="BF221" s="8"/>
      <c r="BG221" s="1"/>
      <c r="BH221" s="7"/>
      <c r="BI221" s="1"/>
      <c r="BJ221" s="8"/>
      <c r="BK221" s="1"/>
      <c r="BL221" s="7"/>
      <c r="BM221" s="1"/>
      <c r="BN221" s="8"/>
      <c r="BO221" s="1"/>
      <c r="BP221" s="7"/>
      <c r="BQ221" s="1"/>
      <c r="BR221" s="8"/>
      <c r="BS221" s="1"/>
      <c r="BT221" s="7"/>
      <c r="BU221" s="1"/>
      <c r="BV221" s="8"/>
      <c r="BW221" s="1"/>
      <c r="BX221" s="7"/>
      <c r="BY221" s="1"/>
      <c r="BZ221" s="8"/>
      <c r="CA221" s="1"/>
      <c r="CB221" s="7"/>
      <c r="CC221" s="1"/>
      <c r="CD221" s="8"/>
      <c r="CE221" s="1"/>
      <c r="CF221" s="7"/>
      <c r="CG221" s="1"/>
      <c r="CH221" s="8"/>
      <c r="CI221" s="1"/>
      <c r="CJ221" s="7"/>
      <c r="CK221" s="1"/>
      <c r="CL221" s="8"/>
      <c r="CM221" s="1"/>
      <c r="CN221" s="7"/>
      <c r="CO221" s="1"/>
      <c r="CP221" s="8"/>
      <c r="CQ221" s="1"/>
      <c r="CR221" s="7"/>
      <c r="CS221" s="1"/>
      <c r="CT221" s="8"/>
      <c r="CU221" s="1"/>
      <c r="CV221" s="7"/>
      <c r="CW221" s="1"/>
      <c r="CX221" s="8"/>
      <c r="CY221" s="1"/>
      <c r="CZ221" s="7"/>
      <c r="DA221" s="1"/>
      <c r="DB221" s="8"/>
      <c r="DC221" s="1"/>
      <c r="DD221" s="7"/>
      <c r="DE221" s="1"/>
      <c r="DF221" s="8"/>
      <c r="DG221" s="1"/>
      <c r="DH221" s="7"/>
      <c r="DI221" s="1"/>
      <c r="DJ221" s="8"/>
      <c r="DK221" s="1"/>
      <c r="DL221" s="7"/>
      <c r="DM221" s="1"/>
      <c r="DN221" s="8"/>
      <c r="DO221" s="1"/>
      <c r="DP221" s="7"/>
      <c r="DQ221" s="1"/>
      <c r="DR221" s="8"/>
    </row>
    <row r="222" spans="7:122" x14ac:dyDescent="0.25">
      <c r="G222" s="1"/>
      <c r="H222" s="7"/>
      <c r="I222" s="1"/>
      <c r="J222" s="8"/>
      <c r="K222" s="1"/>
      <c r="L222" s="7"/>
      <c r="M222" s="1"/>
      <c r="N222" s="8"/>
      <c r="O222" s="1"/>
      <c r="P222" s="7"/>
      <c r="Q222" s="1"/>
      <c r="R222" s="8"/>
      <c r="S222" s="1"/>
      <c r="T222" s="7"/>
      <c r="U222" s="1"/>
      <c r="V222" s="8"/>
      <c r="W222" s="1"/>
      <c r="X222" s="7"/>
      <c r="Y222" s="1"/>
      <c r="Z222" s="8"/>
      <c r="AA222" s="1"/>
      <c r="AB222" s="7"/>
      <c r="AC222" s="1"/>
      <c r="AD222" s="8"/>
      <c r="AE222" s="1"/>
      <c r="AF222" s="7"/>
      <c r="AG222" s="1"/>
      <c r="AH222" s="8"/>
      <c r="AI222" s="1"/>
      <c r="AJ222" s="7"/>
      <c r="AK222" s="1"/>
      <c r="AL222" s="8"/>
      <c r="AM222" s="1"/>
      <c r="AN222" s="7"/>
      <c r="AO222" s="1"/>
      <c r="AP222" s="8"/>
      <c r="AQ222" s="1"/>
      <c r="AR222" s="7"/>
      <c r="AS222" s="1"/>
      <c r="AT222" s="8"/>
      <c r="AU222" s="1"/>
      <c r="AV222" s="7"/>
      <c r="AW222" s="1"/>
      <c r="AX222" s="8"/>
      <c r="AY222" s="1"/>
      <c r="AZ222" s="7"/>
      <c r="BA222" s="1"/>
      <c r="BB222" s="8"/>
      <c r="BC222" s="1"/>
      <c r="BD222" s="7"/>
      <c r="BE222" s="1"/>
      <c r="BF222" s="8"/>
      <c r="BG222" s="1"/>
      <c r="BH222" s="7"/>
      <c r="BI222" s="1"/>
      <c r="BJ222" s="8"/>
      <c r="BK222" s="1"/>
      <c r="BL222" s="7"/>
      <c r="BM222" s="1"/>
      <c r="BN222" s="8"/>
      <c r="BO222" s="1"/>
      <c r="BP222" s="7"/>
      <c r="BQ222" s="1"/>
      <c r="BR222" s="8"/>
      <c r="BS222" s="1"/>
      <c r="BT222" s="7"/>
      <c r="BU222" s="1"/>
      <c r="BV222" s="8"/>
      <c r="BW222" s="1"/>
      <c r="BX222" s="7"/>
      <c r="BY222" s="1"/>
      <c r="BZ222" s="8"/>
      <c r="CA222" s="1"/>
      <c r="CB222" s="7"/>
      <c r="CC222" s="1"/>
      <c r="CD222" s="8"/>
      <c r="CE222" s="1"/>
      <c r="CF222" s="7"/>
      <c r="CG222" s="1"/>
      <c r="CH222" s="8"/>
      <c r="CI222" s="1"/>
      <c r="CJ222" s="7"/>
      <c r="CK222" s="1"/>
      <c r="CL222" s="8"/>
      <c r="CM222" s="1"/>
      <c r="CN222" s="7"/>
      <c r="CO222" s="1"/>
      <c r="CP222" s="8"/>
      <c r="CQ222" s="1"/>
      <c r="CR222" s="7"/>
      <c r="CS222" s="1"/>
      <c r="CT222" s="8"/>
      <c r="CU222" s="1"/>
      <c r="CV222" s="7"/>
      <c r="CW222" s="1"/>
      <c r="CX222" s="8"/>
      <c r="CY222" s="1"/>
      <c r="CZ222" s="7"/>
      <c r="DA222" s="1"/>
      <c r="DB222" s="8"/>
      <c r="DC222" s="1"/>
      <c r="DD222" s="7"/>
      <c r="DE222" s="1"/>
      <c r="DF222" s="8"/>
      <c r="DG222" s="1"/>
      <c r="DH222" s="7"/>
      <c r="DI222" s="1"/>
      <c r="DJ222" s="8"/>
      <c r="DK222" s="1"/>
      <c r="DL222" s="7"/>
      <c r="DM222" s="1"/>
      <c r="DN222" s="8"/>
      <c r="DO222" s="1"/>
      <c r="DP222" s="7"/>
      <c r="DQ222" s="1"/>
      <c r="DR222" s="8"/>
    </row>
    <row r="223" spans="7:122" x14ac:dyDescent="0.25">
      <c r="G223" s="1"/>
      <c r="H223" s="7"/>
      <c r="I223" s="1"/>
      <c r="J223" s="8"/>
      <c r="K223" s="1"/>
      <c r="L223" s="7"/>
      <c r="M223" s="1"/>
      <c r="N223" s="8"/>
      <c r="O223" s="1"/>
      <c r="P223" s="7"/>
      <c r="Q223" s="1"/>
      <c r="R223" s="8"/>
      <c r="S223" s="1"/>
      <c r="T223" s="7"/>
      <c r="U223" s="1"/>
      <c r="V223" s="8"/>
      <c r="W223" s="1"/>
      <c r="X223" s="7"/>
      <c r="Y223" s="1"/>
      <c r="Z223" s="8"/>
      <c r="AA223" s="1"/>
      <c r="AB223" s="7"/>
      <c r="AC223" s="1"/>
      <c r="AD223" s="8"/>
      <c r="AE223" s="1"/>
      <c r="AF223" s="7"/>
      <c r="AG223" s="1"/>
      <c r="AH223" s="8"/>
      <c r="AI223" s="1"/>
      <c r="AJ223" s="7"/>
      <c r="AK223" s="1"/>
      <c r="AL223" s="8"/>
      <c r="AM223" s="1"/>
      <c r="AN223" s="7"/>
      <c r="AO223" s="1"/>
      <c r="AP223" s="8"/>
      <c r="AQ223" s="1"/>
      <c r="AR223" s="7"/>
      <c r="AS223" s="1"/>
      <c r="AT223" s="8"/>
      <c r="AU223" s="1"/>
      <c r="AV223" s="7"/>
      <c r="AW223" s="1"/>
      <c r="AX223" s="8"/>
      <c r="AY223" s="1"/>
      <c r="AZ223" s="7"/>
      <c r="BA223" s="1"/>
      <c r="BB223" s="8"/>
      <c r="BC223" s="1"/>
      <c r="BD223" s="7"/>
      <c r="BE223" s="1"/>
      <c r="BF223" s="8"/>
      <c r="BG223" s="1"/>
      <c r="BH223" s="7"/>
      <c r="BI223" s="1"/>
      <c r="BJ223" s="8"/>
      <c r="BK223" s="1"/>
      <c r="BL223" s="7"/>
      <c r="BM223" s="1"/>
      <c r="BN223" s="8"/>
      <c r="BO223" s="1"/>
      <c r="BP223" s="7"/>
      <c r="BQ223" s="1"/>
      <c r="BR223" s="8"/>
      <c r="BS223" s="1"/>
      <c r="BT223" s="7"/>
      <c r="BU223" s="1"/>
      <c r="BV223" s="8"/>
      <c r="BW223" s="1"/>
      <c r="BX223" s="7"/>
      <c r="BY223" s="1"/>
      <c r="BZ223" s="8"/>
      <c r="CA223" s="1"/>
      <c r="CB223" s="7"/>
      <c r="CC223" s="1"/>
      <c r="CD223" s="8"/>
      <c r="CE223" s="1"/>
      <c r="CF223" s="7"/>
      <c r="CG223" s="1"/>
      <c r="CH223" s="8"/>
      <c r="CI223" s="1"/>
      <c r="CJ223" s="7"/>
      <c r="CK223" s="1"/>
      <c r="CL223" s="8"/>
      <c r="CM223" s="1"/>
      <c r="CN223" s="7"/>
      <c r="CO223" s="1"/>
      <c r="CP223" s="8"/>
      <c r="CQ223" s="1"/>
      <c r="CR223" s="7"/>
      <c r="CS223" s="1"/>
      <c r="CT223" s="8"/>
      <c r="CU223" s="1"/>
      <c r="CV223" s="7"/>
      <c r="CW223" s="1"/>
      <c r="CX223" s="8"/>
      <c r="CY223" s="1"/>
      <c r="CZ223" s="7"/>
      <c r="DA223" s="1"/>
      <c r="DB223" s="8"/>
      <c r="DC223" s="1"/>
      <c r="DD223" s="7"/>
      <c r="DE223" s="1"/>
      <c r="DF223" s="8"/>
      <c r="DG223" s="1"/>
      <c r="DH223" s="7"/>
      <c r="DI223" s="1"/>
      <c r="DJ223" s="8"/>
      <c r="DK223" s="1"/>
      <c r="DL223" s="7"/>
      <c r="DM223" s="1"/>
      <c r="DN223" s="8"/>
      <c r="DO223" s="1"/>
      <c r="DP223" s="7"/>
      <c r="DQ223" s="1"/>
      <c r="DR223" s="8"/>
    </row>
    <row r="224" spans="7:122" x14ac:dyDescent="0.25">
      <c r="G224" s="1"/>
      <c r="H224" s="7"/>
      <c r="I224" s="1"/>
      <c r="J224" s="8"/>
      <c r="K224" s="1"/>
      <c r="L224" s="7"/>
      <c r="M224" s="1"/>
      <c r="N224" s="8"/>
      <c r="O224" s="1"/>
      <c r="P224" s="7"/>
      <c r="Q224" s="1"/>
      <c r="R224" s="8"/>
      <c r="S224" s="1"/>
      <c r="T224" s="7"/>
      <c r="U224" s="1"/>
      <c r="V224" s="8"/>
      <c r="W224" s="1"/>
      <c r="X224" s="7"/>
      <c r="Y224" s="1"/>
      <c r="Z224" s="8"/>
      <c r="AA224" s="1"/>
      <c r="AB224" s="7"/>
      <c r="AC224" s="1"/>
      <c r="AD224" s="8"/>
      <c r="AE224" s="1"/>
      <c r="AF224" s="7"/>
      <c r="AG224" s="1"/>
      <c r="AH224" s="8"/>
      <c r="AI224" s="1"/>
      <c r="AJ224" s="7"/>
      <c r="AK224" s="1"/>
      <c r="AL224" s="8"/>
      <c r="AM224" s="1"/>
      <c r="AN224" s="7"/>
      <c r="AO224" s="1"/>
      <c r="AP224" s="8"/>
      <c r="AQ224" s="1"/>
      <c r="AR224" s="7"/>
      <c r="AS224" s="1"/>
      <c r="AT224" s="8"/>
      <c r="AU224" s="1"/>
      <c r="AV224" s="7"/>
      <c r="AW224" s="1"/>
      <c r="AX224" s="8"/>
      <c r="AY224" s="1"/>
      <c r="AZ224" s="7"/>
      <c r="BA224" s="1"/>
      <c r="BB224" s="8"/>
      <c r="BC224" s="1"/>
      <c r="BD224" s="7"/>
      <c r="BE224" s="1"/>
      <c r="BF224" s="8"/>
      <c r="BG224" s="1"/>
      <c r="BH224" s="7"/>
      <c r="BI224" s="1"/>
      <c r="BJ224" s="8"/>
      <c r="BK224" s="1"/>
      <c r="BL224" s="7"/>
      <c r="BM224" s="1"/>
      <c r="BN224" s="8"/>
      <c r="BO224" s="1"/>
      <c r="BP224" s="7"/>
      <c r="BQ224" s="1"/>
      <c r="BR224" s="8"/>
      <c r="BS224" s="1"/>
      <c r="BT224" s="7"/>
      <c r="BU224" s="1"/>
      <c r="BV224" s="8"/>
      <c r="BW224" s="1"/>
      <c r="BX224" s="7"/>
      <c r="BY224" s="1"/>
      <c r="BZ224" s="8"/>
      <c r="CA224" s="1"/>
      <c r="CB224" s="7"/>
      <c r="CC224" s="1"/>
      <c r="CD224" s="8"/>
      <c r="CE224" s="1"/>
      <c r="CF224" s="7"/>
      <c r="CG224" s="1"/>
      <c r="CH224" s="8"/>
      <c r="CI224" s="1"/>
      <c r="CJ224" s="7"/>
      <c r="CK224" s="1"/>
      <c r="CL224" s="8"/>
      <c r="CM224" s="1"/>
      <c r="CN224" s="7"/>
      <c r="CO224" s="1"/>
      <c r="CP224" s="8"/>
      <c r="CQ224" s="1"/>
      <c r="CR224" s="7"/>
      <c r="CS224" s="1"/>
      <c r="CT224" s="8"/>
      <c r="CU224" s="1"/>
      <c r="CV224" s="7"/>
      <c r="CW224" s="1"/>
      <c r="CX224" s="8"/>
      <c r="CY224" s="1"/>
      <c r="CZ224" s="7"/>
      <c r="DA224" s="1"/>
      <c r="DB224" s="8"/>
      <c r="DC224" s="1"/>
      <c r="DD224" s="7"/>
      <c r="DE224" s="1"/>
      <c r="DF224" s="8"/>
      <c r="DG224" s="1"/>
      <c r="DH224" s="7"/>
      <c r="DI224" s="1"/>
      <c r="DJ224" s="8"/>
      <c r="DK224" s="1"/>
      <c r="DL224" s="7"/>
      <c r="DM224" s="1"/>
      <c r="DN224" s="8"/>
      <c r="DO224" s="1"/>
      <c r="DP224" s="7"/>
      <c r="DQ224" s="1"/>
      <c r="DR224" s="8"/>
    </row>
    <row r="225" spans="7:122" x14ac:dyDescent="0.25">
      <c r="G225" s="1"/>
      <c r="H225" s="7"/>
      <c r="I225" s="1"/>
      <c r="J225" s="8"/>
      <c r="K225" s="1"/>
      <c r="L225" s="7"/>
      <c r="M225" s="1"/>
      <c r="N225" s="8"/>
      <c r="O225" s="1"/>
      <c r="P225" s="7"/>
      <c r="Q225" s="1"/>
      <c r="R225" s="8"/>
      <c r="S225" s="1"/>
      <c r="T225" s="7"/>
      <c r="U225" s="1"/>
      <c r="V225" s="8"/>
      <c r="W225" s="1"/>
      <c r="X225" s="7"/>
      <c r="Y225" s="1"/>
      <c r="Z225" s="8"/>
      <c r="AA225" s="1"/>
      <c r="AB225" s="7"/>
      <c r="AC225" s="1"/>
      <c r="AD225" s="8"/>
      <c r="AE225" s="1"/>
      <c r="AF225" s="7"/>
      <c r="AG225" s="1"/>
      <c r="AH225" s="8"/>
      <c r="AI225" s="1"/>
      <c r="AJ225" s="7"/>
      <c r="AK225" s="1"/>
      <c r="AL225" s="8"/>
      <c r="AM225" s="1"/>
      <c r="AN225" s="7"/>
      <c r="AO225" s="1"/>
      <c r="AP225" s="8"/>
      <c r="AQ225" s="1"/>
      <c r="AR225" s="7"/>
      <c r="AS225" s="1"/>
      <c r="AT225" s="8"/>
      <c r="AU225" s="1"/>
      <c r="AV225" s="7"/>
      <c r="AW225" s="1"/>
      <c r="AX225" s="8"/>
      <c r="AY225" s="1"/>
      <c r="AZ225" s="7"/>
      <c r="BA225" s="1"/>
      <c r="BB225" s="8"/>
      <c r="BC225" s="1"/>
      <c r="BD225" s="7"/>
      <c r="BE225" s="1"/>
      <c r="BF225" s="8"/>
      <c r="BG225" s="1"/>
      <c r="BH225" s="7"/>
      <c r="BI225" s="1"/>
      <c r="BJ225" s="8"/>
      <c r="BK225" s="1"/>
      <c r="BL225" s="7"/>
      <c r="BM225" s="1"/>
      <c r="BN225" s="8"/>
      <c r="BO225" s="1"/>
      <c r="BP225" s="7"/>
      <c r="BQ225" s="1"/>
      <c r="BR225" s="8"/>
      <c r="BS225" s="1"/>
      <c r="BT225" s="7"/>
      <c r="BU225" s="1"/>
      <c r="BV225" s="8"/>
      <c r="BW225" s="1"/>
      <c r="BX225" s="7"/>
      <c r="BY225" s="1"/>
      <c r="BZ225" s="8"/>
      <c r="CA225" s="1"/>
      <c r="CB225" s="7"/>
      <c r="CC225" s="1"/>
      <c r="CD225" s="8"/>
      <c r="CE225" s="1"/>
      <c r="CF225" s="7"/>
      <c r="CG225" s="1"/>
      <c r="CH225" s="8"/>
      <c r="CI225" s="1"/>
      <c r="CJ225" s="7"/>
      <c r="CK225" s="1"/>
      <c r="CL225" s="8"/>
      <c r="CM225" s="1"/>
      <c r="CN225" s="7"/>
      <c r="CO225" s="1"/>
      <c r="CP225" s="8"/>
      <c r="CQ225" s="1"/>
      <c r="CR225" s="7"/>
      <c r="CS225" s="1"/>
      <c r="CT225" s="8"/>
      <c r="CU225" s="1"/>
      <c r="CV225" s="7"/>
      <c r="CW225" s="1"/>
      <c r="CX225" s="8"/>
      <c r="CY225" s="1"/>
      <c r="CZ225" s="7"/>
      <c r="DA225" s="1"/>
      <c r="DB225" s="8"/>
      <c r="DC225" s="1"/>
      <c r="DD225" s="7"/>
      <c r="DE225" s="1"/>
      <c r="DF225" s="8"/>
      <c r="DG225" s="1"/>
      <c r="DH225" s="7"/>
      <c r="DI225" s="1"/>
      <c r="DJ225" s="8"/>
      <c r="DK225" s="1"/>
      <c r="DL225" s="7"/>
      <c r="DM225" s="1"/>
      <c r="DN225" s="8"/>
      <c r="DO225" s="1"/>
      <c r="DP225" s="7"/>
      <c r="DQ225" s="1"/>
      <c r="DR225" s="8"/>
    </row>
    <row r="226" spans="7:122" x14ac:dyDescent="0.25">
      <c r="G226" s="1"/>
      <c r="H226" s="7"/>
      <c r="I226" s="1"/>
      <c r="J226" s="8"/>
      <c r="K226" s="1"/>
      <c r="L226" s="7"/>
      <c r="M226" s="1"/>
      <c r="N226" s="8"/>
      <c r="O226" s="1"/>
      <c r="P226" s="7"/>
      <c r="Q226" s="1"/>
      <c r="R226" s="8"/>
      <c r="S226" s="1"/>
      <c r="T226" s="7"/>
      <c r="U226" s="1"/>
      <c r="V226" s="8"/>
      <c r="W226" s="1"/>
      <c r="X226" s="7"/>
      <c r="Y226" s="1"/>
      <c r="Z226" s="8"/>
      <c r="AA226" s="1"/>
      <c r="AB226" s="7"/>
      <c r="AC226" s="1"/>
      <c r="AD226" s="8"/>
      <c r="AE226" s="1"/>
      <c r="AF226" s="7"/>
      <c r="AG226" s="1"/>
      <c r="AH226" s="8"/>
      <c r="AI226" s="1"/>
      <c r="AJ226" s="7"/>
      <c r="AK226" s="1"/>
      <c r="AL226" s="8"/>
      <c r="AM226" s="1"/>
      <c r="AN226" s="7"/>
      <c r="AO226" s="1"/>
      <c r="AP226" s="8"/>
      <c r="AQ226" s="1"/>
      <c r="AR226" s="7"/>
      <c r="AS226" s="1"/>
      <c r="AT226" s="8"/>
      <c r="AU226" s="1"/>
      <c r="AV226" s="7"/>
      <c r="AW226" s="1"/>
      <c r="AX226" s="8"/>
      <c r="AY226" s="1"/>
      <c r="AZ226" s="7"/>
      <c r="BA226" s="1"/>
      <c r="BB226" s="8"/>
      <c r="BC226" s="1"/>
      <c r="BD226" s="7"/>
      <c r="BE226" s="1"/>
      <c r="BF226" s="8"/>
      <c r="BG226" s="1"/>
      <c r="BH226" s="7"/>
      <c r="BI226" s="1"/>
      <c r="BJ226" s="8"/>
      <c r="BK226" s="1"/>
      <c r="BL226" s="7"/>
      <c r="BM226" s="1"/>
      <c r="BN226" s="8"/>
      <c r="BO226" s="1"/>
      <c r="BP226" s="7"/>
      <c r="BQ226" s="1"/>
      <c r="BR226" s="8"/>
      <c r="BS226" s="1"/>
      <c r="BT226" s="7"/>
      <c r="BU226" s="1"/>
      <c r="BV226" s="8"/>
      <c r="BW226" s="1"/>
      <c r="BX226" s="7"/>
      <c r="BY226" s="1"/>
      <c r="BZ226" s="8"/>
      <c r="CA226" s="1"/>
      <c r="CB226" s="7"/>
      <c r="CC226" s="1"/>
      <c r="CD226" s="8"/>
      <c r="CE226" s="1"/>
      <c r="CF226" s="7"/>
      <c r="CG226" s="1"/>
      <c r="CH226" s="8"/>
      <c r="CI226" s="1"/>
      <c r="CJ226" s="7"/>
      <c r="CK226" s="1"/>
      <c r="CL226" s="8"/>
      <c r="CM226" s="1"/>
      <c r="CN226" s="7"/>
      <c r="CO226" s="1"/>
      <c r="CP226" s="8"/>
      <c r="CQ226" s="1"/>
      <c r="CR226" s="7"/>
      <c r="CS226" s="1"/>
      <c r="CT226" s="8"/>
      <c r="CU226" s="1"/>
      <c r="CV226" s="7"/>
      <c r="CW226" s="1"/>
      <c r="CX226" s="8"/>
      <c r="CY226" s="1"/>
      <c r="CZ226" s="7"/>
      <c r="DA226" s="1"/>
      <c r="DB226" s="8"/>
      <c r="DC226" s="1"/>
      <c r="DD226" s="7"/>
      <c r="DE226" s="1"/>
      <c r="DF226" s="8"/>
      <c r="DG226" s="1"/>
      <c r="DH226" s="7"/>
      <c r="DI226" s="1"/>
      <c r="DJ226" s="8"/>
      <c r="DK226" s="1"/>
      <c r="DL226" s="7"/>
      <c r="DM226" s="1"/>
      <c r="DN226" s="8"/>
      <c r="DO226" s="1"/>
      <c r="DP226" s="7"/>
      <c r="DQ226" s="1"/>
      <c r="DR226" s="8"/>
    </row>
    <row r="227" spans="7:122" x14ac:dyDescent="0.25">
      <c r="G227" s="1"/>
      <c r="H227" s="7"/>
      <c r="I227" s="1"/>
      <c r="J227" s="8"/>
      <c r="K227" s="1"/>
      <c r="L227" s="7"/>
      <c r="M227" s="1"/>
      <c r="N227" s="8"/>
      <c r="O227" s="1"/>
      <c r="P227" s="7"/>
      <c r="Q227" s="1"/>
      <c r="R227" s="8"/>
      <c r="S227" s="1"/>
      <c r="T227" s="7"/>
      <c r="U227" s="1"/>
      <c r="V227" s="8"/>
      <c r="W227" s="1"/>
      <c r="X227" s="7"/>
      <c r="Y227" s="1"/>
      <c r="Z227" s="8"/>
      <c r="AA227" s="1"/>
      <c r="AB227" s="7"/>
      <c r="AC227" s="1"/>
      <c r="AD227" s="8"/>
      <c r="AE227" s="1"/>
      <c r="AF227" s="7"/>
      <c r="AG227" s="1"/>
      <c r="AH227" s="8"/>
      <c r="AI227" s="1"/>
      <c r="AJ227" s="7"/>
      <c r="AK227" s="1"/>
      <c r="AL227" s="8"/>
      <c r="AM227" s="1"/>
      <c r="AN227" s="7"/>
      <c r="AO227" s="1"/>
      <c r="AP227" s="8"/>
      <c r="AQ227" s="1"/>
      <c r="AR227" s="7"/>
      <c r="AS227" s="1"/>
      <c r="AT227" s="8"/>
      <c r="AU227" s="1"/>
      <c r="AV227" s="7"/>
      <c r="AW227" s="1"/>
      <c r="AX227" s="8"/>
      <c r="AY227" s="1"/>
      <c r="AZ227" s="7"/>
      <c r="BA227" s="1"/>
      <c r="BB227" s="8"/>
      <c r="BC227" s="1"/>
      <c r="BD227" s="7"/>
      <c r="BE227" s="1"/>
      <c r="BF227" s="8"/>
      <c r="BG227" s="1"/>
      <c r="BH227" s="7"/>
      <c r="BI227" s="1"/>
      <c r="BJ227" s="8"/>
      <c r="BK227" s="1"/>
      <c r="BL227" s="7"/>
      <c r="BM227" s="1"/>
      <c r="BN227" s="8"/>
      <c r="BO227" s="1"/>
      <c r="BP227" s="7"/>
      <c r="BQ227" s="1"/>
      <c r="BR227" s="8"/>
      <c r="BS227" s="1"/>
      <c r="BT227" s="7"/>
      <c r="BU227" s="1"/>
      <c r="BV227" s="8"/>
      <c r="BW227" s="1"/>
      <c r="BX227" s="7"/>
      <c r="BY227" s="1"/>
      <c r="BZ227" s="8"/>
      <c r="CA227" s="1"/>
      <c r="CB227" s="7"/>
      <c r="CC227" s="1"/>
      <c r="CD227" s="8"/>
      <c r="CE227" s="1"/>
      <c r="CF227" s="7"/>
      <c r="CG227" s="1"/>
      <c r="CH227" s="8"/>
      <c r="CI227" s="1"/>
      <c r="CJ227" s="7"/>
      <c r="CK227" s="1"/>
      <c r="CL227" s="8"/>
      <c r="CM227" s="1"/>
      <c r="CN227" s="7"/>
      <c r="CO227" s="1"/>
      <c r="CP227" s="8"/>
      <c r="CQ227" s="1"/>
      <c r="CR227" s="7"/>
      <c r="CS227" s="1"/>
      <c r="CT227" s="8"/>
      <c r="CU227" s="1"/>
      <c r="CV227" s="7"/>
      <c r="CW227" s="1"/>
      <c r="CX227" s="8"/>
      <c r="CY227" s="1"/>
      <c r="CZ227" s="7"/>
      <c r="DA227" s="1"/>
      <c r="DB227" s="8"/>
      <c r="DC227" s="1"/>
      <c r="DD227" s="7"/>
      <c r="DE227" s="1"/>
      <c r="DF227" s="8"/>
      <c r="DG227" s="1"/>
      <c r="DH227" s="7"/>
      <c r="DI227" s="1"/>
      <c r="DJ227" s="8"/>
      <c r="DK227" s="1"/>
      <c r="DL227" s="7"/>
      <c r="DM227" s="1"/>
      <c r="DN227" s="8"/>
      <c r="DO227" s="1"/>
      <c r="DP227" s="7"/>
      <c r="DQ227" s="1"/>
      <c r="DR227" s="8"/>
    </row>
    <row r="228" spans="7:122" x14ac:dyDescent="0.25">
      <c r="G228" s="1"/>
      <c r="H228" s="7"/>
      <c r="I228" s="1"/>
      <c r="J228" s="8"/>
      <c r="K228" s="1"/>
      <c r="L228" s="7"/>
      <c r="M228" s="1"/>
      <c r="N228" s="8"/>
      <c r="O228" s="1"/>
      <c r="P228" s="7"/>
      <c r="Q228" s="1"/>
      <c r="R228" s="8"/>
      <c r="S228" s="1"/>
      <c r="T228" s="7"/>
      <c r="U228" s="1"/>
      <c r="V228" s="8"/>
      <c r="W228" s="1"/>
      <c r="X228" s="7"/>
      <c r="Y228" s="1"/>
      <c r="Z228" s="8"/>
      <c r="AA228" s="1"/>
      <c r="AB228" s="7"/>
      <c r="AC228" s="1"/>
      <c r="AD228" s="8"/>
      <c r="AE228" s="1"/>
      <c r="AF228" s="7"/>
      <c r="AG228" s="1"/>
      <c r="AH228" s="8"/>
      <c r="AI228" s="1"/>
      <c r="AJ228" s="7"/>
      <c r="AK228" s="1"/>
      <c r="AL228" s="8"/>
      <c r="AM228" s="1"/>
      <c r="AN228" s="7"/>
      <c r="AO228" s="1"/>
      <c r="AP228" s="8"/>
      <c r="AQ228" s="1"/>
      <c r="AR228" s="7"/>
      <c r="AS228" s="1"/>
      <c r="AT228" s="8"/>
      <c r="AU228" s="1"/>
      <c r="AV228" s="7"/>
      <c r="AW228" s="1"/>
      <c r="AX228" s="8"/>
      <c r="AY228" s="1"/>
      <c r="AZ228" s="7"/>
      <c r="BA228" s="1"/>
      <c r="BB228" s="8"/>
      <c r="BC228" s="1"/>
      <c r="BD228" s="7"/>
      <c r="BE228" s="1"/>
      <c r="BF228" s="8"/>
      <c r="BG228" s="1"/>
      <c r="BH228" s="7"/>
      <c r="BI228" s="1"/>
      <c r="BJ228" s="8"/>
      <c r="BK228" s="1"/>
      <c r="BL228" s="7"/>
      <c r="BM228" s="1"/>
      <c r="BN228" s="8"/>
      <c r="BO228" s="1"/>
      <c r="BP228" s="7"/>
      <c r="BQ228" s="1"/>
      <c r="BR228" s="8"/>
      <c r="BS228" s="1"/>
      <c r="BT228" s="7"/>
      <c r="BU228" s="1"/>
      <c r="BV228" s="8"/>
      <c r="BW228" s="1"/>
      <c r="BX228" s="7"/>
      <c r="BY228" s="1"/>
      <c r="BZ228" s="8"/>
      <c r="CA228" s="1"/>
      <c r="CB228" s="7"/>
      <c r="CC228" s="1"/>
      <c r="CD228" s="8"/>
      <c r="CE228" s="1"/>
      <c r="CF228" s="7"/>
      <c r="CG228" s="1"/>
      <c r="CH228" s="8"/>
      <c r="CI228" s="1"/>
      <c r="CJ228" s="7"/>
      <c r="CK228" s="1"/>
      <c r="CL228" s="8"/>
      <c r="CM228" s="1"/>
      <c r="CN228" s="7"/>
      <c r="CO228" s="1"/>
      <c r="CP228" s="8"/>
      <c r="CQ228" s="1"/>
      <c r="CR228" s="7"/>
      <c r="CS228" s="1"/>
      <c r="CT228" s="8"/>
      <c r="CU228" s="1"/>
      <c r="CV228" s="7"/>
      <c r="CW228" s="1"/>
      <c r="CX228" s="8"/>
      <c r="CY228" s="1"/>
      <c r="CZ228" s="7"/>
      <c r="DA228" s="1"/>
      <c r="DB228" s="8"/>
      <c r="DC228" s="1"/>
      <c r="DD228" s="7"/>
      <c r="DE228" s="1"/>
      <c r="DF228" s="8"/>
      <c r="DG228" s="1"/>
      <c r="DH228" s="7"/>
      <c r="DI228" s="1"/>
      <c r="DJ228" s="8"/>
      <c r="DK228" s="1"/>
      <c r="DL228" s="7"/>
      <c r="DM228" s="1"/>
      <c r="DN228" s="8"/>
      <c r="DO228" s="1"/>
      <c r="DP228" s="7"/>
      <c r="DQ228" s="1"/>
      <c r="DR228" s="8"/>
    </row>
    <row r="229" spans="7:122" x14ac:dyDescent="0.25">
      <c r="G229" s="1"/>
      <c r="H229" s="7"/>
      <c r="I229" s="1"/>
      <c r="J229" s="8"/>
      <c r="K229" s="1"/>
      <c r="L229" s="7"/>
      <c r="M229" s="1"/>
      <c r="N229" s="8"/>
      <c r="O229" s="1"/>
      <c r="P229" s="7"/>
      <c r="Q229" s="1"/>
      <c r="R229" s="8"/>
      <c r="S229" s="1"/>
      <c r="T229" s="7"/>
      <c r="U229" s="1"/>
      <c r="V229" s="8"/>
      <c r="W229" s="1"/>
      <c r="X229" s="7"/>
      <c r="Y229" s="1"/>
      <c r="Z229" s="8"/>
      <c r="AA229" s="1"/>
      <c r="AB229" s="7"/>
      <c r="AC229" s="1"/>
      <c r="AD229" s="8"/>
      <c r="AE229" s="1"/>
      <c r="AF229" s="7"/>
      <c r="AG229" s="1"/>
      <c r="AH229" s="8"/>
      <c r="AI229" s="1"/>
      <c r="AJ229" s="7"/>
      <c r="AK229" s="1"/>
      <c r="AL229" s="8"/>
      <c r="AM229" s="1"/>
      <c r="AN229" s="7"/>
      <c r="AO229" s="1"/>
      <c r="AP229" s="8"/>
      <c r="AQ229" s="1"/>
      <c r="AR229" s="7"/>
      <c r="AS229" s="1"/>
      <c r="AT229" s="8"/>
      <c r="AU229" s="1"/>
      <c r="AV229" s="7"/>
      <c r="AW229" s="1"/>
      <c r="AX229" s="8"/>
      <c r="AY229" s="1"/>
      <c r="AZ229" s="7"/>
      <c r="BA229" s="1"/>
      <c r="BB229" s="8"/>
      <c r="BC229" s="1"/>
      <c r="BD229" s="7"/>
      <c r="BE229" s="1"/>
      <c r="BF229" s="8"/>
      <c r="BG229" s="1"/>
      <c r="BH229" s="7"/>
      <c r="BI229" s="1"/>
      <c r="BJ229" s="8"/>
      <c r="BK229" s="1"/>
      <c r="BL229" s="7"/>
      <c r="BM229" s="1"/>
      <c r="BN229" s="8"/>
      <c r="BO229" s="1"/>
      <c r="BP229" s="7"/>
      <c r="BQ229" s="1"/>
      <c r="BR229" s="8"/>
      <c r="BS229" s="1"/>
      <c r="BT229" s="7"/>
      <c r="BU229" s="1"/>
      <c r="BV229" s="8"/>
      <c r="BW229" s="1"/>
      <c r="BX229" s="7"/>
      <c r="BY229" s="1"/>
      <c r="BZ229" s="8"/>
      <c r="CA229" s="1"/>
      <c r="CB229" s="7"/>
      <c r="CC229" s="1"/>
      <c r="CD229" s="8"/>
      <c r="CE229" s="1"/>
      <c r="CF229" s="7"/>
      <c r="CG229" s="1"/>
      <c r="CH229" s="8"/>
      <c r="CI229" s="1"/>
      <c r="CJ229" s="7"/>
      <c r="CK229" s="1"/>
      <c r="CL229" s="8"/>
      <c r="CM229" s="1"/>
      <c r="CN229" s="7"/>
      <c r="CO229" s="1"/>
      <c r="CP229" s="8"/>
      <c r="CQ229" s="1"/>
      <c r="CR229" s="7"/>
      <c r="CS229" s="1"/>
      <c r="CT229" s="8"/>
      <c r="CU229" s="1"/>
      <c r="CV229" s="7"/>
      <c r="CW229" s="1"/>
      <c r="CX229" s="8"/>
      <c r="CY229" s="1"/>
      <c r="CZ229" s="7"/>
      <c r="DA229" s="1"/>
      <c r="DB229" s="8"/>
      <c r="DC229" s="1"/>
      <c r="DD229" s="7"/>
      <c r="DE229" s="1"/>
      <c r="DF229" s="8"/>
      <c r="DG229" s="1"/>
      <c r="DH229" s="7"/>
      <c r="DI229" s="1"/>
      <c r="DJ229" s="8"/>
      <c r="DK229" s="1"/>
      <c r="DL229" s="7"/>
      <c r="DM229" s="1"/>
      <c r="DN229" s="8"/>
      <c r="DO229" s="1"/>
      <c r="DP229" s="7"/>
      <c r="DQ229" s="1"/>
      <c r="DR229" s="8"/>
    </row>
    <row r="230" spans="7:122" x14ac:dyDescent="0.25">
      <c r="G230" s="1"/>
      <c r="H230" s="7"/>
      <c r="I230" s="1"/>
      <c r="J230" s="8"/>
      <c r="K230" s="1"/>
      <c r="L230" s="7"/>
      <c r="M230" s="1"/>
      <c r="N230" s="8"/>
      <c r="O230" s="1"/>
      <c r="P230" s="7"/>
      <c r="Q230" s="1"/>
      <c r="R230" s="8"/>
      <c r="S230" s="1"/>
      <c r="T230" s="7"/>
      <c r="U230" s="1"/>
      <c r="V230" s="8"/>
      <c r="W230" s="1"/>
      <c r="X230" s="7"/>
      <c r="Y230" s="1"/>
      <c r="Z230" s="8"/>
      <c r="AA230" s="1"/>
      <c r="AB230" s="7"/>
      <c r="AC230" s="1"/>
      <c r="AD230" s="8"/>
      <c r="AE230" s="1"/>
      <c r="AF230" s="7"/>
      <c r="AG230" s="1"/>
      <c r="AH230" s="8"/>
      <c r="AI230" s="1"/>
      <c r="AJ230" s="7"/>
      <c r="AK230" s="1"/>
      <c r="AL230" s="8"/>
      <c r="AM230" s="1"/>
      <c r="AN230" s="7"/>
      <c r="AO230" s="1"/>
      <c r="AP230" s="8"/>
      <c r="AQ230" s="1"/>
      <c r="AR230" s="7"/>
      <c r="AS230" s="1"/>
      <c r="AT230" s="8"/>
      <c r="AU230" s="1"/>
      <c r="AV230" s="7"/>
      <c r="AW230" s="1"/>
      <c r="AX230" s="8"/>
      <c r="AY230" s="1"/>
      <c r="AZ230" s="7"/>
      <c r="BA230" s="1"/>
      <c r="BB230" s="8"/>
      <c r="BC230" s="1"/>
      <c r="BD230" s="7"/>
      <c r="BE230" s="1"/>
      <c r="BF230" s="8"/>
      <c r="BG230" s="1"/>
      <c r="BH230" s="7"/>
      <c r="BI230" s="1"/>
      <c r="BJ230" s="8"/>
      <c r="BK230" s="1"/>
      <c r="BL230" s="7"/>
      <c r="BM230" s="1"/>
      <c r="BN230" s="8"/>
      <c r="BO230" s="1"/>
      <c r="BP230" s="7"/>
      <c r="BQ230" s="1"/>
      <c r="BR230" s="8"/>
      <c r="BS230" s="1"/>
      <c r="BT230" s="7"/>
      <c r="BU230" s="1"/>
      <c r="BV230" s="8"/>
      <c r="BW230" s="1"/>
      <c r="BX230" s="7"/>
      <c r="BY230" s="1"/>
      <c r="BZ230" s="8"/>
      <c r="CA230" s="1"/>
      <c r="CB230" s="7"/>
      <c r="CC230" s="1"/>
      <c r="CD230" s="8"/>
      <c r="CE230" s="1"/>
      <c r="CF230" s="7"/>
      <c r="CG230" s="1"/>
      <c r="CH230" s="8"/>
      <c r="CI230" s="1"/>
      <c r="CJ230" s="7"/>
      <c r="CK230" s="1"/>
      <c r="CL230" s="8"/>
      <c r="CM230" s="1"/>
      <c r="CN230" s="7"/>
      <c r="CO230" s="1"/>
      <c r="CP230" s="8"/>
      <c r="CQ230" s="1"/>
      <c r="CR230" s="7"/>
      <c r="CS230" s="1"/>
      <c r="CT230" s="8"/>
      <c r="CU230" s="1"/>
      <c r="CV230" s="7"/>
      <c r="CW230" s="1"/>
      <c r="CX230" s="8"/>
      <c r="CY230" s="1"/>
      <c r="CZ230" s="7"/>
      <c r="DA230" s="1"/>
      <c r="DB230" s="8"/>
      <c r="DC230" s="1"/>
      <c r="DD230" s="7"/>
      <c r="DE230" s="1"/>
      <c r="DF230" s="8"/>
      <c r="DG230" s="1"/>
      <c r="DH230" s="7"/>
      <c r="DI230" s="1"/>
      <c r="DJ230" s="8"/>
      <c r="DK230" s="1"/>
      <c r="DL230" s="7"/>
      <c r="DM230" s="1"/>
      <c r="DN230" s="8"/>
      <c r="DO230" s="1"/>
      <c r="DP230" s="7"/>
      <c r="DQ230" s="1"/>
      <c r="DR230" s="8"/>
    </row>
    <row r="231" spans="7:122" x14ac:dyDescent="0.25">
      <c r="G231" s="1"/>
      <c r="H231" s="7"/>
      <c r="I231" s="1"/>
      <c r="J231" s="8"/>
      <c r="K231" s="1"/>
      <c r="L231" s="7"/>
      <c r="M231" s="1"/>
      <c r="N231" s="8"/>
      <c r="O231" s="1"/>
      <c r="P231" s="7"/>
      <c r="Q231" s="1"/>
      <c r="R231" s="8"/>
      <c r="S231" s="1"/>
      <c r="T231" s="7"/>
      <c r="U231" s="1"/>
      <c r="V231" s="8"/>
      <c r="W231" s="1"/>
      <c r="X231" s="7"/>
      <c r="Y231" s="1"/>
      <c r="Z231" s="8"/>
      <c r="AA231" s="1"/>
      <c r="AB231" s="7"/>
      <c r="AC231" s="1"/>
      <c r="AD231" s="8"/>
      <c r="AE231" s="1"/>
      <c r="AF231" s="7"/>
      <c r="AG231" s="1"/>
      <c r="AH231" s="8"/>
      <c r="AI231" s="1"/>
      <c r="AJ231" s="7"/>
      <c r="AK231" s="1"/>
      <c r="AL231" s="8"/>
      <c r="AM231" s="1"/>
      <c r="AN231" s="7"/>
      <c r="AO231" s="1"/>
      <c r="AP231" s="8"/>
      <c r="AQ231" s="1"/>
      <c r="AR231" s="7"/>
      <c r="AS231" s="1"/>
      <c r="AT231" s="8"/>
      <c r="AU231" s="1"/>
      <c r="AV231" s="7"/>
      <c r="AW231" s="1"/>
      <c r="AX231" s="8"/>
      <c r="AY231" s="1"/>
      <c r="AZ231" s="7"/>
      <c r="BA231" s="1"/>
      <c r="BB231" s="8"/>
      <c r="BC231" s="1"/>
      <c r="BD231" s="7"/>
      <c r="BE231" s="1"/>
      <c r="BF231" s="8"/>
      <c r="BG231" s="1"/>
      <c r="BH231" s="7"/>
      <c r="BI231" s="1"/>
      <c r="BJ231" s="8"/>
      <c r="BK231" s="1"/>
      <c r="BL231" s="7"/>
      <c r="BM231" s="1"/>
      <c r="BN231" s="8"/>
      <c r="BO231" s="1"/>
      <c r="BP231" s="7"/>
      <c r="BQ231" s="1"/>
      <c r="BR231" s="8"/>
      <c r="BS231" s="1"/>
      <c r="BT231" s="7"/>
      <c r="BU231" s="1"/>
      <c r="BV231" s="8"/>
      <c r="BW231" s="1"/>
      <c r="BX231" s="7"/>
      <c r="BY231" s="1"/>
      <c r="BZ231" s="8"/>
      <c r="CA231" s="1"/>
      <c r="CB231" s="7"/>
      <c r="CC231" s="1"/>
      <c r="CD231" s="8"/>
      <c r="CE231" s="1"/>
      <c r="CF231" s="7"/>
      <c r="CG231" s="1"/>
      <c r="CH231" s="8"/>
      <c r="CI231" s="1"/>
      <c r="CJ231" s="7"/>
      <c r="CK231" s="1"/>
      <c r="CL231" s="8"/>
      <c r="CM231" s="1"/>
      <c r="CN231" s="7"/>
      <c r="CO231" s="1"/>
      <c r="CP231" s="8"/>
      <c r="CQ231" s="1"/>
      <c r="CR231" s="7"/>
      <c r="CS231" s="1"/>
      <c r="CT231" s="8"/>
      <c r="CU231" s="1"/>
      <c r="CV231" s="7"/>
      <c r="CW231" s="1"/>
      <c r="CX231" s="8"/>
      <c r="CY231" s="1"/>
      <c r="CZ231" s="7"/>
      <c r="DA231" s="1"/>
      <c r="DB231" s="8"/>
      <c r="DC231" s="1"/>
      <c r="DD231" s="7"/>
      <c r="DE231" s="1"/>
      <c r="DF231" s="8"/>
      <c r="DG231" s="1"/>
      <c r="DH231" s="7"/>
      <c r="DI231" s="1"/>
      <c r="DJ231" s="8"/>
      <c r="DK231" s="1"/>
      <c r="DL231" s="7"/>
      <c r="DM231" s="1"/>
      <c r="DN231" s="8"/>
      <c r="DO231" s="1"/>
      <c r="DP231" s="7"/>
      <c r="DQ231" s="1"/>
      <c r="DR231" s="8"/>
    </row>
    <row r="232" spans="7:122" x14ac:dyDescent="0.25">
      <c r="G232" s="1"/>
      <c r="H232" s="7"/>
      <c r="I232" s="1"/>
      <c r="J232" s="8"/>
      <c r="K232" s="1"/>
      <c r="L232" s="7"/>
      <c r="M232" s="1"/>
      <c r="N232" s="8"/>
      <c r="O232" s="1"/>
      <c r="P232" s="7"/>
      <c r="Q232" s="1"/>
      <c r="R232" s="8"/>
      <c r="S232" s="1"/>
      <c r="T232" s="7"/>
      <c r="U232" s="1"/>
      <c r="V232" s="8"/>
      <c r="W232" s="1"/>
      <c r="X232" s="7"/>
      <c r="Y232" s="1"/>
      <c r="Z232" s="8"/>
      <c r="AA232" s="1"/>
      <c r="AB232" s="7"/>
      <c r="AC232" s="1"/>
      <c r="AD232" s="8"/>
      <c r="AE232" s="1"/>
      <c r="AF232" s="7"/>
      <c r="AG232" s="1"/>
      <c r="AH232" s="8"/>
      <c r="AI232" s="1"/>
      <c r="AJ232" s="7"/>
      <c r="AK232" s="1"/>
      <c r="AL232" s="8"/>
      <c r="AM232" s="1"/>
      <c r="AN232" s="7"/>
      <c r="AO232" s="1"/>
      <c r="AP232" s="8"/>
      <c r="AQ232" s="1"/>
      <c r="AR232" s="7"/>
      <c r="AS232" s="1"/>
      <c r="AT232" s="8"/>
      <c r="AU232" s="1"/>
      <c r="AV232" s="7"/>
      <c r="AW232" s="1"/>
      <c r="AX232" s="8"/>
      <c r="AY232" s="1"/>
      <c r="AZ232" s="7"/>
      <c r="BA232" s="1"/>
      <c r="BB232" s="8"/>
      <c r="BC232" s="1"/>
      <c r="BD232" s="7"/>
      <c r="BE232" s="1"/>
      <c r="BF232" s="8"/>
      <c r="BG232" s="1"/>
      <c r="BH232" s="7"/>
      <c r="BI232" s="1"/>
      <c r="BJ232" s="8"/>
      <c r="BK232" s="1"/>
      <c r="BL232" s="7"/>
      <c r="BM232" s="1"/>
      <c r="BN232" s="8"/>
      <c r="BO232" s="1"/>
      <c r="BP232" s="7"/>
      <c r="BQ232" s="1"/>
      <c r="BR232" s="8"/>
      <c r="BS232" s="1"/>
      <c r="BT232" s="7"/>
      <c r="BU232" s="1"/>
      <c r="BV232" s="8"/>
      <c r="BW232" s="1"/>
      <c r="BX232" s="7"/>
      <c r="BY232" s="1"/>
      <c r="BZ232" s="8"/>
      <c r="CA232" s="1"/>
      <c r="CB232" s="7"/>
      <c r="CC232" s="1"/>
      <c r="CD232" s="8"/>
      <c r="CE232" s="1"/>
      <c r="CF232" s="7"/>
      <c r="CG232" s="1"/>
      <c r="CH232" s="8"/>
      <c r="CI232" s="1"/>
      <c r="CJ232" s="7"/>
      <c r="CK232" s="1"/>
      <c r="CL232" s="8"/>
      <c r="CM232" s="1"/>
      <c r="CN232" s="7"/>
      <c r="CO232" s="1"/>
      <c r="CP232" s="8"/>
      <c r="CQ232" s="1"/>
      <c r="CR232" s="7"/>
      <c r="CS232" s="1"/>
      <c r="CT232" s="8"/>
      <c r="CU232" s="1"/>
      <c r="CV232" s="7"/>
      <c r="CW232" s="1"/>
      <c r="CX232" s="8"/>
      <c r="CY232" s="1"/>
      <c r="CZ232" s="7"/>
      <c r="DA232" s="1"/>
      <c r="DB232" s="8"/>
      <c r="DC232" s="1"/>
      <c r="DD232" s="7"/>
      <c r="DE232" s="1"/>
      <c r="DF232" s="8"/>
      <c r="DG232" s="1"/>
      <c r="DH232" s="7"/>
      <c r="DI232" s="1"/>
      <c r="DJ232" s="8"/>
      <c r="DK232" s="1"/>
      <c r="DL232" s="7"/>
      <c r="DM232" s="1"/>
      <c r="DN232" s="8"/>
      <c r="DO232" s="1"/>
      <c r="DP232" s="7"/>
      <c r="DQ232" s="1"/>
      <c r="DR232" s="8"/>
    </row>
    <row r="233" spans="7:122" x14ac:dyDescent="0.25">
      <c r="G233" s="1"/>
      <c r="H233" s="7"/>
      <c r="I233" s="1"/>
      <c r="J233" s="8"/>
      <c r="K233" s="1"/>
      <c r="L233" s="7"/>
      <c r="M233" s="1"/>
      <c r="N233" s="8"/>
      <c r="O233" s="1"/>
      <c r="P233" s="7"/>
      <c r="Q233" s="1"/>
      <c r="R233" s="8"/>
      <c r="S233" s="1"/>
      <c r="T233" s="7"/>
      <c r="U233" s="1"/>
      <c r="V233" s="8"/>
      <c r="W233" s="1"/>
      <c r="X233" s="7"/>
      <c r="Y233" s="1"/>
      <c r="Z233" s="8"/>
      <c r="AA233" s="1"/>
      <c r="AB233" s="7"/>
      <c r="AC233" s="1"/>
      <c r="AD233" s="8"/>
      <c r="AE233" s="1"/>
      <c r="AF233" s="7"/>
      <c r="AG233" s="1"/>
      <c r="AH233" s="8"/>
      <c r="AI233" s="1"/>
      <c r="AJ233" s="7"/>
      <c r="AK233" s="1"/>
      <c r="AL233" s="8"/>
      <c r="AM233" s="1"/>
      <c r="AN233" s="7"/>
      <c r="AO233" s="1"/>
      <c r="AP233" s="8"/>
      <c r="AQ233" s="1"/>
      <c r="AR233" s="7"/>
      <c r="AS233" s="1"/>
      <c r="AT233" s="8"/>
      <c r="AU233" s="1"/>
      <c r="AV233" s="7"/>
      <c r="AW233" s="1"/>
      <c r="AX233" s="8"/>
      <c r="AY233" s="1"/>
      <c r="AZ233" s="7"/>
      <c r="BA233" s="1"/>
      <c r="BB233" s="8"/>
      <c r="BC233" s="1"/>
      <c r="BD233" s="7"/>
      <c r="BE233" s="1"/>
      <c r="BF233" s="8"/>
      <c r="BG233" s="1"/>
      <c r="BH233" s="7"/>
      <c r="BI233" s="1"/>
      <c r="BJ233" s="8"/>
      <c r="BK233" s="1"/>
      <c r="BL233" s="7"/>
      <c r="BM233" s="1"/>
      <c r="BN233" s="8"/>
      <c r="BO233" s="1"/>
      <c r="BP233" s="7"/>
      <c r="BQ233" s="1"/>
      <c r="BR233" s="8"/>
      <c r="BS233" s="1"/>
      <c r="BT233" s="7"/>
      <c r="BU233" s="1"/>
      <c r="BV233" s="8"/>
      <c r="BW233" s="1"/>
      <c r="BX233" s="7"/>
      <c r="BY233" s="1"/>
      <c r="BZ233" s="8"/>
      <c r="CA233" s="1"/>
      <c r="CB233" s="7"/>
      <c r="CC233" s="1"/>
      <c r="CD233" s="8"/>
      <c r="CE233" s="1"/>
      <c r="CF233" s="7"/>
      <c r="CG233" s="1"/>
      <c r="CH233" s="8"/>
      <c r="CI233" s="1"/>
      <c r="CJ233" s="7"/>
      <c r="CK233" s="1"/>
      <c r="CL233" s="8"/>
      <c r="CM233" s="1"/>
      <c r="CN233" s="7"/>
      <c r="CO233" s="1"/>
      <c r="CP233" s="8"/>
      <c r="CQ233" s="1"/>
      <c r="CR233" s="7"/>
      <c r="CS233" s="1"/>
      <c r="CT233" s="8"/>
      <c r="CU233" s="1"/>
      <c r="CV233" s="7"/>
      <c r="CW233" s="1"/>
      <c r="CX233" s="8"/>
      <c r="CY233" s="1"/>
      <c r="CZ233" s="7"/>
      <c r="DA233" s="1"/>
      <c r="DB233" s="8"/>
      <c r="DC233" s="1"/>
      <c r="DD233" s="7"/>
      <c r="DE233" s="1"/>
      <c r="DF233" s="8"/>
      <c r="DG233" s="1"/>
      <c r="DH233" s="7"/>
      <c r="DI233" s="1"/>
      <c r="DJ233" s="8"/>
      <c r="DK233" s="1"/>
      <c r="DL233" s="7"/>
      <c r="DM233" s="1"/>
      <c r="DN233" s="8"/>
      <c r="DO233" s="1"/>
      <c r="DP233" s="7"/>
      <c r="DQ233" s="1"/>
      <c r="DR233" s="8"/>
    </row>
    <row r="234" spans="7:122" x14ac:dyDescent="0.25">
      <c r="G234" s="1"/>
      <c r="H234" s="7"/>
      <c r="I234" s="1"/>
      <c r="J234" s="8"/>
      <c r="K234" s="1"/>
      <c r="L234" s="7"/>
      <c r="M234" s="1"/>
      <c r="N234" s="8"/>
      <c r="O234" s="1"/>
      <c r="P234" s="7"/>
      <c r="Q234" s="1"/>
      <c r="R234" s="8"/>
      <c r="S234" s="1"/>
      <c r="T234" s="7"/>
      <c r="U234" s="1"/>
      <c r="V234" s="8"/>
      <c r="W234" s="1"/>
      <c r="X234" s="7"/>
      <c r="Y234" s="1"/>
      <c r="Z234" s="8"/>
      <c r="AA234" s="1"/>
      <c r="AB234" s="7"/>
      <c r="AC234" s="1"/>
      <c r="AD234" s="8"/>
      <c r="AE234" s="1"/>
      <c r="AF234" s="7"/>
      <c r="AG234" s="1"/>
      <c r="AH234" s="8"/>
      <c r="AI234" s="1"/>
      <c r="AJ234" s="7"/>
      <c r="AK234" s="1"/>
      <c r="AL234" s="8"/>
      <c r="AM234" s="1"/>
      <c r="AN234" s="7"/>
      <c r="AO234" s="1"/>
      <c r="AP234" s="8"/>
      <c r="AQ234" s="1"/>
      <c r="AR234" s="7"/>
      <c r="AS234" s="1"/>
      <c r="AT234" s="8"/>
      <c r="AU234" s="1"/>
      <c r="AV234" s="7"/>
      <c r="AW234" s="1"/>
      <c r="AX234" s="8"/>
      <c r="AY234" s="1"/>
      <c r="AZ234" s="7"/>
      <c r="BA234" s="1"/>
      <c r="BB234" s="8"/>
      <c r="BC234" s="1"/>
      <c r="BD234" s="7"/>
      <c r="BE234" s="1"/>
      <c r="BF234" s="8"/>
      <c r="BG234" s="1"/>
      <c r="BH234" s="7"/>
      <c r="BI234" s="1"/>
      <c r="BJ234" s="8"/>
      <c r="BK234" s="1"/>
      <c r="BL234" s="7"/>
      <c r="BM234" s="1"/>
      <c r="BN234" s="8"/>
      <c r="BO234" s="1"/>
      <c r="BP234" s="7"/>
      <c r="BQ234" s="1"/>
      <c r="BR234" s="8"/>
      <c r="BS234" s="1"/>
      <c r="BT234" s="7"/>
      <c r="BU234" s="1"/>
      <c r="BV234" s="8"/>
      <c r="BW234" s="1"/>
      <c r="BX234" s="7"/>
      <c r="BY234" s="1"/>
      <c r="BZ234" s="8"/>
      <c r="CA234" s="1"/>
      <c r="CB234" s="7"/>
      <c r="CC234" s="1"/>
      <c r="CD234" s="8"/>
      <c r="CE234" s="1"/>
      <c r="CF234" s="7"/>
      <c r="CG234" s="1"/>
      <c r="CH234" s="8"/>
      <c r="CI234" s="1"/>
      <c r="CJ234" s="7"/>
      <c r="CK234" s="1"/>
      <c r="CL234" s="8"/>
      <c r="CM234" s="1"/>
      <c r="CN234" s="7"/>
      <c r="CO234" s="1"/>
      <c r="CP234" s="8"/>
      <c r="CQ234" s="1"/>
      <c r="CR234" s="7"/>
      <c r="CS234" s="1"/>
      <c r="CT234" s="8"/>
      <c r="CU234" s="1"/>
      <c r="CV234" s="7"/>
      <c r="CW234" s="1"/>
      <c r="CX234" s="8"/>
      <c r="CY234" s="1"/>
      <c r="CZ234" s="7"/>
      <c r="DA234" s="1"/>
      <c r="DB234" s="8"/>
      <c r="DC234" s="1"/>
      <c r="DD234" s="7"/>
      <c r="DE234" s="1"/>
      <c r="DF234" s="8"/>
      <c r="DG234" s="1"/>
      <c r="DH234" s="7"/>
      <c r="DI234" s="1"/>
      <c r="DJ234" s="8"/>
      <c r="DK234" s="1"/>
      <c r="DL234" s="7"/>
      <c r="DM234" s="1"/>
      <c r="DN234" s="8"/>
      <c r="DO234" s="1"/>
      <c r="DP234" s="7"/>
      <c r="DQ234" s="1"/>
      <c r="DR234" s="8"/>
    </row>
    <row r="235" spans="7:122" x14ac:dyDescent="0.25">
      <c r="G235" s="1"/>
      <c r="H235" s="7"/>
      <c r="I235" s="1"/>
      <c r="J235" s="8"/>
      <c r="K235" s="1"/>
      <c r="L235" s="7"/>
      <c r="M235" s="1"/>
      <c r="N235" s="8"/>
      <c r="O235" s="1"/>
      <c r="P235" s="7"/>
      <c r="Q235" s="1"/>
      <c r="R235" s="8"/>
      <c r="S235" s="1"/>
      <c r="T235" s="7"/>
      <c r="U235" s="1"/>
      <c r="V235" s="8"/>
      <c r="W235" s="1"/>
      <c r="X235" s="7"/>
      <c r="Y235" s="1"/>
      <c r="Z235" s="8"/>
      <c r="AA235" s="1"/>
      <c r="AB235" s="7"/>
      <c r="AC235" s="1"/>
      <c r="AD235" s="8"/>
      <c r="AE235" s="1"/>
      <c r="AF235" s="7"/>
      <c r="AG235" s="1"/>
      <c r="AH235" s="8"/>
      <c r="AI235" s="1"/>
      <c r="AJ235" s="7"/>
      <c r="AK235" s="1"/>
      <c r="AL235" s="8"/>
      <c r="AM235" s="1"/>
      <c r="AN235" s="7"/>
      <c r="AO235" s="1"/>
      <c r="AP235" s="8"/>
      <c r="AQ235" s="1"/>
      <c r="AR235" s="7"/>
      <c r="AS235" s="1"/>
      <c r="AT235" s="8"/>
      <c r="AU235" s="1"/>
      <c r="AV235" s="7"/>
      <c r="AW235" s="1"/>
      <c r="AX235" s="8"/>
      <c r="AY235" s="1"/>
      <c r="AZ235" s="7"/>
      <c r="BA235" s="1"/>
      <c r="BB235" s="8"/>
      <c r="BC235" s="1"/>
      <c r="BD235" s="7"/>
      <c r="BE235" s="1"/>
      <c r="BF235" s="8"/>
      <c r="BG235" s="1"/>
      <c r="BH235" s="7"/>
      <c r="BI235" s="1"/>
      <c r="BJ235" s="8"/>
      <c r="BK235" s="1"/>
      <c r="BL235" s="7"/>
      <c r="BM235" s="1"/>
      <c r="BN235" s="8"/>
      <c r="BO235" s="1"/>
      <c r="BP235" s="7"/>
      <c r="BQ235" s="1"/>
      <c r="BR235" s="8"/>
      <c r="BS235" s="1"/>
      <c r="BT235" s="7"/>
      <c r="BU235" s="1"/>
      <c r="BV235" s="8"/>
      <c r="BW235" s="1"/>
      <c r="BX235" s="7"/>
      <c r="BY235" s="1"/>
      <c r="BZ235" s="8"/>
      <c r="CA235" s="1"/>
      <c r="CB235" s="7"/>
      <c r="CC235" s="1"/>
      <c r="CD235" s="8"/>
      <c r="CE235" s="1"/>
      <c r="CF235" s="7"/>
      <c r="CG235" s="1"/>
      <c r="CH235" s="8"/>
      <c r="CI235" s="1"/>
      <c r="CJ235" s="7"/>
      <c r="CK235" s="1"/>
      <c r="CL235" s="8"/>
      <c r="CM235" s="1"/>
      <c r="CN235" s="7"/>
      <c r="CO235" s="1"/>
      <c r="CP235" s="8"/>
      <c r="CQ235" s="1"/>
      <c r="CR235" s="7"/>
      <c r="CS235" s="1"/>
      <c r="CT235" s="8"/>
      <c r="CU235" s="1"/>
      <c r="CV235" s="7"/>
      <c r="CW235" s="1"/>
      <c r="CX235" s="8"/>
      <c r="CY235" s="1"/>
      <c r="CZ235" s="7"/>
      <c r="DA235" s="1"/>
      <c r="DB235" s="8"/>
      <c r="DC235" s="1"/>
      <c r="DD235" s="7"/>
      <c r="DE235" s="1"/>
      <c r="DF235" s="8"/>
      <c r="DG235" s="1"/>
      <c r="DH235" s="7"/>
      <c r="DI235" s="1"/>
      <c r="DJ235" s="8"/>
      <c r="DK235" s="1"/>
      <c r="DL235" s="7"/>
      <c r="DM235" s="1"/>
      <c r="DN235" s="8"/>
      <c r="DO235" s="1"/>
      <c r="DP235" s="7"/>
      <c r="DQ235" s="1"/>
      <c r="DR235" s="8"/>
    </row>
    <row r="236" spans="7:122" x14ac:dyDescent="0.25">
      <c r="G236" s="1"/>
      <c r="H236" s="7"/>
      <c r="I236" s="1"/>
      <c r="J236" s="8"/>
      <c r="K236" s="1"/>
      <c r="L236" s="7"/>
      <c r="M236" s="1"/>
      <c r="N236" s="8"/>
      <c r="O236" s="1"/>
      <c r="P236" s="7"/>
      <c r="Q236" s="1"/>
      <c r="R236" s="8"/>
      <c r="S236" s="1"/>
      <c r="T236" s="7"/>
      <c r="U236" s="1"/>
      <c r="V236" s="8"/>
      <c r="W236" s="1"/>
      <c r="X236" s="7"/>
      <c r="Y236" s="1"/>
      <c r="Z236" s="8"/>
      <c r="AA236" s="1"/>
      <c r="AB236" s="7"/>
      <c r="AC236" s="1"/>
      <c r="AD236" s="8"/>
      <c r="AE236" s="1"/>
      <c r="AF236" s="7"/>
      <c r="AG236" s="1"/>
      <c r="AH236" s="8"/>
      <c r="AI236" s="1"/>
      <c r="AJ236" s="7"/>
      <c r="AK236" s="1"/>
      <c r="AL236" s="8"/>
      <c r="AM236" s="1"/>
      <c r="AN236" s="7"/>
      <c r="AO236" s="1"/>
      <c r="AP236" s="8"/>
      <c r="AQ236" s="1"/>
      <c r="AR236" s="7"/>
      <c r="AS236" s="1"/>
      <c r="AT236" s="8"/>
      <c r="AU236" s="1"/>
      <c r="AV236" s="7"/>
      <c r="AW236" s="1"/>
      <c r="AX236" s="8"/>
      <c r="AY236" s="1"/>
      <c r="AZ236" s="7"/>
      <c r="BA236" s="1"/>
      <c r="BB236" s="8"/>
      <c r="BC236" s="1"/>
      <c r="BD236" s="7"/>
      <c r="BE236" s="1"/>
      <c r="BF236" s="8"/>
      <c r="BG236" s="1"/>
      <c r="BH236" s="7"/>
      <c r="BI236" s="1"/>
      <c r="BJ236" s="8"/>
      <c r="BK236" s="1"/>
      <c r="BL236" s="7"/>
      <c r="BM236" s="1"/>
      <c r="BN236" s="8"/>
      <c r="BO236" s="1"/>
      <c r="BP236" s="7"/>
      <c r="BQ236" s="1"/>
      <c r="BR236" s="8"/>
      <c r="BS236" s="1"/>
      <c r="BT236" s="7"/>
      <c r="BU236" s="1"/>
      <c r="BV236" s="8"/>
      <c r="BW236" s="1"/>
      <c r="BX236" s="7"/>
      <c r="BY236" s="1"/>
      <c r="BZ236" s="8"/>
      <c r="CA236" s="1"/>
      <c r="CB236" s="7"/>
      <c r="CC236" s="1"/>
      <c r="CD236" s="8"/>
      <c r="CE236" s="1"/>
      <c r="CF236" s="7"/>
      <c r="CG236" s="1"/>
      <c r="CH236" s="8"/>
      <c r="CI236" s="1"/>
      <c r="CJ236" s="7"/>
      <c r="CK236" s="1"/>
      <c r="CL236" s="8"/>
      <c r="CM236" s="1"/>
      <c r="CN236" s="7"/>
      <c r="CO236" s="1"/>
      <c r="CP236" s="8"/>
      <c r="CQ236" s="1"/>
      <c r="CR236" s="7"/>
      <c r="CS236" s="1"/>
      <c r="CT236" s="8"/>
      <c r="CU236" s="1"/>
      <c r="CV236" s="7"/>
      <c r="CW236" s="1"/>
      <c r="CX236" s="8"/>
      <c r="CY236" s="1"/>
      <c r="CZ236" s="7"/>
      <c r="DA236" s="1"/>
      <c r="DB236" s="8"/>
      <c r="DC236" s="1"/>
      <c r="DD236" s="7"/>
      <c r="DE236" s="1"/>
      <c r="DF236" s="8"/>
      <c r="DG236" s="1"/>
      <c r="DH236" s="7"/>
      <c r="DI236" s="1"/>
      <c r="DJ236" s="8"/>
      <c r="DK236" s="1"/>
      <c r="DL236" s="7"/>
      <c r="DM236" s="1"/>
      <c r="DN236" s="8"/>
      <c r="DO236" s="1"/>
      <c r="DP236" s="7"/>
      <c r="DQ236" s="1"/>
      <c r="DR236" s="8"/>
    </row>
    <row r="237" spans="7:122" x14ac:dyDescent="0.25">
      <c r="G237" s="1"/>
      <c r="H237" s="7"/>
      <c r="I237" s="1"/>
      <c r="J237" s="8"/>
      <c r="K237" s="1"/>
      <c r="L237" s="7"/>
      <c r="M237" s="1"/>
      <c r="N237" s="8"/>
      <c r="O237" s="1"/>
      <c r="P237" s="7"/>
      <c r="Q237" s="1"/>
      <c r="R237" s="8"/>
      <c r="S237" s="1"/>
      <c r="T237" s="7"/>
      <c r="U237" s="1"/>
      <c r="V237" s="8"/>
      <c r="W237" s="1"/>
      <c r="X237" s="7"/>
      <c r="Y237" s="1"/>
      <c r="Z237" s="8"/>
      <c r="AA237" s="1"/>
      <c r="AB237" s="7"/>
      <c r="AC237" s="1"/>
      <c r="AD237" s="8"/>
      <c r="AE237" s="1"/>
      <c r="AF237" s="7"/>
      <c r="AG237" s="1"/>
      <c r="AH237" s="8"/>
      <c r="AI237" s="1"/>
      <c r="AJ237" s="7"/>
      <c r="AK237" s="1"/>
      <c r="AL237" s="8"/>
      <c r="AM237" s="1"/>
      <c r="AN237" s="7"/>
      <c r="AO237" s="1"/>
      <c r="AP237" s="8"/>
      <c r="AQ237" s="1"/>
      <c r="AR237" s="7"/>
      <c r="AS237" s="1"/>
      <c r="AT237" s="8"/>
      <c r="AU237" s="1"/>
      <c r="AV237" s="7"/>
      <c r="AW237" s="1"/>
      <c r="AX237" s="8"/>
      <c r="AY237" s="1"/>
      <c r="AZ237" s="7"/>
      <c r="BA237" s="1"/>
      <c r="BB237" s="8"/>
      <c r="BC237" s="1"/>
      <c r="BD237" s="7"/>
      <c r="BE237" s="1"/>
      <c r="BF237" s="8"/>
      <c r="BG237" s="1"/>
      <c r="BH237" s="7"/>
      <c r="BI237" s="1"/>
      <c r="BJ237" s="8"/>
      <c r="BK237" s="1"/>
      <c r="BL237" s="7"/>
      <c r="BM237" s="1"/>
      <c r="BN237" s="8"/>
      <c r="BO237" s="1"/>
      <c r="BP237" s="7"/>
      <c r="BQ237" s="1"/>
      <c r="BR237" s="8"/>
      <c r="BS237" s="1"/>
      <c r="BT237" s="7"/>
      <c r="BU237" s="1"/>
      <c r="BV237" s="8"/>
      <c r="BW237" s="1"/>
      <c r="BX237" s="7"/>
      <c r="BY237" s="1"/>
      <c r="BZ237" s="8"/>
      <c r="CA237" s="1"/>
      <c r="CB237" s="7"/>
      <c r="CC237" s="1"/>
      <c r="CD237" s="8"/>
      <c r="CE237" s="1"/>
      <c r="CF237" s="7"/>
      <c r="CG237" s="1"/>
      <c r="CH237" s="8"/>
      <c r="CI237" s="1"/>
      <c r="CJ237" s="7"/>
      <c r="CK237" s="1"/>
      <c r="CL237" s="8"/>
      <c r="CM237" s="1"/>
      <c r="CN237" s="7"/>
      <c r="CO237" s="1"/>
      <c r="CP237" s="8"/>
      <c r="CQ237" s="1"/>
      <c r="CR237" s="7"/>
      <c r="CS237" s="1"/>
      <c r="CT237" s="8"/>
      <c r="CU237" s="1"/>
      <c r="CV237" s="7"/>
      <c r="CW237" s="1"/>
      <c r="CX237" s="8"/>
      <c r="CY237" s="1"/>
      <c r="CZ237" s="7"/>
      <c r="DA237" s="1"/>
      <c r="DB237" s="8"/>
      <c r="DC237" s="1"/>
      <c r="DD237" s="7"/>
      <c r="DE237" s="1"/>
      <c r="DF237" s="8"/>
      <c r="DG237" s="1"/>
      <c r="DH237" s="7"/>
      <c r="DI237" s="1"/>
      <c r="DJ237" s="8"/>
      <c r="DK237" s="1"/>
      <c r="DL237" s="7"/>
      <c r="DM237" s="1"/>
      <c r="DN237" s="8"/>
      <c r="DO237" s="1"/>
      <c r="DP237" s="7"/>
      <c r="DQ237" s="1"/>
      <c r="DR237" s="8"/>
    </row>
    <row r="238" spans="7:122" x14ac:dyDescent="0.25">
      <c r="G238" s="1"/>
      <c r="H238" s="7"/>
      <c r="I238" s="1"/>
      <c r="J238" s="8"/>
      <c r="K238" s="1"/>
      <c r="L238" s="7"/>
      <c r="M238" s="1"/>
      <c r="N238" s="8"/>
      <c r="O238" s="1"/>
      <c r="P238" s="7"/>
      <c r="Q238" s="1"/>
      <c r="R238" s="8"/>
      <c r="S238" s="1"/>
      <c r="T238" s="7"/>
      <c r="U238" s="1"/>
      <c r="V238" s="8"/>
      <c r="W238" s="1"/>
      <c r="X238" s="7"/>
      <c r="Y238" s="1"/>
      <c r="Z238" s="8"/>
      <c r="AA238" s="1"/>
      <c r="AB238" s="7"/>
      <c r="AC238" s="1"/>
      <c r="AD238" s="8"/>
      <c r="AE238" s="1"/>
      <c r="AF238" s="7"/>
      <c r="AG238" s="1"/>
      <c r="AH238" s="8"/>
      <c r="AI238" s="1"/>
      <c r="AJ238" s="7"/>
      <c r="AK238" s="1"/>
      <c r="AL238" s="8"/>
      <c r="AM238" s="1"/>
      <c r="AN238" s="7"/>
      <c r="AO238" s="1"/>
      <c r="AP238" s="8"/>
      <c r="AQ238" s="1"/>
      <c r="AR238" s="7"/>
      <c r="AS238" s="1"/>
      <c r="AT238" s="8"/>
      <c r="AU238" s="1"/>
      <c r="AV238" s="7"/>
      <c r="AW238" s="1"/>
      <c r="AX238" s="8"/>
      <c r="AY238" s="1"/>
      <c r="AZ238" s="7"/>
      <c r="BA238" s="1"/>
      <c r="BB238" s="8"/>
      <c r="BC238" s="1"/>
      <c r="BD238" s="7"/>
      <c r="BE238" s="1"/>
      <c r="BF238" s="8"/>
      <c r="BG238" s="1"/>
      <c r="BH238" s="7"/>
      <c r="BI238" s="1"/>
      <c r="BJ238" s="8"/>
      <c r="BK238" s="1"/>
      <c r="BL238" s="7"/>
      <c r="BM238" s="1"/>
      <c r="BN238" s="8"/>
      <c r="BO238" s="1"/>
      <c r="BP238" s="7"/>
      <c r="BQ238" s="1"/>
      <c r="BR238" s="8"/>
      <c r="BS238" s="1"/>
      <c r="BT238" s="7"/>
      <c r="BU238" s="1"/>
      <c r="BV238" s="8"/>
      <c r="BW238" s="1"/>
      <c r="BX238" s="7"/>
      <c r="BY238" s="1"/>
      <c r="BZ238" s="8"/>
      <c r="CA238" s="1"/>
      <c r="CB238" s="7"/>
      <c r="CC238" s="1"/>
      <c r="CD238" s="8"/>
      <c r="CE238" s="1"/>
      <c r="CF238" s="7"/>
      <c r="CG238" s="1"/>
      <c r="CH238" s="8"/>
      <c r="CI238" s="1"/>
      <c r="CJ238" s="7"/>
      <c r="CK238" s="1"/>
      <c r="CL238" s="8"/>
      <c r="CM238" s="1"/>
      <c r="CN238" s="7"/>
      <c r="CO238" s="1"/>
      <c r="CP238" s="8"/>
      <c r="CQ238" s="1"/>
      <c r="CR238" s="7"/>
      <c r="CS238" s="1"/>
      <c r="CT238" s="8"/>
      <c r="CU238" s="1"/>
      <c r="CV238" s="7"/>
      <c r="CW238" s="1"/>
      <c r="CX238" s="8"/>
      <c r="CY238" s="1"/>
      <c r="CZ238" s="7"/>
      <c r="DA238" s="1"/>
      <c r="DB238" s="8"/>
      <c r="DC238" s="1"/>
      <c r="DD238" s="7"/>
      <c r="DE238" s="1"/>
      <c r="DF238" s="8"/>
      <c r="DG238" s="1"/>
      <c r="DH238" s="7"/>
      <c r="DI238" s="1"/>
      <c r="DJ238" s="8"/>
      <c r="DK238" s="1"/>
      <c r="DL238" s="7"/>
      <c r="DM238" s="1"/>
      <c r="DN238" s="8"/>
      <c r="DO238" s="1"/>
      <c r="DP238" s="7"/>
      <c r="DQ238" s="1"/>
      <c r="DR238" s="8"/>
    </row>
    <row r="239" spans="7:122" x14ac:dyDescent="0.25">
      <c r="G239" s="1"/>
      <c r="H239" s="7"/>
      <c r="I239" s="1"/>
      <c r="J239" s="8"/>
      <c r="K239" s="1"/>
      <c r="L239" s="7"/>
      <c r="M239" s="1"/>
      <c r="N239" s="8"/>
      <c r="O239" s="1"/>
      <c r="P239" s="7"/>
      <c r="Q239" s="1"/>
      <c r="R239" s="8"/>
      <c r="S239" s="1"/>
      <c r="T239" s="7"/>
      <c r="U239" s="1"/>
      <c r="V239" s="8"/>
      <c r="W239" s="1"/>
      <c r="X239" s="7"/>
      <c r="Y239" s="1"/>
      <c r="Z239" s="8"/>
      <c r="AA239" s="1"/>
      <c r="AB239" s="7"/>
      <c r="AC239" s="1"/>
      <c r="AD239" s="8"/>
      <c r="AE239" s="1"/>
      <c r="AF239" s="7"/>
      <c r="AG239" s="1"/>
      <c r="AH239" s="8"/>
      <c r="AI239" s="1"/>
      <c r="AJ239" s="7"/>
      <c r="AK239" s="1"/>
      <c r="AL239" s="8"/>
      <c r="AM239" s="1"/>
      <c r="AN239" s="7"/>
      <c r="AO239" s="1"/>
      <c r="AP239" s="8"/>
      <c r="AQ239" s="1"/>
      <c r="AR239" s="7"/>
      <c r="AS239" s="1"/>
      <c r="AT239" s="8"/>
      <c r="AU239" s="1"/>
      <c r="AV239" s="7"/>
      <c r="AW239" s="1"/>
      <c r="AX239" s="8"/>
      <c r="AY239" s="1"/>
      <c r="AZ239" s="7"/>
      <c r="BA239" s="1"/>
      <c r="BB239" s="8"/>
      <c r="BC239" s="1"/>
      <c r="BD239" s="7"/>
      <c r="BE239" s="1"/>
      <c r="BF239" s="8"/>
      <c r="BG239" s="1"/>
      <c r="BH239" s="7"/>
      <c r="BI239" s="1"/>
      <c r="BJ239" s="8"/>
      <c r="BK239" s="1"/>
      <c r="BL239" s="7"/>
      <c r="BM239" s="1"/>
      <c r="BN239" s="8"/>
      <c r="BO239" s="1"/>
      <c r="BP239" s="7"/>
      <c r="BQ239" s="1"/>
      <c r="BR239" s="8"/>
      <c r="BS239" s="1"/>
      <c r="BT239" s="7"/>
      <c r="BU239" s="1"/>
      <c r="BV239" s="8"/>
      <c r="BW239" s="1"/>
      <c r="BX239" s="7"/>
      <c r="BY239" s="1"/>
      <c r="BZ239" s="8"/>
      <c r="CA239" s="1"/>
      <c r="CB239" s="7"/>
      <c r="CC239" s="1"/>
      <c r="CD239" s="8"/>
      <c r="CE239" s="1"/>
      <c r="CF239" s="7"/>
      <c r="CG239" s="1"/>
      <c r="CH239" s="8"/>
      <c r="CI239" s="1"/>
      <c r="CJ239" s="7"/>
      <c r="CK239" s="1"/>
      <c r="CL239" s="8"/>
      <c r="CM239" s="1"/>
      <c r="CN239" s="7"/>
      <c r="CO239" s="1"/>
      <c r="CP239" s="8"/>
      <c r="CQ239" s="1"/>
      <c r="CR239" s="7"/>
      <c r="CS239" s="1"/>
      <c r="CT239" s="8"/>
      <c r="CU239" s="1"/>
      <c r="CV239" s="7"/>
      <c r="CW239" s="1"/>
      <c r="CX239" s="8"/>
      <c r="CY239" s="1"/>
      <c r="CZ239" s="7"/>
      <c r="DA239" s="1"/>
      <c r="DB239" s="8"/>
      <c r="DC239" s="1"/>
      <c r="DD239" s="7"/>
      <c r="DE239" s="1"/>
      <c r="DF239" s="8"/>
      <c r="DG239" s="1"/>
      <c r="DH239" s="7"/>
      <c r="DI239" s="1"/>
      <c r="DJ239" s="8"/>
      <c r="DK239" s="1"/>
      <c r="DL239" s="7"/>
      <c r="DM239" s="1"/>
      <c r="DN239" s="8"/>
      <c r="DO239" s="1"/>
      <c r="DP239" s="7"/>
      <c r="DQ239" s="1"/>
      <c r="DR239" s="8"/>
    </row>
    <row r="240" spans="7:122" x14ac:dyDescent="0.25">
      <c r="G240" s="1"/>
      <c r="H240" s="7"/>
      <c r="I240" s="1"/>
      <c r="J240" s="8"/>
      <c r="K240" s="1"/>
      <c r="L240" s="7"/>
      <c r="M240" s="1"/>
      <c r="N240" s="8"/>
      <c r="O240" s="1"/>
      <c r="P240" s="7"/>
      <c r="Q240" s="1"/>
      <c r="R240" s="8"/>
      <c r="S240" s="1"/>
      <c r="T240" s="7"/>
      <c r="U240" s="1"/>
      <c r="V240" s="8"/>
      <c r="W240" s="1"/>
      <c r="X240" s="7"/>
      <c r="Y240" s="1"/>
      <c r="Z240" s="8"/>
      <c r="AA240" s="1"/>
      <c r="AB240" s="7"/>
      <c r="AC240" s="1"/>
      <c r="AD240" s="8"/>
      <c r="AE240" s="1"/>
      <c r="AF240" s="7"/>
      <c r="AG240" s="1"/>
      <c r="AH240" s="8"/>
      <c r="AI240" s="1"/>
      <c r="AJ240" s="7"/>
      <c r="AK240" s="1"/>
      <c r="AL240" s="8"/>
      <c r="AM240" s="1"/>
      <c r="AN240" s="7"/>
      <c r="AO240" s="1"/>
      <c r="AP240" s="8"/>
      <c r="AQ240" s="1"/>
      <c r="AR240" s="7"/>
      <c r="AS240" s="1"/>
      <c r="AT240" s="8"/>
      <c r="AU240" s="1"/>
      <c r="AV240" s="7"/>
      <c r="AW240" s="1"/>
      <c r="AX240" s="8"/>
      <c r="AY240" s="1"/>
      <c r="AZ240" s="7"/>
      <c r="BA240" s="1"/>
      <c r="BB240" s="8"/>
      <c r="BC240" s="1"/>
      <c r="BD240" s="7"/>
      <c r="BE240" s="1"/>
      <c r="BF240" s="8"/>
      <c r="BG240" s="1"/>
      <c r="BH240" s="7"/>
      <c r="BI240" s="1"/>
      <c r="BJ240" s="8"/>
      <c r="BK240" s="1"/>
      <c r="BL240" s="7"/>
      <c r="BM240" s="1"/>
      <c r="BN240" s="8"/>
      <c r="BO240" s="1"/>
      <c r="BP240" s="7"/>
      <c r="BQ240" s="1"/>
      <c r="BR240" s="8"/>
      <c r="BS240" s="1"/>
      <c r="BT240" s="7"/>
      <c r="BU240" s="1"/>
      <c r="BV240" s="8"/>
      <c r="BW240" s="1"/>
      <c r="BX240" s="7"/>
      <c r="BY240" s="1"/>
      <c r="BZ240" s="8"/>
      <c r="CA240" s="1"/>
      <c r="CB240" s="7"/>
      <c r="CC240" s="1"/>
      <c r="CD240" s="8"/>
      <c r="CE240" s="1"/>
      <c r="CF240" s="7"/>
      <c r="CG240" s="1"/>
      <c r="CH240" s="8"/>
      <c r="CI240" s="1"/>
      <c r="CJ240" s="7"/>
      <c r="CK240" s="1"/>
      <c r="CL240" s="8"/>
      <c r="CM240" s="1"/>
      <c r="CN240" s="7"/>
      <c r="CO240" s="1"/>
      <c r="CP240" s="8"/>
      <c r="CQ240" s="1"/>
      <c r="CR240" s="7"/>
      <c r="CS240" s="1"/>
      <c r="CT240" s="8"/>
      <c r="CU240" s="1"/>
      <c r="CV240" s="7"/>
      <c r="CW240" s="1"/>
      <c r="CX240" s="8"/>
      <c r="CY240" s="1"/>
      <c r="CZ240" s="7"/>
      <c r="DA240" s="1"/>
      <c r="DB240" s="8"/>
      <c r="DC240" s="1"/>
      <c r="DD240" s="7"/>
      <c r="DE240" s="1"/>
      <c r="DF240" s="8"/>
      <c r="DG240" s="1"/>
      <c r="DH240" s="7"/>
      <c r="DI240" s="1"/>
      <c r="DJ240" s="8"/>
      <c r="DK240" s="1"/>
      <c r="DL240" s="7"/>
      <c r="DM240" s="1"/>
      <c r="DN240" s="8"/>
      <c r="DO240" s="1"/>
      <c r="DP240" s="7"/>
      <c r="DQ240" s="1"/>
      <c r="DR240" s="8"/>
    </row>
    <row r="241" spans="7:122" x14ac:dyDescent="0.25">
      <c r="G241" s="1"/>
      <c r="H241" s="7"/>
      <c r="I241" s="1"/>
      <c r="J241" s="8"/>
      <c r="K241" s="1"/>
      <c r="L241" s="7"/>
      <c r="M241" s="1"/>
      <c r="N241" s="8"/>
      <c r="O241" s="1"/>
      <c r="P241" s="7"/>
      <c r="Q241" s="1"/>
      <c r="R241" s="8"/>
      <c r="S241" s="1"/>
      <c r="T241" s="7"/>
      <c r="U241" s="1"/>
      <c r="V241" s="8"/>
      <c r="W241" s="1"/>
      <c r="X241" s="7"/>
      <c r="Y241" s="1"/>
      <c r="Z241" s="8"/>
      <c r="AA241" s="1"/>
      <c r="AB241" s="7"/>
      <c r="AC241" s="1"/>
      <c r="AD241" s="8"/>
      <c r="AE241" s="1"/>
      <c r="AF241" s="7"/>
      <c r="AG241" s="1"/>
      <c r="AH241" s="8"/>
      <c r="AI241" s="1"/>
      <c r="AJ241" s="7"/>
      <c r="AK241" s="1"/>
      <c r="AL241" s="8"/>
      <c r="AM241" s="1"/>
      <c r="AN241" s="7"/>
      <c r="AO241" s="1"/>
      <c r="AP241" s="8"/>
      <c r="AQ241" s="1"/>
      <c r="AR241" s="7"/>
      <c r="AS241" s="1"/>
      <c r="AT241" s="8"/>
      <c r="AU241" s="1"/>
      <c r="AV241" s="7"/>
      <c r="AW241" s="1"/>
      <c r="AX241" s="8"/>
      <c r="AY241" s="1"/>
      <c r="AZ241" s="7"/>
      <c r="BA241" s="1"/>
      <c r="BB241" s="8"/>
      <c r="BC241" s="1"/>
      <c r="BD241" s="7"/>
      <c r="BE241" s="1"/>
      <c r="BF241" s="8"/>
      <c r="BG241" s="1"/>
      <c r="BH241" s="7"/>
      <c r="BI241" s="1"/>
      <c r="BJ241" s="8"/>
      <c r="BK241" s="1"/>
      <c r="BL241" s="7"/>
      <c r="BM241" s="1"/>
      <c r="BN241" s="8"/>
      <c r="BO241" s="1"/>
      <c r="BP241" s="7"/>
      <c r="BQ241" s="1"/>
      <c r="BR241" s="8"/>
      <c r="BS241" s="1"/>
      <c r="BT241" s="7"/>
      <c r="BU241" s="1"/>
      <c r="BV241" s="8"/>
      <c r="BW241" s="1"/>
      <c r="BX241" s="7"/>
      <c r="BY241" s="1"/>
      <c r="BZ241" s="8"/>
      <c r="CA241" s="1"/>
      <c r="CB241" s="7"/>
      <c r="CC241" s="1"/>
      <c r="CD241" s="8"/>
      <c r="CE241" s="1"/>
      <c r="CF241" s="7"/>
      <c r="CG241" s="1"/>
      <c r="CH241" s="8"/>
      <c r="CI241" s="1"/>
      <c r="CJ241" s="7"/>
      <c r="CK241" s="1"/>
      <c r="CL241" s="8"/>
      <c r="CM241" s="1"/>
      <c r="CN241" s="7"/>
      <c r="CO241" s="1"/>
      <c r="CP241" s="8"/>
      <c r="CQ241" s="1"/>
      <c r="CR241" s="7"/>
      <c r="CS241" s="1"/>
      <c r="CT241" s="8"/>
      <c r="CU241" s="1"/>
      <c r="CV241" s="7"/>
      <c r="CW241" s="1"/>
      <c r="CX241" s="8"/>
      <c r="CY241" s="1"/>
      <c r="CZ241" s="7"/>
      <c r="DA241" s="1"/>
      <c r="DB241" s="8"/>
      <c r="DC241" s="1"/>
      <c r="DD241" s="7"/>
      <c r="DE241" s="1"/>
      <c r="DF241" s="8"/>
      <c r="DG241" s="1"/>
      <c r="DH241" s="7"/>
      <c r="DI241" s="1"/>
      <c r="DJ241" s="8"/>
      <c r="DK241" s="1"/>
      <c r="DL241" s="7"/>
      <c r="DM241" s="1"/>
      <c r="DN241" s="8"/>
      <c r="DO241" s="1"/>
      <c r="DP241" s="7"/>
      <c r="DQ241" s="1"/>
      <c r="DR241" s="8"/>
    </row>
    <row r="242" spans="7:122" x14ac:dyDescent="0.25">
      <c r="G242" s="1"/>
      <c r="H242" s="7"/>
      <c r="I242" s="1"/>
      <c r="J242" s="8"/>
      <c r="K242" s="1"/>
      <c r="L242" s="7"/>
      <c r="M242" s="1"/>
      <c r="N242" s="8"/>
      <c r="O242" s="1"/>
      <c r="P242" s="7"/>
      <c r="Q242" s="1"/>
      <c r="R242" s="8"/>
      <c r="S242" s="1"/>
      <c r="T242" s="7"/>
      <c r="U242" s="1"/>
      <c r="V242" s="8"/>
      <c r="W242" s="1"/>
      <c r="X242" s="7"/>
      <c r="Y242" s="1"/>
      <c r="Z242" s="8"/>
      <c r="AA242" s="1"/>
      <c r="AB242" s="7"/>
      <c r="AC242" s="1"/>
      <c r="AD242" s="8"/>
      <c r="AE242" s="1"/>
      <c r="AF242" s="7"/>
      <c r="AG242" s="1"/>
      <c r="AH242" s="8"/>
      <c r="AI242" s="1"/>
      <c r="AJ242" s="7"/>
      <c r="AK242" s="1"/>
      <c r="AL242" s="8"/>
      <c r="AM242" s="1"/>
      <c r="AN242" s="7"/>
      <c r="AO242" s="1"/>
      <c r="AP242" s="8"/>
      <c r="AQ242" s="1"/>
      <c r="AR242" s="7"/>
      <c r="AS242" s="1"/>
      <c r="AT242" s="8"/>
      <c r="AU242" s="1"/>
      <c r="AV242" s="7"/>
      <c r="AW242" s="1"/>
      <c r="AX242" s="8"/>
      <c r="AY242" s="1"/>
      <c r="AZ242" s="7"/>
      <c r="BA242" s="1"/>
      <c r="BB242" s="8"/>
      <c r="BC242" s="1"/>
      <c r="BD242" s="7"/>
      <c r="BE242" s="1"/>
      <c r="BF242" s="8"/>
      <c r="BG242" s="1"/>
      <c r="BH242" s="7"/>
      <c r="BI242" s="1"/>
      <c r="BJ242" s="8"/>
      <c r="BK242" s="1"/>
      <c r="BL242" s="7"/>
      <c r="BM242" s="1"/>
      <c r="BN242" s="8"/>
      <c r="BO242" s="1"/>
      <c r="BP242" s="7"/>
      <c r="BQ242" s="1"/>
      <c r="BR242" s="8"/>
      <c r="BS242" s="1"/>
      <c r="BT242" s="7"/>
      <c r="BU242" s="1"/>
      <c r="BV242" s="8"/>
      <c r="BW242" s="1"/>
      <c r="BX242" s="7"/>
      <c r="BY242" s="1"/>
      <c r="BZ242" s="8"/>
      <c r="CA242" s="1"/>
      <c r="CB242" s="7"/>
      <c r="CC242" s="1"/>
      <c r="CD242" s="8"/>
      <c r="CE242" s="1"/>
      <c r="CF242" s="7"/>
      <c r="CG242" s="1"/>
      <c r="CH242" s="8"/>
      <c r="CI242" s="1"/>
      <c r="CJ242" s="7"/>
      <c r="CK242" s="1"/>
      <c r="CL242" s="8"/>
      <c r="CM242" s="1"/>
      <c r="CN242" s="7"/>
      <c r="CO242" s="1"/>
      <c r="CP242" s="8"/>
      <c r="CQ242" s="1"/>
      <c r="CR242" s="7"/>
      <c r="CS242" s="1"/>
      <c r="CT242" s="8"/>
      <c r="CU242" s="1"/>
      <c r="CV242" s="7"/>
      <c r="CW242" s="1"/>
      <c r="CX242" s="8"/>
      <c r="CY242" s="1"/>
      <c r="CZ242" s="7"/>
      <c r="DA242" s="1"/>
      <c r="DB242" s="8"/>
      <c r="DC242" s="1"/>
      <c r="DD242" s="7"/>
      <c r="DE242" s="1"/>
      <c r="DF242" s="8"/>
      <c r="DG242" s="1"/>
      <c r="DH242" s="7"/>
      <c r="DI242" s="1"/>
      <c r="DJ242" s="8"/>
      <c r="DK242" s="1"/>
      <c r="DL242" s="7"/>
      <c r="DM242" s="1"/>
      <c r="DN242" s="8"/>
      <c r="DO242" s="1"/>
      <c r="DP242" s="7"/>
      <c r="DQ242" s="1"/>
      <c r="DR242" s="8"/>
    </row>
    <row r="243" spans="7:122" x14ac:dyDescent="0.25">
      <c r="G243" s="1"/>
      <c r="H243" s="7"/>
      <c r="I243" s="1"/>
      <c r="J243" s="8"/>
      <c r="K243" s="1"/>
      <c r="L243" s="7"/>
      <c r="M243" s="1"/>
      <c r="N243" s="8"/>
      <c r="O243" s="1"/>
      <c r="P243" s="7"/>
      <c r="Q243" s="1"/>
      <c r="R243" s="8"/>
      <c r="S243" s="1"/>
      <c r="T243" s="7"/>
      <c r="U243" s="1"/>
      <c r="V243" s="8"/>
      <c r="W243" s="1"/>
      <c r="X243" s="7"/>
      <c r="Y243" s="1"/>
      <c r="Z243" s="8"/>
      <c r="AA243" s="1"/>
      <c r="AB243" s="7"/>
      <c r="AC243" s="1"/>
      <c r="AD243" s="8"/>
      <c r="AE243" s="1"/>
      <c r="AF243" s="7"/>
      <c r="AG243" s="1"/>
      <c r="AH243" s="8"/>
      <c r="AI243" s="1"/>
      <c r="AJ243" s="7"/>
      <c r="AK243" s="1"/>
      <c r="AL243" s="8"/>
      <c r="AM243" s="1"/>
      <c r="AN243" s="7"/>
      <c r="AO243" s="1"/>
      <c r="AP243" s="8"/>
      <c r="AQ243" s="1"/>
      <c r="AR243" s="7"/>
      <c r="AS243" s="1"/>
      <c r="AT243" s="8"/>
      <c r="AU243" s="1"/>
      <c r="AV243" s="7"/>
      <c r="AW243" s="1"/>
      <c r="AX243" s="8"/>
      <c r="AY243" s="1"/>
      <c r="AZ243" s="7"/>
      <c r="BA243" s="1"/>
      <c r="BB243" s="8"/>
      <c r="BC243" s="1"/>
      <c r="BD243" s="7"/>
      <c r="BE243" s="1"/>
      <c r="BF243" s="8"/>
      <c r="BG243" s="1"/>
      <c r="BH243" s="7"/>
      <c r="BI243" s="1"/>
      <c r="BJ243" s="8"/>
      <c r="BK243" s="1"/>
      <c r="BL243" s="7"/>
      <c r="BM243" s="1"/>
      <c r="BN243" s="8"/>
      <c r="BO243" s="1"/>
      <c r="BP243" s="7"/>
      <c r="BQ243" s="1"/>
      <c r="BR243" s="8"/>
      <c r="BS243" s="1"/>
      <c r="BT243" s="7"/>
      <c r="BU243" s="1"/>
      <c r="BV243" s="8"/>
      <c r="BW243" s="1"/>
      <c r="BX243" s="7"/>
      <c r="BY243" s="1"/>
      <c r="BZ243" s="8"/>
      <c r="CA243" s="1"/>
      <c r="CB243" s="7"/>
      <c r="CC243" s="1"/>
      <c r="CD243" s="8"/>
      <c r="CE243" s="1"/>
      <c r="CF243" s="7"/>
      <c r="CG243" s="1"/>
      <c r="CH243" s="8"/>
      <c r="CI243" s="1"/>
      <c r="CJ243" s="7"/>
      <c r="CK243" s="1"/>
      <c r="CL243" s="8"/>
      <c r="CM243" s="1"/>
      <c r="CN243" s="7"/>
      <c r="CO243" s="1"/>
      <c r="CP243" s="8"/>
      <c r="CQ243" s="1"/>
      <c r="CR243" s="7"/>
      <c r="CS243" s="1"/>
      <c r="CT243" s="8"/>
      <c r="CU243" s="1"/>
      <c r="CV243" s="7"/>
      <c r="CW243" s="1"/>
      <c r="CX243" s="8"/>
      <c r="CY243" s="1"/>
      <c r="CZ243" s="7"/>
      <c r="DA243" s="1"/>
      <c r="DB243" s="8"/>
      <c r="DC243" s="1"/>
      <c r="DD243" s="7"/>
      <c r="DE243" s="1"/>
      <c r="DF243" s="8"/>
      <c r="DG243" s="1"/>
      <c r="DH243" s="7"/>
      <c r="DI243" s="1"/>
      <c r="DJ243" s="8"/>
      <c r="DK243" s="1"/>
      <c r="DL243" s="7"/>
      <c r="DM243" s="1"/>
      <c r="DN243" s="8"/>
      <c r="DO243" s="1"/>
      <c r="DP243" s="7"/>
      <c r="DQ243" s="1"/>
      <c r="DR243" s="8"/>
    </row>
    <row r="244" spans="7:122" x14ac:dyDescent="0.25">
      <c r="G244" s="1"/>
      <c r="H244" s="7"/>
      <c r="I244" s="1"/>
      <c r="J244" s="8"/>
      <c r="K244" s="1"/>
      <c r="L244" s="7"/>
      <c r="M244" s="1"/>
      <c r="N244" s="8"/>
      <c r="O244" s="1"/>
      <c r="P244" s="7"/>
      <c r="Q244" s="1"/>
      <c r="R244" s="8"/>
      <c r="S244" s="1"/>
      <c r="T244" s="7"/>
      <c r="U244" s="1"/>
      <c r="V244" s="8"/>
      <c r="W244" s="1"/>
      <c r="X244" s="7"/>
      <c r="Y244" s="1"/>
      <c r="Z244" s="8"/>
      <c r="AA244" s="1"/>
      <c r="AB244" s="7"/>
      <c r="AC244" s="1"/>
      <c r="AD244" s="8"/>
      <c r="AE244" s="1"/>
      <c r="AF244" s="7"/>
      <c r="AG244" s="1"/>
      <c r="AH244" s="8"/>
      <c r="AI244" s="1"/>
      <c r="AJ244" s="7"/>
      <c r="AK244" s="1"/>
      <c r="AL244" s="8"/>
      <c r="AM244" s="1"/>
      <c r="AN244" s="7"/>
      <c r="AO244" s="1"/>
      <c r="AP244" s="8"/>
      <c r="AQ244" s="1"/>
      <c r="AR244" s="7"/>
      <c r="AS244" s="1"/>
      <c r="AT244" s="8"/>
      <c r="AU244" s="1"/>
      <c r="AV244" s="7"/>
      <c r="AW244" s="1"/>
      <c r="AX244" s="8"/>
      <c r="AY244" s="1"/>
      <c r="AZ244" s="7"/>
      <c r="BA244" s="1"/>
      <c r="BB244" s="8"/>
      <c r="BC244" s="1"/>
      <c r="BD244" s="7"/>
      <c r="BE244" s="1"/>
      <c r="BF244" s="8"/>
      <c r="BG244" s="1"/>
      <c r="BH244" s="7"/>
      <c r="BI244" s="1"/>
      <c r="BJ244" s="8"/>
      <c r="BK244" s="1"/>
      <c r="BL244" s="7"/>
      <c r="BM244" s="1"/>
      <c r="BN244" s="8"/>
      <c r="BO244" s="1"/>
      <c r="BP244" s="7"/>
      <c r="BQ244" s="1"/>
      <c r="BR244" s="8"/>
      <c r="BS244" s="1"/>
      <c r="BT244" s="7"/>
      <c r="BU244" s="1"/>
      <c r="BV244" s="8"/>
      <c r="BW244" s="1"/>
      <c r="BX244" s="7"/>
      <c r="BY244" s="1"/>
      <c r="BZ244" s="8"/>
      <c r="CA244" s="1"/>
      <c r="CB244" s="7"/>
      <c r="CC244" s="1"/>
      <c r="CD244" s="8"/>
      <c r="CE244" s="1"/>
      <c r="CF244" s="7"/>
      <c r="CG244" s="1"/>
      <c r="CH244" s="8"/>
      <c r="CI244" s="1"/>
      <c r="CJ244" s="7"/>
      <c r="CK244" s="1"/>
      <c r="CL244" s="8"/>
      <c r="CM244" s="1"/>
      <c r="CN244" s="7"/>
      <c r="CO244" s="1"/>
      <c r="CP244" s="8"/>
      <c r="CQ244" s="1"/>
      <c r="CR244" s="7"/>
      <c r="CS244" s="1"/>
      <c r="CT244" s="8"/>
      <c r="CU244" s="1"/>
      <c r="CV244" s="7"/>
      <c r="CW244" s="1"/>
      <c r="CX244" s="8"/>
      <c r="CY244" s="1"/>
      <c r="CZ244" s="7"/>
      <c r="DA244" s="1"/>
      <c r="DB244" s="8"/>
      <c r="DC244" s="1"/>
      <c r="DD244" s="7"/>
      <c r="DE244" s="1"/>
      <c r="DF244" s="8"/>
      <c r="DG244" s="1"/>
      <c r="DH244" s="7"/>
      <c r="DI244" s="1"/>
      <c r="DJ244" s="8"/>
      <c r="DK244" s="1"/>
      <c r="DL244" s="7"/>
      <c r="DM244" s="1"/>
      <c r="DN244" s="8"/>
      <c r="DO244" s="1"/>
      <c r="DP244" s="7"/>
      <c r="DQ244" s="1"/>
      <c r="DR244" s="8"/>
    </row>
    <row r="245" spans="7:122" x14ac:dyDescent="0.25">
      <c r="G245" s="1"/>
      <c r="H245" s="7"/>
      <c r="I245" s="1"/>
      <c r="J245" s="8"/>
      <c r="K245" s="1"/>
      <c r="L245" s="7"/>
      <c r="M245" s="1"/>
      <c r="N245" s="8"/>
      <c r="O245" s="1"/>
      <c r="P245" s="7"/>
      <c r="Q245" s="1"/>
      <c r="R245" s="8"/>
      <c r="S245" s="1"/>
      <c r="T245" s="7"/>
      <c r="U245" s="1"/>
      <c r="V245" s="8"/>
      <c r="W245" s="1"/>
      <c r="X245" s="7"/>
      <c r="Y245" s="1"/>
      <c r="Z245" s="8"/>
      <c r="AA245" s="1"/>
      <c r="AB245" s="7"/>
      <c r="AC245" s="1"/>
      <c r="AD245" s="8"/>
      <c r="AE245" s="1"/>
      <c r="AF245" s="7"/>
      <c r="AG245" s="1"/>
      <c r="AH245" s="8"/>
      <c r="AI245" s="1"/>
      <c r="AJ245" s="7"/>
      <c r="AK245" s="1"/>
      <c r="AL245" s="8"/>
      <c r="AM245" s="1"/>
      <c r="AN245" s="7"/>
      <c r="AO245" s="1"/>
      <c r="AP245" s="8"/>
      <c r="AQ245" s="1"/>
      <c r="AR245" s="7"/>
      <c r="AS245" s="1"/>
      <c r="AT245" s="8"/>
      <c r="AU245" s="1"/>
      <c r="AV245" s="7"/>
      <c r="AW245" s="1"/>
      <c r="AX245" s="8"/>
      <c r="AY245" s="1"/>
      <c r="AZ245" s="7"/>
      <c r="BA245" s="1"/>
      <c r="BB245" s="8"/>
      <c r="BC245" s="1"/>
      <c r="BD245" s="7"/>
      <c r="BE245" s="1"/>
      <c r="BF245" s="8"/>
      <c r="BG245" s="1"/>
      <c r="BH245" s="7"/>
      <c r="BI245" s="1"/>
      <c r="BJ245" s="8"/>
      <c r="BK245" s="1"/>
      <c r="BL245" s="7"/>
      <c r="BM245" s="1"/>
      <c r="BN245" s="8"/>
      <c r="BO245" s="1"/>
      <c r="BP245" s="7"/>
      <c r="BQ245" s="1"/>
      <c r="BR245" s="8"/>
      <c r="BS245" s="1"/>
      <c r="BT245" s="7"/>
      <c r="BU245" s="1"/>
      <c r="BV245" s="8"/>
      <c r="BW245" s="1"/>
      <c r="BX245" s="7"/>
      <c r="BY245" s="1"/>
      <c r="BZ245" s="8"/>
      <c r="CA245" s="1"/>
      <c r="CB245" s="7"/>
      <c r="CC245" s="1"/>
      <c r="CD245" s="8"/>
      <c r="CE245" s="1"/>
      <c r="CF245" s="7"/>
      <c r="CG245" s="1"/>
      <c r="CH245" s="8"/>
      <c r="CI245" s="1"/>
      <c r="CJ245" s="7"/>
      <c r="CK245" s="1"/>
      <c r="CL245" s="8"/>
      <c r="CM245" s="1"/>
      <c r="CN245" s="7"/>
      <c r="CO245" s="1"/>
      <c r="CP245" s="8"/>
      <c r="CQ245" s="1"/>
      <c r="CR245" s="7"/>
      <c r="CS245" s="1"/>
      <c r="CT245" s="8"/>
      <c r="CU245" s="1"/>
      <c r="CV245" s="7"/>
      <c r="CW245" s="1"/>
      <c r="CX245" s="8"/>
      <c r="CY245" s="1"/>
      <c r="CZ245" s="7"/>
      <c r="DA245" s="1"/>
      <c r="DB245" s="8"/>
      <c r="DC245" s="1"/>
      <c r="DD245" s="7"/>
      <c r="DE245" s="1"/>
      <c r="DF245" s="8"/>
      <c r="DG245" s="1"/>
      <c r="DH245" s="7"/>
      <c r="DI245" s="1"/>
      <c r="DJ245" s="8"/>
      <c r="DK245" s="1"/>
      <c r="DL245" s="7"/>
      <c r="DM245" s="1"/>
      <c r="DN245" s="8"/>
      <c r="DO245" s="1"/>
      <c r="DP245" s="7"/>
      <c r="DQ245" s="1"/>
      <c r="DR245" s="8"/>
    </row>
    <row r="246" spans="7:122" x14ac:dyDescent="0.25">
      <c r="G246" s="1"/>
      <c r="H246" s="7"/>
      <c r="I246" s="1"/>
      <c r="J246" s="8"/>
      <c r="K246" s="1"/>
      <c r="L246" s="7"/>
      <c r="M246" s="1"/>
      <c r="N246" s="8"/>
      <c r="O246" s="1"/>
      <c r="P246" s="7"/>
      <c r="Q246" s="1"/>
      <c r="R246" s="8"/>
      <c r="S246" s="1"/>
      <c r="T246" s="7"/>
      <c r="U246" s="1"/>
      <c r="V246" s="8"/>
      <c r="W246" s="1"/>
      <c r="X246" s="7"/>
      <c r="Y246" s="1"/>
      <c r="Z246" s="8"/>
      <c r="AA246" s="1"/>
      <c r="AB246" s="7"/>
      <c r="AC246" s="1"/>
      <c r="AD246" s="8"/>
      <c r="AE246" s="1"/>
      <c r="AF246" s="7"/>
      <c r="AG246" s="1"/>
      <c r="AH246" s="8"/>
      <c r="AI246" s="1"/>
      <c r="AJ246" s="7"/>
      <c r="AK246" s="1"/>
      <c r="AL246" s="8"/>
      <c r="AM246" s="1"/>
      <c r="AN246" s="7"/>
      <c r="AO246" s="1"/>
      <c r="AP246" s="8"/>
      <c r="AQ246" s="1"/>
      <c r="AR246" s="7"/>
      <c r="AS246" s="1"/>
      <c r="AT246" s="8"/>
      <c r="AU246" s="1"/>
      <c r="AV246" s="7"/>
      <c r="AW246" s="1"/>
      <c r="AX246" s="8"/>
      <c r="AY246" s="1"/>
      <c r="AZ246" s="7"/>
      <c r="BA246" s="1"/>
      <c r="BB246" s="8"/>
      <c r="BC246" s="1"/>
      <c r="BD246" s="7"/>
      <c r="BE246" s="1"/>
      <c r="BF246" s="8"/>
      <c r="BG246" s="1"/>
      <c r="BH246" s="7"/>
      <c r="BI246" s="1"/>
      <c r="BJ246" s="8"/>
      <c r="BK246" s="1"/>
      <c r="BL246" s="7"/>
      <c r="BM246" s="1"/>
      <c r="BN246" s="8"/>
      <c r="BO246" s="1"/>
      <c r="BP246" s="7"/>
      <c r="BQ246" s="1"/>
      <c r="BR246" s="8"/>
      <c r="BS246" s="1"/>
      <c r="BT246" s="7"/>
      <c r="BU246" s="1"/>
      <c r="BV246" s="8"/>
      <c r="BW246" s="1"/>
      <c r="BX246" s="7"/>
      <c r="BY246" s="1"/>
      <c r="BZ246" s="8"/>
      <c r="CA246" s="1"/>
      <c r="CB246" s="7"/>
      <c r="CC246" s="1"/>
      <c r="CD246" s="8"/>
      <c r="CE246" s="1"/>
      <c r="CF246" s="7"/>
      <c r="CG246" s="1"/>
      <c r="CH246" s="8"/>
      <c r="CI246" s="1"/>
      <c r="CJ246" s="7"/>
      <c r="CK246" s="1"/>
      <c r="CL246" s="8"/>
      <c r="CM246" s="1"/>
      <c r="CN246" s="7"/>
      <c r="CO246" s="1"/>
      <c r="CP246" s="8"/>
      <c r="CQ246" s="1"/>
      <c r="CR246" s="7"/>
      <c r="CS246" s="1"/>
      <c r="CT246" s="8"/>
      <c r="CU246" s="1"/>
      <c r="CV246" s="7"/>
      <c r="CW246" s="1"/>
      <c r="CX246" s="8"/>
      <c r="CY246" s="1"/>
      <c r="CZ246" s="7"/>
      <c r="DA246" s="1"/>
      <c r="DB246" s="8"/>
      <c r="DC246" s="1"/>
      <c r="DD246" s="7"/>
      <c r="DE246" s="1"/>
      <c r="DF246" s="8"/>
      <c r="DG246" s="1"/>
      <c r="DH246" s="7"/>
      <c r="DI246" s="1"/>
      <c r="DJ246" s="8"/>
      <c r="DK246" s="1"/>
      <c r="DL246" s="7"/>
      <c r="DM246" s="1"/>
      <c r="DN246" s="8"/>
      <c r="DO246" s="1"/>
      <c r="DP246" s="7"/>
      <c r="DQ246" s="1"/>
      <c r="DR246" s="8"/>
    </row>
    <row r="247" spans="7:122" x14ac:dyDescent="0.25">
      <c r="G247" s="1"/>
      <c r="H247" s="7"/>
      <c r="I247" s="1"/>
      <c r="J247" s="8"/>
      <c r="K247" s="1"/>
      <c r="L247" s="7"/>
      <c r="M247" s="1"/>
      <c r="N247" s="8"/>
      <c r="O247" s="1"/>
      <c r="P247" s="7"/>
      <c r="Q247" s="1"/>
      <c r="R247" s="8"/>
      <c r="S247" s="1"/>
      <c r="T247" s="7"/>
      <c r="U247" s="1"/>
      <c r="V247" s="8"/>
      <c r="W247" s="1"/>
      <c r="X247" s="7"/>
      <c r="Y247" s="1"/>
      <c r="Z247" s="8"/>
      <c r="AA247" s="1"/>
      <c r="AB247" s="7"/>
      <c r="AC247" s="1"/>
      <c r="AD247" s="8"/>
      <c r="AE247" s="1"/>
      <c r="AF247" s="7"/>
      <c r="AG247" s="1"/>
      <c r="AH247" s="8"/>
      <c r="AI247" s="1"/>
      <c r="AJ247" s="7"/>
      <c r="AK247" s="1"/>
      <c r="AL247" s="8"/>
      <c r="AM247" s="1"/>
      <c r="AN247" s="7"/>
      <c r="AO247" s="1"/>
      <c r="AP247" s="8"/>
      <c r="AQ247" s="1"/>
      <c r="AR247" s="7"/>
      <c r="AS247" s="1"/>
      <c r="AT247" s="8"/>
      <c r="AU247" s="1"/>
      <c r="AV247" s="7"/>
      <c r="AW247" s="1"/>
      <c r="AX247" s="8"/>
      <c r="AY247" s="1"/>
      <c r="AZ247" s="7"/>
      <c r="BA247" s="1"/>
      <c r="BB247" s="8"/>
      <c r="BC247" s="1"/>
      <c r="BD247" s="7"/>
      <c r="BE247" s="1"/>
      <c r="BF247" s="8"/>
      <c r="BG247" s="1"/>
      <c r="BH247" s="7"/>
      <c r="BI247" s="1"/>
      <c r="BJ247" s="8"/>
      <c r="BK247" s="1"/>
      <c r="BL247" s="7"/>
      <c r="BM247" s="1"/>
      <c r="BN247" s="8"/>
      <c r="BO247" s="1"/>
      <c r="BP247" s="7"/>
      <c r="BQ247" s="1"/>
      <c r="BR247" s="8"/>
      <c r="BS247" s="1"/>
      <c r="BT247" s="7"/>
      <c r="BU247" s="1"/>
      <c r="BV247" s="8"/>
      <c r="BW247" s="1"/>
      <c r="BX247" s="7"/>
      <c r="BY247" s="1"/>
      <c r="BZ247" s="8"/>
      <c r="CA247" s="1"/>
      <c r="CB247" s="7"/>
      <c r="CC247" s="1"/>
      <c r="CD247" s="8"/>
      <c r="CE247" s="1"/>
      <c r="CF247" s="7"/>
      <c r="CG247" s="1"/>
      <c r="CH247" s="8"/>
      <c r="CI247" s="1"/>
      <c r="CJ247" s="7"/>
      <c r="CK247" s="1"/>
      <c r="CL247" s="8"/>
      <c r="CM247" s="1"/>
      <c r="CN247" s="7"/>
      <c r="CO247" s="1"/>
      <c r="CP247" s="8"/>
      <c r="CQ247" s="1"/>
      <c r="CR247" s="7"/>
      <c r="CS247" s="1"/>
      <c r="CT247" s="8"/>
      <c r="CU247" s="1"/>
      <c r="CV247" s="7"/>
      <c r="CW247" s="1"/>
      <c r="CX247" s="8"/>
      <c r="CY247" s="1"/>
      <c r="CZ247" s="7"/>
      <c r="DA247" s="1"/>
      <c r="DB247" s="8"/>
      <c r="DC247" s="1"/>
      <c r="DD247" s="7"/>
      <c r="DE247" s="1"/>
      <c r="DF247" s="8"/>
      <c r="DG247" s="1"/>
      <c r="DH247" s="7"/>
      <c r="DI247" s="1"/>
      <c r="DJ247" s="8"/>
      <c r="DK247" s="1"/>
      <c r="DL247" s="7"/>
      <c r="DM247" s="1"/>
      <c r="DN247" s="8"/>
      <c r="DO247" s="1"/>
      <c r="DP247" s="7"/>
      <c r="DQ247" s="1"/>
      <c r="DR247" s="8"/>
    </row>
    <row r="248" spans="7:122" x14ac:dyDescent="0.25">
      <c r="G248" s="1"/>
      <c r="H248" s="7"/>
      <c r="I248" s="1"/>
      <c r="J248" s="8"/>
      <c r="K248" s="1"/>
      <c r="L248" s="7"/>
      <c r="M248" s="1"/>
      <c r="N248" s="8"/>
      <c r="O248" s="1"/>
      <c r="P248" s="7"/>
      <c r="Q248" s="1"/>
      <c r="R248" s="8"/>
      <c r="S248" s="1"/>
      <c r="T248" s="7"/>
      <c r="U248" s="1"/>
      <c r="V248" s="8"/>
      <c r="W248" s="1"/>
      <c r="X248" s="7"/>
      <c r="Y248" s="1"/>
      <c r="Z248" s="8"/>
      <c r="AA248" s="1"/>
      <c r="AB248" s="7"/>
      <c r="AC248" s="1"/>
      <c r="AD248" s="8"/>
      <c r="AE248" s="1"/>
      <c r="AF248" s="7"/>
      <c r="AG248" s="1"/>
      <c r="AH248" s="8"/>
      <c r="AI248" s="1"/>
      <c r="AJ248" s="7"/>
      <c r="AK248" s="1"/>
      <c r="AL248" s="8"/>
      <c r="AM248" s="1"/>
      <c r="AN248" s="7"/>
      <c r="AO248" s="1"/>
      <c r="AP248" s="8"/>
      <c r="AQ248" s="1"/>
      <c r="AR248" s="7"/>
      <c r="AS248" s="1"/>
      <c r="AT248" s="8"/>
      <c r="AU248" s="1"/>
      <c r="AV248" s="7"/>
      <c r="AW248" s="1"/>
      <c r="AX248" s="8"/>
      <c r="AY248" s="1"/>
      <c r="AZ248" s="7"/>
      <c r="BA248" s="1"/>
      <c r="BB248" s="8"/>
      <c r="BC248" s="1"/>
      <c r="BD248" s="7"/>
      <c r="BE248" s="1"/>
      <c r="BF248" s="8"/>
      <c r="BG248" s="1"/>
      <c r="BH248" s="7"/>
      <c r="BI248" s="1"/>
      <c r="BJ248" s="8"/>
      <c r="BK248" s="1"/>
      <c r="BL248" s="7"/>
      <c r="BM248" s="1"/>
      <c r="BN248" s="8"/>
      <c r="BO248" s="1"/>
      <c r="BP248" s="7"/>
      <c r="BQ248" s="1"/>
      <c r="BR248" s="8"/>
      <c r="BS248" s="1"/>
      <c r="BT248" s="7"/>
      <c r="BU248" s="1"/>
      <c r="BV248" s="8"/>
      <c r="BW248" s="1"/>
      <c r="BX248" s="7"/>
      <c r="BY248" s="1"/>
      <c r="BZ248" s="8"/>
      <c r="CA248" s="1"/>
      <c r="CB248" s="7"/>
      <c r="CC248" s="1"/>
      <c r="CD248" s="8"/>
      <c r="CE248" s="1"/>
      <c r="CF248" s="7"/>
      <c r="CG248" s="1"/>
      <c r="CH248" s="8"/>
      <c r="CI248" s="1"/>
      <c r="CJ248" s="7"/>
      <c r="CK248" s="1"/>
      <c r="CL248" s="8"/>
      <c r="CM248" s="1"/>
      <c r="CN248" s="7"/>
      <c r="CO248" s="1"/>
      <c r="CP248" s="8"/>
      <c r="CQ248" s="1"/>
      <c r="CR248" s="7"/>
      <c r="CS248" s="1"/>
      <c r="CT248" s="8"/>
      <c r="CU248" s="1"/>
      <c r="CV248" s="7"/>
      <c r="CW248" s="1"/>
      <c r="CX248" s="8"/>
      <c r="CY248" s="1"/>
      <c r="CZ248" s="7"/>
      <c r="DA248" s="1"/>
      <c r="DB248" s="8"/>
      <c r="DC248" s="1"/>
      <c r="DD248" s="7"/>
      <c r="DE248" s="1"/>
      <c r="DF248" s="8"/>
      <c r="DG248" s="1"/>
      <c r="DH248" s="7"/>
      <c r="DI248" s="1"/>
      <c r="DJ248" s="8"/>
      <c r="DK248" s="1"/>
      <c r="DL248" s="7"/>
      <c r="DM248" s="1"/>
      <c r="DN248" s="8"/>
      <c r="DO248" s="1"/>
      <c r="DP248" s="7"/>
      <c r="DQ248" s="1"/>
      <c r="DR248" s="8"/>
    </row>
    <row r="249" spans="7:122" x14ac:dyDescent="0.25">
      <c r="G249" s="1"/>
      <c r="H249" s="7"/>
      <c r="I249" s="1"/>
      <c r="J249" s="8"/>
      <c r="K249" s="1"/>
      <c r="L249" s="7"/>
      <c r="M249" s="1"/>
      <c r="N249" s="8"/>
      <c r="O249" s="1"/>
      <c r="P249" s="7"/>
      <c r="Q249" s="1"/>
      <c r="R249" s="8"/>
      <c r="S249" s="1"/>
      <c r="T249" s="7"/>
      <c r="U249" s="1"/>
      <c r="V249" s="8"/>
      <c r="W249" s="1"/>
      <c r="X249" s="7"/>
      <c r="Y249" s="1"/>
      <c r="Z249" s="8"/>
      <c r="AA249" s="1"/>
      <c r="AB249" s="7"/>
      <c r="AC249" s="1"/>
      <c r="AD249" s="8"/>
      <c r="AE249" s="1"/>
      <c r="AF249" s="7"/>
      <c r="AG249" s="1"/>
      <c r="AH249" s="8"/>
      <c r="AI249" s="1"/>
      <c r="AJ249" s="7"/>
      <c r="AK249" s="1"/>
      <c r="AL249" s="8"/>
      <c r="AM249" s="1"/>
      <c r="AN249" s="7"/>
      <c r="AO249" s="1"/>
      <c r="AP249" s="8"/>
      <c r="AQ249" s="1"/>
      <c r="AR249" s="7"/>
      <c r="AS249" s="1"/>
      <c r="AT249" s="8"/>
      <c r="AU249" s="1"/>
      <c r="AV249" s="7"/>
      <c r="AW249" s="1"/>
      <c r="AX249" s="8"/>
      <c r="AY249" s="1"/>
      <c r="AZ249" s="7"/>
      <c r="BA249" s="1"/>
      <c r="BB249" s="8"/>
      <c r="BC249" s="1"/>
      <c r="BD249" s="7"/>
      <c r="BE249" s="1"/>
      <c r="BF249" s="8"/>
      <c r="BG249" s="1"/>
      <c r="BH249" s="7"/>
      <c r="BI249" s="1"/>
      <c r="BJ249" s="8"/>
      <c r="BK249" s="1"/>
      <c r="BL249" s="7"/>
      <c r="BM249" s="1"/>
      <c r="BN249" s="8"/>
      <c r="BO249" s="1"/>
      <c r="BP249" s="7"/>
      <c r="BQ249" s="1"/>
      <c r="BR249" s="8"/>
      <c r="BS249" s="1"/>
      <c r="BT249" s="7"/>
      <c r="BU249" s="1"/>
      <c r="BV249" s="8"/>
      <c r="BW249" s="1"/>
      <c r="BX249" s="7"/>
      <c r="BY249" s="1"/>
      <c r="BZ249" s="8"/>
      <c r="CA249" s="1"/>
      <c r="CB249" s="7"/>
      <c r="CC249" s="1"/>
      <c r="CD249" s="8"/>
      <c r="CE249" s="1"/>
      <c r="CF249" s="7"/>
      <c r="CG249" s="1"/>
      <c r="CH249" s="8"/>
      <c r="CI249" s="1"/>
      <c r="CJ249" s="7"/>
      <c r="CK249" s="1"/>
      <c r="CL249" s="8"/>
      <c r="CM249" s="1"/>
      <c r="CN249" s="7"/>
      <c r="CO249" s="1"/>
      <c r="CP249" s="8"/>
      <c r="CQ249" s="1"/>
      <c r="CR249" s="7"/>
      <c r="CS249" s="1"/>
      <c r="CT249" s="8"/>
      <c r="CU249" s="1"/>
      <c r="CV249" s="7"/>
      <c r="CW249" s="1"/>
      <c r="CX249" s="8"/>
      <c r="CY249" s="1"/>
      <c r="CZ249" s="7"/>
      <c r="DA249" s="1"/>
      <c r="DB249" s="8"/>
      <c r="DC249" s="1"/>
      <c r="DD249" s="7"/>
      <c r="DE249" s="1"/>
      <c r="DF249" s="8"/>
      <c r="DG249" s="1"/>
      <c r="DH249" s="7"/>
      <c r="DI249" s="1"/>
      <c r="DJ249" s="8"/>
      <c r="DK249" s="1"/>
      <c r="DL249" s="7"/>
      <c r="DM249" s="1"/>
      <c r="DN249" s="8"/>
      <c r="DO249" s="1"/>
      <c r="DP249" s="7"/>
      <c r="DQ249" s="1"/>
      <c r="DR249" s="8"/>
    </row>
    <row r="250" spans="7:122" x14ac:dyDescent="0.25">
      <c r="G250" s="1"/>
      <c r="H250" s="7"/>
      <c r="I250" s="1"/>
      <c r="J250" s="8"/>
      <c r="K250" s="1"/>
      <c r="L250" s="7"/>
      <c r="M250" s="1"/>
      <c r="N250" s="8"/>
      <c r="O250" s="1"/>
      <c r="P250" s="7"/>
      <c r="Q250" s="1"/>
      <c r="R250" s="8"/>
      <c r="S250" s="1"/>
      <c r="T250" s="7"/>
      <c r="U250" s="1"/>
      <c r="V250" s="8"/>
      <c r="W250" s="1"/>
      <c r="X250" s="7"/>
      <c r="Y250" s="1"/>
      <c r="Z250" s="8"/>
      <c r="AA250" s="1"/>
      <c r="AB250" s="7"/>
      <c r="AC250" s="1"/>
      <c r="AD250" s="8"/>
      <c r="AE250" s="1"/>
      <c r="AF250" s="7"/>
      <c r="AG250" s="1"/>
      <c r="AH250" s="8"/>
      <c r="AI250" s="1"/>
      <c r="AJ250" s="7"/>
      <c r="AK250" s="1"/>
      <c r="AL250" s="8"/>
      <c r="AM250" s="1"/>
      <c r="AN250" s="7"/>
      <c r="AO250" s="1"/>
      <c r="AP250" s="8"/>
      <c r="AQ250" s="1"/>
      <c r="AR250" s="7"/>
      <c r="AS250" s="1"/>
      <c r="AT250" s="8"/>
      <c r="AU250" s="1"/>
      <c r="AV250" s="7"/>
      <c r="AW250" s="1"/>
      <c r="AX250" s="8"/>
      <c r="AY250" s="1"/>
      <c r="AZ250" s="7"/>
      <c r="BA250" s="1"/>
      <c r="BB250" s="8"/>
      <c r="BC250" s="1"/>
      <c r="BD250" s="7"/>
      <c r="BE250" s="1"/>
      <c r="BF250" s="8"/>
      <c r="BG250" s="1"/>
      <c r="BH250" s="7"/>
      <c r="BI250" s="1"/>
      <c r="BJ250" s="8"/>
      <c r="BK250" s="1"/>
      <c r="BL250" s="7"/>
      <c r="BM250" s="1"/>
      <c r="BN250" s="8"/>
      <c r="BO250" s="1"/>
      <c r="BP250" s="7"/>
      <c r="BQ250" s="1"/>
      <c r="BR250" s="8"/>
      <c r="BS250" s="1"/>
      <c r="BT250" s="7"/>
      <c r="BU250" s="1"/>
      <c r="BV250" s="8"/>
      <c r="BW250" s="1"/>
      <c r="BX250" s="7"/>
      <c r="BY250" s="1"/>
      <c r="BZ250" s="8"/>
      <c r="CA250" s="1"/>
      <c r="CB250" s="7"/>
      <c r="CC250" s="1"/>
      <c r="CD250" s="8"/>
      <c r="CE250" s="1"/>
      <c r="CF250" s="7"/>
      <c r="CG250" s="1"/>
      <c r="CH250" s="8"/>
      <c r="CI250" s="1"/>
      <c r="CJ250" s="7"/>
      <c r="CK250" s="1"/>
      <c r="CL250" s="8"/>
      <c r="CM250" s="1"/>
      <c r="CN250" s="7"/>
      <c r="CO250" s="1"/>
      <c r="CP250" s="8"/>
      <c r="CQ250" s="1"/>
      <c r="CR250" s="7"/>
      <c r="CS250" s="1"/>
      <c r="CT250" s="8"/>
      <c r="CU250" s="1"/>
      <c r="CV250" s="7"/>
      <c r="CW250" s="1"/>
      <c r="CX250" s="8"/>
      <c r="CY250" s="1"/>
      <c r="CZ250" s="7"/>
      <c r="DA250" s="1"/>
      <c r="DB250" s="8"/>
      <c r="DC250" s="1"/>
      <c r="DD250" s="7"/>
      <c r="DE250" s="1"/>
      <c r="DF250" s="8"/>
      <c r="DG250" s="1"/>
      <c r="DH250" s="7"/>
      <c r="DI250" s="1"/>
      <c r="DJ250" s="8"/>
      <c r="DK250" s="1"/>
      <c r="DL250" s="7"/>
      <c r="DM250" s="1"/>
      <c r="DN250" s="8"/>
      <c r="DO250" s="1"/>
      <c r="DP250" s="7"/>
      <c r="DQ250" s="1"/>
      <c r="DR250" s="8"/>
    </row>
    <row r="251" spans="7:122" x14ac:dyDescent="0.25">
      <c r="G251" s="1"/>
      <c r="H251" s="7"/>
      <c r="I251" s="1"/>
      <c r="J251" s="8"/>
      <c r="K251" s="1"/>
      <c r="L251" s="7"/>
      <c r="M251" s="1"/>
      <c r="N251" s="8"/>
      <c r="O251" s="1"/>
      <c r="P251" s="7"/>
      <c r="Q251" s="1"/>
      <c r="R251" s="8"/>
      <c r="S251" s="1"/>
      <c r="T251" s="7"/>
      <c r="U251" s="1"/>
      <c r="V251" s="8"/>
      <c r="W251" s="1"/>
      <c r="X251" s="7"/>
      <c r="Y251" s="1"/>
      <c r="Z251" s="8"/>
      <c r="AA251" s="1"/>
      <c r="AB251" s="7"/>
      <c r="AC251" s="1"/>
      <c r="AD251" s="8"/>
      <c r="AE251" s="1"/>
      <c r="AF251" s="7"/>
      <c r="AG251" s="1"/>
      <c r="AH251" s="8"/>
      <c r="AI251" s="1"/>
      <c r="AJ251" s="7"/>
      <c r="AK251" s="1"/>
      <c r="AL251" s="8"/>
      <c r="AM251" s="1"/>
      <c r="AN251" s="7"/>
      <c r="AO251" s="1"/>
      <c r="AP251" s="8"/>
      <c r="AQ251" s="1"/>
      <c r="AR251" s="7"/>
      <c r="AS251" s="1"/>
      <c r="AT251" s="8"/>
      <c r="AU251" s="1"/>
      <c r="AV251" s="7"/>
      <c r="AW251" s="1"/>
      <c r="AX251" s="8"/>
      <c r="AY251" s="1"/>
      <c r="AZ251" s="7"/>
      <c r="BA251" s="1"/>
      <c r="BB251" s="8"/>
      <c r="BC251" s="1"/>
      <c r="BD251" s="7"/>
      <c r="BE251" s="1"/>
      <c r="BF251" s="8"/>
      <c r="BG251" s="1"/>
      <c r="BH251" s="7"/>
      <c r="BI251" s="1"/>
      <c r="BJ251" s="8"/>
      <c r="BK251" s="1"/>
      <c r="BL251" s="7"/>
      <c r="BM251" s="1"/>
      <c r="BN251" s="8"/>
      <c r="BO251" s="1"/>
      <c r="BP251" s="7"/>
      <c r="BQ251" s="1"/>
      <c r="BR251" s="8"/>
      <c r="BS251" s="1"/>
      <c r="BT251" s="7"/>
      <c r="BU251" s="1"/>
      <c r="BV251" s="8"/>
      <c r="BW251" s="1"/>
      <c r="BX251" s="7"/>
      <c r="BY251" s="1"/>
      <c r="BZ251" s="8"/>
      <c r="CA251" s="1"/>
      <c r="CB251" s="7"/>
      <c r="CC251" s="1"/>
      <c r="CD251" s="8"/>
      <c r="CE251" s="1"/>
      <c r="CF251" s="7"/>
      <c r="CG251" s="1"/>
      <c r="CH251" s="8"/>
      <c r="CI251" s="1"/>
      <c r="CJ251" s="7"/>
      <c r="CK251" s="1"/>
      <c r="CL251" s="8"/>
      <c r="CM251" s="1"/>
      <c r="CN251" s="7"/>
      <c r="CO251" s="1"/>
      <c r="CP251" s="8"/>
      <c r="CQ251" s="1"/>
      <c r="CR251" s="7"/>
      <c r="CS251" s="1"/>
      <c r="CT251" s="8"/>
      <c r="CU251" s="1"/>
      <c r="CV251" s="7"/>
      <c r="CW251" s="1"/>
      <c r="CX251" s="8"/>
      <c r="CY251" s="1"/>
      <c r="CZ251" s="7"/>
      <c r="DA251" s="1"/>
      <c r="DB251" s="8"/>
      <c r="DC251" s="1"/>
      <c r="DD251" s="7"/>
      <c r="DE251" s="1"/>
      <c r="DF251" s="8"/>
      <c r="DG251" s="1"/>
      <c r="DH251" s="7"/>
      <c r="DI251" s="1"/>
      <c r="DJ251" s="8"/>
      <c r="DK251" s="1"/>
      <c r="DL251" s="7"/>
      <c r="DM251" s="1"/>
      <c r="DN251" s="8"/>
      <c r="DO251" s="1"/>
      <c r="DP251" s="7"/>
      <c r="DQ251" s="1"/>
      <c r="DR251" s="8"/>
    </row>
    <row r="252" spans="7:122" x14ac:dyDescent="0.25">
      <c r="G252" s="1"/>
      <c r="H252" s="7"/>
      <c r="I252" s="1"/>
      <c r="J252" s="8"/>
      <c r="K252" s="1"/>
      <c r="L252" s="7"/>
      <c r="M252" s="1"/>
      <c r="N252" s="8"/>
      <c r="O252" s="1"/>
      <c r="P252" s="7"/>
      <c r="Q252" s="1"/>
      <c r="R252" s="8"/>
      <c r="S252" s="1"/>
      <c r="T252" s="7"/>
      <c r="U252" s="1"/>
      <c r="V252" s="8"/>
      <c r="W252" s="1"/>
      <c r="X252" s="7"/>
      <c r="Y252" s="1"/>
      <c r="Z252" s="8"/>
      <c r="AA252" s="1"/>
      <c r="AB252" s="7"/>
      <c r="AC252" s="1"/>
      <c r="AD252" s="8"/>
      <c r="AE252" s="1"/>
      <c r="AF252" s="7"/>
      <c r="AG252" s="1"/>
      <c r="AH252" s="8"/>
      <c r="AI252" s="1"/>
      <c r="AJ252" s="7"/>
      <c r="AK252" s="1"/>
      <c r="AL252" s="8"/>
      <c r="AM252" s="1"/>
      <c r="AN252" s="7"/>
      <c r="AO252" s="1"/>
      <c r="AP252" s="8"/>
      <c r="AQ252" s="1"/>
      <c r="AR252" s="7"/>
      <c r="AS252" s="1"/>
      <c r="AT252" s="8"/>
      <c r="AU252" s="1"/>
      <c r="AV252" s="7"/>
      <c r="AW252" s="1"/>
      <c r="AX252" s="8"/>
      <c r="AY252" s="1"/>
      <c r="AZ252" s="7"/>
      <c r="BA252" s="1"/>
      <c r="BB252" s="8"/>
      <c r="BC252" s="1"/>
      <c r="BD252" s="7"/>
      <c r="BE252" s="1"/>
      <c r="BF252" s="8"/>
      <c r="BG252" s="1"/>
      <c r="BH252" s="7"/>
      <c r="BI252" s="1"/>
      <c r="BJ252" s="8"/>
      <c r="BK252" s="1"/>
      <c r="BL252" s="7"/>
      <c r="BM252" s="1"/>
      <c r="BN252" s="8"/>
      <c r="BO252" s="1"/>
      <c r="BP252" s="7"/>
      <c r="BQ252" s="1"/>
      <c r="BR252" s="8"/>
      <c r="BS252" s="1"/>
      <c r="BT252" s="7"/>
      <c r="BU252" s="1"/>
      <c r="BV252" s="8"/>
      <c r="BW252" s="1"/>
      <c r="BX252" s="7"/>
      <c r="BY252" s="1"/>
      <c r="BZ252" s="8"/>
      <c r="CA252" s="1"/>
      <c r="CB252" s="7"/>
      <c r="CC252" s="1"/>
      <c r="CD252" s="8"/>
      <c r="CE252" s="1"/>
      <c r="CF252" s="7"/>
      <c r="CG252" s="1"/>
      <c r="CH252" s="8"/>
      <c r="CI252" s="1"/>
      <c r="CJ252" s="7"/>
      <c r="CK252" s="1"/>
      <c r="CL252" s="8"/>
      <c r="CM252" s="1"/>
      <c r="CN252" s="7"/>
      <c r="CO252" s="1"/>
      <c r="CP252" s="8"/>
      <c r="CQ252" s="1"/>
      <c r="CR252" s="7"/>
      <c r="CS252" s="1"/>
      <c r="CT252" s="8"/>
      <c r="CU252" s="1"/>
      <c r="CV252" s="7"/>
      <c r="CW252" s="1"/>
      <c r="CX252" s="8"/>
      <c r="CY252" s="1"/>
      <c r="CZ252" s="7"/>
      <c r="DA252" s="1"/>
      <c r="DB252" s="8"/>
      <c r="DC252" s="1"/>
      <c r="DD252" s="7"/>
      <c r="DE252" s="1"/>
      <c r="DF252" s="8"/>
      <c r="DG252" s="1"/>
      <c r="DH252" s="7"/>
      <c r="DI252" s="1"/>
      <c r="DJ252" s="8"/>
      <c r="DK252" s="1"/>
      <c r="DL252" s="7"/>
      <c r="DM252" s="1"/>
      <c r="DN252" s="8"/>
      <c r="DO252" s="1"/>
      <c r="DP252" s="7"/>
      <c r="DQ252" s="1"/>
      <c r="DR252" s="8"/>
    </row>
    <row r="253" spans="7:122" x14ac:dyDescent="0.25">
      <c r="G253" s="1"/>
      <c r="H253" s="7"/>
      <c r="I253" s="1"/>
      <c r="J253" s="8"/>
      <c r="K253" s="1"/>
      <c r="L253" s="7"/>
      <c r="M253" s="1"/>
      <c r="N253" s="8"/>
      <c r="O253" s="1"/>
      <c r="P253" s="7"/>
      <c r="Q253" s="1"/>
      <c r="R253" s="8"/>
      <c r="S253" s="1"/>
      <c r="T253" s="7"/>
      <c r="U253" s="1"/>
      <c r="V253" s="8"/>
      <c r="W253" s="1"/>
      <c r="X253" s="7"/>
      <c r="Y253" s="1"/>
      <c r="Z253" s="8"/>
      <c r="AA253" s="1"/>
      <c r="AB253" s="7"/>
      <c r="AC253" s="1"/>
      <c r="AD253" s="8"/>
      <c r="AE253" s="1"/>
      <c r="AF253" s="7"/>
      <c r="AG253" s="1"/>
      <c r="AH253" s="8"/>
      <c r="AI253" s="1"/>
      <c r="AJ253" s="7"/>
      <c r="AK253" s="1"/>
      <c r="AL253" s="8"/>
      <c r="AM253" s="1"/>
      <c r="AN253" s="7"/>
      <c r="AO253" s="1"/>
      <c r="AP253" s="8"/>
      <c r="AQ253" s="1"/>
      <c r="AR253" s="7"/>
      <c r="AS253" s="1"/>
      <c r="AT253" s="8"/>
      <c r="AU253" s="1"/>
      <c r="AV253" s="7"/>
      <c r="AW253" s="1"/>
      <c r="AX253" s="8"/>
      <c r="AY253" s="1"/>
      <c r="AZ253" s="7"/>
      <c r="BA253" s="1"/>
      <c r="BB253" s="8"/>
      <c r="BC253" s="1"/>
      <c r="BD253" s="7"/>
      <c r="BE253" s="1"/>
      <c r="BF253" s="8"/>
      <c r="BG253" s="1"/>
      <c r="BH253" s="7"/>
      <c r="BI253" s="1"/>
      <c r="BJ253" s="8"/>
      <c r="BK253" s="1"/>
      <c r="BL253" s="7"/>
      <c r="BM253" s="1"/>
      <c r="BN253" s="8"/>
      <c r="BO253" s="1"/>
      <c r="BP253" s="7"/>
      <c r="BQ253" s="1"/>
      <c r="BR253" s="8"/>
      <c r="BS253" s="1"/>
      <c r="BT253" s="7"/>
      <c r="BU253" s="1"/>
      <c r="BV253" s="8"/>
      <c r="BW253" s="1"/>
      <c r="BX253" s="7"/>
      <c r="BY253" s="1"/>
      <c r="BZ253" s="8"/>
      <c r="CA253" s="1"/>
      <c r="CB253" s="7"/>
      <c r="CC253" s="1"/>
      <c r="CD253" s="8"/>
      <c r="CE253" s="1"/>
      <c r="CF253" s="7"/>
      <c r="CG253" s="1"/>
      <c r="CH253" s="8"/>
      <c r="CI253" s="1"/>
      <c r="CJ253" s="7"/>
      <c r="CK253" s="1"/>
      <c r="CL253" s="8"/>
      <c r="CM253" s="1"/>
      <c r="CN253" s="7"/>
      <c r="CO253" s="1"/>
      <c r="CP253" s="8"/>
      <c r="CQ253" s="1"/>
      <c r="CR253" s="7"/>
      <c r="CS253" s="1"/>
      <c r="CT253" s="8"/>
      <c r="CU253" s="1"/>
      <c r="CV253" s="7"/>
      <c r="CW253" s="1"/>
      <c r="CX253" s="8"/>
      <c r="CY253" s="1"/>
      <c r="CZ253" s="7"/>
      <c r="DA253" s="1"/>
      <c r="DB253" s="8"/>
      <c r="DC253" s="1"/>
      <c r="DD253" s="7"/>
      <c r="DE253" s="1"/>
      <c r="DF253" s="8"/>
      <c r="DG253" s="1"/>
      <c r="DH253" s="7"/>
      <c r="DI253" s="1"/>
      <c r="DJ253" s="8"/>
      <c r="DK253" s="1"/>
      <c r="DL253" s="7"/>
      <c r="DM253" s="1"/>
      <c r="DN253" s="8"/>
      <c r="DO253" s="1"/>
      <c r="DP253" s="7"/>
      <c r="DQ253" s="1"/>
      <c r="DR253" s="8"/>
    </row>
    <row r="254" spans="7:122" x14ac:dyDescent="0.25">
      <c r="G254" s="1"/>
      <c r="H254" s="7"/>
      <c r="I254" s="1"/>
      <c r="J254" s="8"/>
      <c r="K254" s="1"/>
      <c r="L254" s="7"/>
      <c r="M254" s="1"/>
      <c r="N254" s="8"/>
      <c r="O254" s="1"/>
      <c r="P254" s="7"/>
      <c r="Q254" s="1"/>
      <c r="R254" s="8"/>
      <c r="S254" s="1"/>
      <c r="T254" s="7"/>
      <c r="U254" s="1"/>
      <c r="V254" s="8"/>
      <c r="W254" s="1"/>
      <c r="X254" s="7"/>
      <c r="Y254" s="1"/>
      <c r="Z254" s="8"/>
      <c r="AA254" s="1"/>
      <c r="AB254" s="7"/>
      <c r="AC254" s="1"/>
      <c r="AD254" s="8"/>
      <c r="AE254" s="1"/>
      <c r="AF254" s="7"/>
      <c r="AG254" s="1"/>
      <c r="AH254" s="8"/>
      <c r="AI254" s="1"/>
      <c r="AJ254" s="7"/>
      <c r="AK254" s="1"/>
      <c r="AL254" s="8"/>
      <c r="AM254" s="1"/>
      <c r="AN254" s="7"/>
      <c r="AO254" s="1"/>
      <c r="AP254" s="8"/>
      <c r="AQ254" s="1"/>
      <c r="AR254" s="7"/>
      <c r="AS254" s="1"/>
      <c r="AT254" s="8"/>
      <c r="AU254" s="1"/>
      <c r="AV254" s="7"/>
      <c r="AW254" s="1"/>
      <c r="AX254" s="8"/>
      <c r="AY254" s="1"/>
      <c r="AZ254" s="7"/>
      <c r="BA254" s="1"/>
      <c r="BB254" s="8"/>
      <c r="BC254" s="1"/>
      <c r="BD254" s="7"/>
      <c r="BE254" s="1"/>
      <c r="BF254" s="8"/>
      <c r="BG254" s="1"/>
      <c r="BH254" s="7"/>
      <c r="BI254" s="1"/>
      <c r="BJ254" s="8"/>
      <c r="BK254" s="1"/>
      <c r="BL254" s="7"/>
      <c r="BM254" s="1"/>
      <c r="BN254" s="8"/>
      <c r="BO254" s="1"/>
      <c r="BP254" s="7"/>
      <c r="BQ254" s="1"/>
      <c r="BR254" s="8"/>
      <c r="BS254" s="1"/>
      <c r="BT254" s="7"/>
      <c r="BU254" s="1"/>
      <c r="BV254" s="8"/>
      <c r="BW254" s="1"/>
      <c r="BX254" s="7"/>
      <c r="BY254" s="1"/>
      <c r="BZ254" s="8"/>
      <c r="CA254" s="1"/>
      <c r="CB254" s="7"/>
      <c r="CC254" s="1"/>
      <c r="CD254" s="8"/>
      <c r="CE254" s="1"/>
      <c r="CF254" s="7"/>
      <c r="CG254" s="1"/>
      <c r="CH254" s="8"/>
      <c r="CI254" s="1"/>
      <c r="CJ254" s="7"/>
      <c r="CK254" s="1"/>
      <c r="CL254" s="8"/>
      <c r="CM254" s="1"/>
      <c r="CN254" s="7"/>
      <c r="CO254" s="1"/>
      <c r="CP254" s="8"/>
      <c r="CQ254" s="1"/>
      <c r="CR254" s="7"/>
      <c r="CS254" s="1"/>
      <c r="CT254" s="8"/>
      <c r="CU254" s="1"/>
      <c r="CV254" s="7"/>
      <c r="CW254" s="1"/>
      <c r="CX254" s="8"/>
      <c r="CY254" s="1"/>
      <c r="CZ254" s="7"/>
      <c r="DA254" s="1"/>
      <c r="DB254" s="8"/>
      <c r="DC254" s="1"/>
      <c r="DD254" s="7"/>
      <c r="DE254" s="1"/>
      <c r="DF254" s="8"/>
      <c r="DG254" s="1"/>
      <c r="DH254" s="7"/>
      <c r="DI254" s="1"/>
      <c r="DJ254" s="8"/>
      <c r="DK254" s="1"/>
      <c r="DL254" s="7"/>
      <c r="DM254" s="1"/>
      <c r="DN254" s="8"/>
      <c r="DO254" s="1"/>
      <c r="DP254" s="7"/>
      <c r="DQ254" s="1"/>
      <c r="DR254" s="8"/>
    </row>
    <row r="255" spans="7:122" x14ac:dyDescent="0.25">
      <c r="G255" s="1"/>
      <c r="H255" s="7"/>
      <c r="I255" s="1"/>
      <c r="J255" s="8"/>
      <c r="K255" s="1"/>
      <c r="L255" s="7"/>
      <c r="M255" s="1"/>
      <c r="N255" s="8"/>
      <c r="O255" s="1"/>
      <c r="P255" s="7"/>
      <c r="Q255" s="1"/>
      <c r="R255" s="8"/>
      <c r="S255" s="1"/>
      <c r="T255" s="7"/>
      <c r="U255" s="1"/>
      <c r="V255" s="8"/>
      <c r="W255" s="1"/>
      <c r="X255" s="7"/>
      <c r="Y255" s="1"/>
      <c r="Z255" s="8"/>
      <c r="AA255" s="1"/>
      <c r="AB255" s="7"/>
      <c r="AC255" s="1"/>
      <c r="AD255" s="8"/>
      <c r="AE255" s="1"/>
      <c r="AF255" s="7"/>
      <c r="AG255" s="1"/>
      <c r="AH255" s="8"/>
      <c r="AI255" s="1"/>
      <c r="AJ255" s="7"/>
      <c r="AK255" s="1"/>
      <c r="AL255" s="8"/>
      <c r="AM255" s="1"/>
      <c r="AN255" s="7"/>
      <c r="AO255" s="1"/>
      <c r="AP255" s="8"/>
      <c r="AQ255" s="1"/>
      <c r="AR255" s="7"/>
      <c r="AS255" s="1"/>
      <c r="AT255" s="8"/>
      <c r="AU255" s="1"/>
      <c r="AV255" s="7"/>
      <c r="AW255" s="1"/>
      <c r="AX255" s="8"/>
      <c r="AY255" s="1"/>
      <c r="AZ255" s="7"/>
      <c r="BA255" s="1"/>
      <c r="BB255" s="8"/>
      <c r="BC255" s="1"/>
      <c r="BD255" s="7"/>
      <c r="BE255" s="1"/>
      <c r="BF255" s="8"/>
      <c r="BG255" s="1"/>
      <c r="BH255" s="7"/>
      <c r="BI255" s="1"/>
      <c r="BJ255" s="8"/>
      <c r="BK255" s="1"/>
      <c r="BL255" s="7"/>
      <c r="BM255" s="1"/>
      <c r="BN255" s="8"/>
      <c r="BO255" s="1"/>
      <c r="BP255" s="7"/>
      <c r="BQ255" s="1"/>
      <c r="BR255" s="8"/>
      <c r="BS255" s="1"/>
      <c r="BT255" s="7"/>
      <c r="BU255" s="1"/>
      <c r="BV255" s="8"/>
      <c r="BW255" s="1"/>
      <c r="BX255" s="7"/>
      <c r="BY255" s="1"/>
      <c r="BZ255" s="8"/>
      <c r="CA255" s="1"/>
      <c r="CB255" s="7"/>
      <c r="CC255" s="1"/>
      <c r="CD255" s="8"/>
      <c r="CE255" s="1"/>
      <c r="CF255" s="7"/>
      <c r="CG255" s="1"/>
      <c r="CH255" s="8"/>
      <c r="CI255" s="1"/>
      <c r="CJ255" s="7"/>
      <c r="CK255" s="1"/>
      <c r="CL255" s="8"/>
      <c r="CM255" s="1"/>
      <c r="CN255" s="7"/>
      <c r="CO255" s="1"/>
      <c r="CP255" s="8"/>
      <c r="CQ255" s="1"/>
      <c r="CR255" s="7"/>
      <c r="CS255" s="1"/>
      <c r="CT255" s="8"/>
      <c r="CU255" s="1"/>
      <c r="CV255" s="7"/>
      <c r="CW255" s="1"/>
      <c r="CX255" s="8"/>
      <c r="CY255" s="1"/>
      <c r="CZ255" s="7"/>
      <c r="DA255" s="1"/>
      <c r="DB255" s="8"/>
      <c r="DC255" s="1"/>
      <c r="DD255" s="7"/>
      <c r="DE255" s="1"/>
      <c r="DF255" s="8"/>
      <c r="DG255" s="1"/>
      <c r="DH255" s="7"/>
      <c r="DI255" s="1"/>
      <c r="DJ255" s="8"/>
      <c r="DK255" s="1"/>
      <c r="DL255" s="7"/>
      <c r="DM255" s="1"/>
      <c r="DN255" s="8"/>
      <c r="DO255" s="1"/>
      <c r="DP255" s="7"/>
      <c r="DQ255" s="1"/>
      <c r="DR255" s="8"/>
    </row>
    <row r="256" spans="7:122" x14ac:dyDescent="0.25">
      <c r="G256" s="1"/>
      <c r="H256" s="7"/>
      <c r="I256" s="1"/>
      <c r="J256" s="8"/>
      <c r="K256" s="1"/>
      <c r="L256" s="7"/>
      <c r="M256" s="1"/>
      <c r="N256" s="8"/>
      <c r="O256" s="1"/>
      <c r="P256" s="7"/>
      <c r="Q256" s="1"/>
      <c r="R256" s="8"/>
      <c r="S256" s="1"/>
      <c r="T256" s="7"/>
      <c r="U256" s="1"/>
      <c r="V256" s="8"/>
      <c r="W256" s="1"/>
      <c r="X256" s="7"/>
      <c r="Y256" s="1"/>
      <c r="Z256" s="8"/>
      <c r="AA256" s="1"/>
      <c r="AB256" s="7"/>
      <c r="AC256" s="1"/>
      <c r="AD256" s="8"/>
      <c r="AE256" s="1"/>
      <c r="AF256" s="7"/>
      <c r="AG256" s="1"/>
      <c r="AH256" s="8"/>
      <c r="AI256" s="1"/>
      <c r="AJ256" s="7"/>
      <c r="AK256" s="1"/>
      <c r="AL256" s="8"/>
      <c r="AM256" s="1"/>
      <c r="AN256" s="7"/>
      <c r="AO256" s="1"/>
      <c r="AP256" s="8"/>
      <c r="AQ256" s="1"/>
      <c r="AR256" s="7"/>
      <c r="AS256" s="1"/>
      <c r="AT256" s="8"/>
      <c r="AU256" s="1"/>
      <c r="AV256" s="7"/>
      <c r="AW256" s="1"/>
      <c r="AX256" s="8"/>
      <c r="AY256" s="1"/>
      <c r="AZ256" s="7"/>
      <c r="BA256" s="1"/>
      <c r="BB256" s="8"/>
      <c r="BC256" s="1"/>
      <c r="BD256" s="7"/>
      <c r="BE256" s="1"/>
      <c r="BF256" s="8"/>
      <c r="BG256" s="1"/>
      <c r="BH256" s="7"/>
      <c r="BI256" s="1"/>
      <c r="BJ256" s="8"/>
      <c r="BK256" s="1"/>
      <c r="BL256" s="7"/>
      <c r="BM256" s="1"/>
      <c r="BN256" s="8"/>
      <c r="BO256" s="1"/>
      <c r="BP256" s="7"/>
      <c r="BQ256" s="1"/>
      <c r="BR256" s="8"/>
      <c r="BS256" s="1"/>
      <c r="BT256" s="7"/>
      <c r="BU256" s="1"/>
      <c r="BV256" s="8"/>
      <c r="BW256" s="1"/>
      <c r="BX256" s="7"/>
      <c r="BY256" s="1"/>
      <c r="BZ256" s="8"/>
      <c r="CA256" s="1"/>
      <c r="CB256" s="7"/>
      <c r="CC256" s="1"/>
      <c r="CD256" s="8"/>
      <c r="CE256" s="1"/>
      <c r="CF256" s="7"/>
      <c r="CG256" s="1"/>
      <c r="CH256" s="8"/>
      <c r="CI256" s="1"/>
      <c r="CJ256" s="7"/>
      <c r="CK256" s="1"/>
      <c r="CL256" s="8"/>
      <c r="CM256" s="1"/>
      <c r="CN256" s="7"/>
      <c r="CO256" s="1"/>
      <c r="CP256" s="8"/>
      <c r="CQ256" s="1"/>
      <c r="CR256" s="7"/>
      <c r="CS256" s="1"/>
      <c r="CT256" s="8"/>
      <c r="CU256" s="1"/>
      <c r="CV256" s="7"/>
      <c r="CW256" s="1"/>
      <c r="CX256" s="8"/>
      <c r="CY256" s="1"/>
      <c r="CZ256" s="7"/>
      <c r="DA256" s="1"/>
      <c r="DB256" s="8"/>
      <c r="DC256" s="1"/>
      <c r="DD256" s="7"/>
      <c r="DE256" s="1"/>
      <c r="DF256" s="8"/>
      <c r="DG256" s="1"/>
      <c r="DH256" s="7"/>
      <c r="DI256" s="1"/>
      <c r="DJ256" s="8"/>
      <c r="DK256" s="1"/>
      <c r="DL256" s="7"/>
      <c r="DM256" s="1"/>
      <c r="DN256" s="8"/>
      <c r="DO256" s="1"/>
      <c r="DP256" s="7"/>
      <c r="DQ256" s="1"/>
      <c r="DR256" s="8"/>
    </row>
    <row r="257" spans="7:122" x14ac:dyDescent="0.25">
      <c r="G257" s="1"/>
      <c r="H257" s="7"/>
      <c r="I257" s="1"/>
      <c r="J257" s="8"/>
      <c r="K257" s="1"/>
      <c r="L257" s="7"/>
      <c r="M257" s="1"/>
      <c r="N257" s="8"/>
      <c r="O257" s="1"/>
      <c r="P257" s="7"/>
      <c r="Q257" s="1"/>
      <c r="R257" s="8"/>
      <c r="S257" s="1"/>
      <c r="T257" s="7"/>
      <c r="U257" s="1"/>
      <c r="V257" s="8"/>
      <c r="W257" s="1"/>
      <c r="X257" s="7"/>
      <c r="Y257" s="1"/>
      <c r="Z257" s="8"/>
      <c r="AA257" s="1"/>
      <c r="AB257" s="7"/>
      <c r="AC257" s="1"/>
      <c r="AD257" s="8"/>
      <c r="AE257" s="1"/>
      <c r="AF257" s="7"/>
      <c r="AG257" s="1"/>
      <c r="AH257" s="8"/>
      <c r="AI257" s="1"/>
      <c r="AJ257" s="7"/>
      <c r="AK257" s="1"/>
      <c r="AL257" s="8"/>
      <c r="AM257" s="1"/>
      <c r="AN257" s="7"/>
      <c r="AO257" s="1"/>
      <c r="AP257" s="8"/>
      <c r="AQ257" s="1"/>
      <c r="AR257" s="7"/>
      <c r="AS257" s="1"/>
      <c r="AT257" s="8"/>
      <c r="AU257" s="1"/>
      <c r="AV257" s="7"/>
      <c r="AW257" s="1"/>
      <c r="AX257" s="8"/>
      <c r="AY257" s="1"/>
      <c r="AZ257" s="7"/>
      <c r="BA257" s="1"/>
      <c r="BB257" s="8"/>
      <c r="BC257" s="1"/>
      <c r="BD257" s="7"/>
      <c r="BE257" s="1"/>
      <c r="BF257" s="8"/>
      <c r="BG257" s="1"/>
      <c r="BH257" s="7"/>
      <c r="BI257" s="1"/>
      <c r="BJ257" s="8"/>
      <c r="BK257" s="1"/>
      <c r="BL257" s="7"/>
      <c r="BM257" s="1"/>
      <c r="BN257" s="8"/>
      <c r="BO257" s="1"/>
      <c r="BP257" s="7"/>
      <c r="BQ257" s="1"/>
      <c r="BR257" s="8"/>
      <c r="BS257" s="1"/>
      <c r="BT257" s="7"/>
      <c r="BU257" s="1"/>
      <c r="BV257" s="8"/>
      <c r="BW257" s="1"/>
      <c r="BX257" s="7"/>
      <c r="BY257" s="1"/>
      <c r="BZ257" s="8"/>
      <c r="CA257" s="1"/>
      <c r="CB257" s="7"/>
      <c r="CC257" s="1"/>
      <c r="CD257" s="8"/>
      <c r="CE257" s="1"/>
      <c r="CF257" s="7"/>
      <c r="CG257" s="1"/>
      <c r="CH257" s="8"/>
      <c r="CI257" s="1"/>
      <c r="CJ257" s="7"/>
      <c r="CK257" s="1"/>
      <c r="CL257" s="8"/>
      <c r="CM257" s="1"/>
      <c r="CN257" s="7"/>
      <c r="CO257" s="1"/>
      <c r="CP257" s="8"/>
      <c r="CQ257" s="1"/>
      <c r="CR257" s="7"/>
      <c r="CS257" s="1"/>
      <c r="CT257" s="8"/>
      <c r="CU257" s="1"/>
      <c r="CV257" s="7"/>
      <c r="CW257" s="1"/>
      <c r="CX257" s="8"/>
      <c r="CY257" s="1"/>
      <c r="CZ257" s="7"/>
      <c r="DA257" s="1"/>
      <c r="DB257" s="8"/>
      <c r="DC257" s="1"/>
      <c r="DD257" s="7"/>
      <c r="DE257" s="1"/>
      <c r="DF257" s="8"/>
      <c r="DG257" s="1"/>
      <c r="DH257" s="7"/>
      <c r="DI257" s="1"/>
      <c r="DJ257" s="8"/>
      <c r="DK257" s="1"/>
      <c r="DL257" s="7"/>
      <c r="DM257" s="1"/>
      <c r="DN257" s="8"/>
      <c r="DO257" s="1"/>
      <c r="DP257" s="7"/>
      <c r="DQ257" s="1"/>
      <c r="DR257" s="8"/>
    </row>
    <row r="258" spans="7:122" x14ac:dyDescent="0.25">
      <c r="G258" s="1"/>
      <c r="H258" s="7"/>
      <c r="I258" s="1"/>
      <c r="J258" s="8"/>
      <c r="K258" s="1"/>
      <c r="L258" s="7"/>
      <c r="M258" s="1"/>
      <c r="N258" s="8"/>
      <c r="O258" s="1"/>
      <c r="P258" s="7"/>
      <c r="Q258" s="1"/>
      <c r="R258" s="8"/>
      <c r="S258" s="1"/>
      <c r="T258" s="7"/>
      <c r="U258" s="1"/>
      <c r="V258" s="8"/>
      <c r="W258" s="1"/>
      <c r="X258" s="7"/>
      <c r="Y258" s="1"/>
      <c r="Z258" s="8"/>
      <c r="AA258" s="1"/>
      <c r="AB258" s="7"/>
      <c r="AC258" s="1"/>
      <c r="AD258" s="8"/>
      <c r="AE258" s="1"/>
      <c r="AF258" s="7"/>
      <c r="AG258" s="1"/>
      <c r="AH258" s="8"/>
      <c r="AI258" s="1"/>
      <c r="AJ258" s="7"/>
      <c r="AK258" s="1"/>
      <c r="AL258" s="8"/>
      <c r="AM258" s="1"/>
      <c r="AN258" s="7"/>
      <c r="AO258" s="1"/>
      <c r="AP258" s="8"/>
      <c r="AQ258" s="1"/>
      <c r="AR258" s="7"/>
      <c r="AS258" s="1"/>
      <c r="AT258" s="8"/>
      <c r="AU258" s="1"/>
      <c r="AV258" s="7"/>
      <c r="AW258" s="1"/>
      <c r="AX258" s="8"/>
      <c r="AY258" s="1"/>
      <c r="AZ258" s="7"/>
      <c r="BA258" s="1"/>
      <c r="BB258" s="8"/>
      <c r="BC258" s="1"/>
      <c r="BD258" s="7"/>
      <c r="BE258" s="1"/>
      <c r="BF258" s="8"/>
      <c r="BG258" s="1"/>
      <c r="BH258" s="7"/>
      <c r="BI258" s="1"/>
      <c r="BJ258" s="8"/>
      <c r="BK258" s="1"/>
      <c r="BL258" s="7"/>
      <c r="BM258" s="1"/>
      <c r="BN258" s="8"/>
      <c r="BO258" s="1"/>
      <c r="BP258" s="7"/>
      <c r="BQ258" s="1"/>
      <c r="BR258" s="8"/>
      <c r="BS258" s="1"/>
      <c r="BT258" s="7"/>
      <c r="BU258" s="1"/>
      <c r="BV258" s="8"/>
      <c r="BW258" s="1"/>
      <c r="BX258" s="7"/>
      <c r="BY258" s="1"/>
      <c r="BZ258" s="8"/>
      <c r="CA258" s="1"/>
      <c r="CB258" s="7"/>
      <c r="CC258" s="1"/>
      <c r="CD258" s="8"/>
      <c r="CE258" s="1"/>
      <c r="CF258" s="7"/>
      <c r="CG258" s="1"/>
      <c r="CH258" s="8"/>
      <c r="CI258" s="1"/>
      <c r="CJ258" s="7"/>
      <c r="CK258" s="1"/>
      <c r="CL258" s="8"/>
      <c r="CM258" s="1"/>
      <c r="CN258" s="7"/>
      <c r="CO258" s="1"/>
      <c r="CP258" s="8"/>
      <c r="CQ258" s="1"/>
      <c r="CR258" s="7"/>
      <c r="CS258" s="1"/>
      <c r="CT258" s="8"/>
      <c r="CU258" s="1"/>
      <c r="CV258" s="7"/>
      <c r="CW258" s="1"/>
      <c r="CX258" s="8"/>
      <c r="CY258" s="1"/>
      <c r="CZ258" s="7"/>
      <c r="DA258" s="1"/>
      <c r="DB258" s="8"/>
      <c r="DC258" s="1"/>
      <c r="DD258" s="7"/>
      <c r="DE258" s="1"/>
      <c r="DF258" s="8"/>
      <c r="DG258" s="1"/>
      <c r="DH258" s="7"/>
      <c r="DI258" s="1"/>
      <c r="DJ258" s="8"/>
      <c r="DK258" s="1"/>
      <c r="DL258" s="7"/>
      <c r="DM258" s="1"/>
      <c r="DN258" s="8"/>
      <c r="DO258" s="1"/>
      <c r="DP258" s="7"/>
      <c r="DQ258" s="1"/>
      <c r="DR258" s="8"/>
    </row>
    <row r="259" spans="7:122" x14ac:dyDescent="0.25">
      <c r="G259" s="1"/>
      <c r="H259" s="7"/>
      <c r="I259" s="1"/>
      <c r="J259" s="8"/>
      <c r="K259" s="1"/>
      <c r="L259" s="7"/>
      <c r="M259" s="1"/>
      <c r="N259" s="8"/>
      <c r="O259" s="1"/>
      <c r="P259" s="7"/>
      <c r="Q259" s="1"/>
      <c r="R259" s="8"/>
      <c r="S259" s="1"/>
      <c r="T259" s="7"/>
      <c r="U259" s="1"/>
      <c r="V259" s="8"/>
      <c r="W259" s="1"/>
      <c r="X259" s="7"/>
      <c r="Y259" s="1"/>
      <c r="Z259" s="8"/>
      <c r="AA259" s="1"/>
      <c r="AB259" s="7"/>
      <c r="AC259" s="1"/>
      <c r="AD259" s="8"/>
      <c r="AE259" s="1"/>
      <c r="AF259" s="7"/>
      <c r="AG259" s="1"/>
      <c r="AH259" s="8"/>
      <c r="AI259" s="1"/>
      <c r="AJ259" s="7"/>
      <c r="AK259" s="1"/>
      <c r="AL259" s="8"/>
      <c r="AM259" s="1"/>
      <c r="AN259" s="7"/>
      <c r="AO259" s="1"/>
      <c r="AP259" s="8"/>
      <c r="AQ259" s="1"/>
      <c r="AR259" s="7"/>
      <c r="AS259" s="1"/>
      <c r="AT259" s="8"/>
      <c r="AU259" s="1"/>
      <c r="AV259" s="7"/>
      <c r="AW259" s="1"/>
      <c r="AX259" s="8"/>
      <c r="AY259" s="1"/>
      <c r="AZ259" s="7"/>
      <c r="BA259" s="1"/>
      <c r="BB259" s="8"/>
      <c r="BC259" s="1"/>
      <c r="BD259" s="7"/>
      <c r="BE259" s="1"/>
      <c r="BF259" s="8"/>
      <c r="BG259" s="1"/>
      <c r="BH259" s="7"/>
      <c r="BI259" s="1"/>
      <c r="BJ259" s="8"/>
      <c r="BK259" s="1"/>
      <c r="BL259" s="7"/>
      <c r="BM259" s="1"/>
      <c r="BN259" s="8"/>
      <c r="BO259" s="1"/>
      <c r="BP259" s="7"/>
      <c r="BQ259" s="1"/>
      <c r="BR259" s="8"/>
      <c r="BS259" s="1"/>
      <c r="BT259" s="7"/>
      <c r="BU259" s="1"/>
      <c r="BV259" s="8"/>
      <c r="BW259" s="1"/>
      <c r="BX259" s="7"/>
      <c r="BY259" s="1"/>
      <c r="BZ259" s="8"/>
      <c r="CA259" s="1"/>
      <c r="CB259" s="7"/>
      <c r="CC259" s="1"/>
      <c r="CD259" s="8"/>
      <c r="CE259" s="1"/>
      <c r="CF259" s="7"/>
      <c r="CG259" s="1"/>
      <c r="CH259" s="8"/>
      <c r="CI259" s="1"/>
      <c r="CJ259" s="7"/>
      <c r="CK259" s="1"/>
      <c r="CL259" s="8"/>
      <c r="CM259" s="1"/>
      <c r="CN259" s="7"/>
      <c r="CO259" s="1"/>
      <c r="CP259" s="8"/>
      <c r="CQ259" s="1"/>
      <c r="CR259" s="7"/>
      <c r="CS259" s="1"/>
      <c r="CT259" s="8"/>
      <c r="CU259" s="1"/>
      <c r="CV259" s="7"/>
      <c r="CW259" s="1"/>
      <c r="CX259" s="8"/>
      <c r="CY259" s="1"/>
      <c r="CZ259" s="7"/>
      <c r="DA259" s="1"/>
      <c r="DB259" s="8"/>
      <c r="DC259" s="1"/>
      <c r="DD259" s="7"/>
      <c r="DE259" s="1"/>
      <c r="DF259" s="8"/>
      <c r="DG259" s="1"/>
      <c r="DH259" s="7"/>
      <c r="DI259" s="1"/>
      <c r="DJ259" s="8"/>
      <c r="DK259" s="1"/>
      <c r="DL259" s="7"/>
      <c r="DM259" s="1"/>
      <c r="DN259" s="8"/>
      <c r="DO259" s="1"/>
      <c r="DP259" s="7"/>
      <c r="DQ259" s="1"/>
      <c r="DR259" s="8"/>
    </row>
    <row r="260" spans="7:122" x14ac:dyDescent="0.25">
      <c r="G260" s="1"/>
      <c r="H260" s="7"/>
      <c r="I260" s="1"/>
      <c r="J260" s="8"/>
      <c r="K260" s="1"/>
      <c r="L260" s="7"/>
      <c r="M260" s="1"/>
      <c r="N260" s="8"/>
      <c r="O260" s="1"/>
      <c r="P260" s="7"/>
      <c r="Q260" s="1"/>
      <c r="R260" s="8"/>
      <c r="S260" s="1"/>
      <c r="T260" s="7"/>
      <c r="U260" s="1"/>
      <c r="V260" s="8"/>
      <c r="W260" s="1"/>
      <c r="X260" s="7"/>
      <c r="Y260" s="1"/>
      <c r="Z260" s="8"/>
      <c r="AA260" s="1"/>
      <c r="AB260" s="7"/>
      <c r="AC260" s="1"/>
      <c r="AD260" s="8"/>
      <c r="AE260" s="1"/>
      <c r="AF260" s="7"/>
      <c r="AG260" s="1"/>
      <c r="AH260" s="8"/>
      <c r="AI260" s="1"/>
      <c r="AJ260" s="7"/>
      <c r="AK260" s="1"/>
      <c r="AL260" s="8"/>
      <c r="AM260" s="1"/>
      <c r="AN260" s="7"/>
      <c r="AO260" s="1"/>
      <c r="AP260" s="8"/>
      <c r="AQ260" s="1"/>
      <c r="AR260" s="7"/>
      <c r="AS260" s="1"/>
      <c r="AT260" s="8"/>
      <c r="AU260" s="1"/>
      <c r="AV260" s="7"/>
      <c r="AW260" s="1"/>
      <c r="AX260" s="8"/>
      <c r="AY260" s="1"/>
      <c r="AZ260" s="7"/>
      <c r="BA260" s="1"/>
      <c r="BB260" s="8"/>
      <c r="BC260" s="1"/>
      <c r="BD260" s="7"/>
      <c r="BE260" s="1"/>
      <c r="BF260" s="8"/>
      <c r="BG260" s="1"/>
      <c r="BH260" s="7"/>
      <c r="BI260" s="1"/>
      <c r="BJ260" s="8"/>
      <c r="BK260" s="1"/>
      <c r="BL260" s="7"/>
      <c r="BM260" s="1"/>
      <c r="BN260" s="8"/>
      <c r="BO260" s="1"/>
      <c r="BP260" s="7"/>
      <c r="BQ260" s="1"/>
      <c r="BR260" s="8"/>
      <c r="BS260" s="1"/>
      <c r="BT260" s="7"/>
      <c r="BU260" s="1"/>
      <c r="BV260" s="8"/>
      <c r="BW260" s="1"/>
      <c r="BX260" s="7"/>
      <c r="BY260" s="1"/>
      <c r="BZ260" s="8"/>
      <c r="CA260" s="1"/>
      <c r="CB260" s="7"/>
      <c r="CC260" s="1"/>
      <c r="CD260" s="8"/>
      <c r="CE260" s="1"/>
      <c r="CF260" s="7"/>
      <c r="CG260" s="1"/>
      <c r="CH260" s="8"/>
      <c r="CI260" s="1"/>
      <c r="CJ260" s="7"/>
      <c r="CK260" s="1"/>
      <c r="CL260" s="8"/>
      <c r="CM260" s="1"/>
      <c r="CN260" s="7"/>
      <c r="CO260" s="1"/>
      <c r="CP260" s="8"/>
      <c r="CQ260" s="1"/>
      <c r="CR260" s="7"/>
      <c r="CS260" s="1"/>
      <c r="CT260" s="8"/>
      <c r="CU260" s="1"/>
      <c r="CV260" s="7"/>
      <c r="CW260" s="1"/>
      <c r="CX260" s="8"/>
      <c r="CY260" s="1"/>
      <c r="CZ260" s="7"/>
      <c r="DA260" s="1"/>
      <c r="DB260" s="8"/>
      <c r="DC260" s="1"/>
      <c r="DD260" s="7"/>
      <c r="DE260" s="1"/>
      <c r="DF260" s="8"/>
      <c r="DG260" s="1"/>
      <c r="DH260" s="7"/>
      <c r="DI260" s="1"/>
      <c r="DJ260" s="8"/>
      <c r="DK260" s="1"/>
      <c r="DL260" s="7"/>
      <c r="DM260" s="1"/>
      <c r="DN260" s="8"/>
      <c r="DO260" s="1"/>
      <c r="DP260" s="7"/>
      <c r="DQ260" s="1"/>
      <c r="DR260" s="8"/>
    </row>
    <row r="261" spans="7:122" x14ac:dyDescent="0.25">
      <c r="G261" s="1"/>
      <c r="H261" s="7"/>
      <c r="I261" s="1"/>
      <c r="J261" s="8"/>
      <c r="K261" s="1"/>
      <c r="L261" s="7"/>
      <c r="M261" s="1"/>
      <c r="N261" s="8"/>
      <c r="O261" s="1"/>
      <c r="P261" s="7"/>
      <c r="Q261" s="1"/>
      <c r="R261" s="8"/>
      <c r="S261" s="1"/>
      <c r="T261" s="7"/>
      <c r="U261" s="1"/>
      <c r="V261" s="8"/>
      <c r="W261" s="1"/>
      <c r="X261" s="7"/>
      <c r="Y261" s="1"/>
      <c r="Z261" s="8"/>
      <c r="AA261" s="1"/>
      <c r="AB261" s="7"/>
      <c r="AC261" s="1"/>
      <c r="AD261" s="8"/>
      <c r="AE261" s="1"/>
      <c r="AF261" s="7"/>
      <c r="AG261" s="1"/>
      <c r="AH261" s="8"/>
      <c r="AI261" s="1"/>
      <c r="AJ261" s="7"/>
      <c r="AK261" s="1"/>
      <c r="AL261" s="8"/>
      <c r="AM261" s="1"/>
      <c r="AN261" s="7"/>
      <c r="AO261" s="1"/>
      <c r="AP261" s="8"/>
      <c r="AQ261" s="1"/>
      <c r="AR261" s="7"/>
      <c r="AS261" s="1"/>
      <c r="AT261" s="8"/>
      <c r="AU261" s="1"/>
      <c r="AV261" s="7"/>
      <c r="AW261" s="1"/>
      <c r="AX261" s="8"/>
      <c r="AY261" s="1"/>
      <c r="AZ261" s="7"/>
      <c r="BA261" s="1"/>
      <c r="BB261" s="8"/>
      <c r="BC261" s="1"/>
      <c r="BD261" s="7"/>
      <c r="BE261" s="1"/>
      <c r="BF261" s="8"/>
      <c r="BG261" s="1"/>
      <c r="BH261" s="7"/>
      <c r="BI261" s="1"/>
      <c r="BJ261" s="8"/>
      <c r="BK261" s="1"/>
      <c r="BL261" s="7"/>
      <c r="BM261" s="1"/>
      <c r="BN261" s="8"/>
      <c r="BO261" s="1"/>
      <c r="BP261" s="7"/>
      <c r="BQ261" s="1"/>
      <c r="BR261" s="8"/>
      <c r="BS261" s="1"/>
      <c r="BT261" s="7"/>
      <c r="BU261" s="1"/>
      <c r="BV261" s="8"/>
      <c r="BW261" s="1"/>
      <c r="BX261" s="7"/>
      <c r="BY261" s="1"/>
      <c r="BZ261" s="8"/>
      <c r="CA261" s="1"/>
      <c r="CB261" s="7"/>
      <c r="CC261" s="1"/>
      <c r="CD261" s="8"/>
      <c r="CE261" s="1"/>
      <c r="CF261" s="7"/>
      <c r="CG261" s="1"/>
      <c r="CH261" s="8"/>
      <c r="CI261" s="1"/>
      <c r="CJ261" s="7"/>
      <c r="CK261" s="1"/>
      <c r="CL261" s="8"/>
      <c r="CM261" s="1"/>
      <c r="CN261" s="7"/>
      <c r="CO261" s="1"/>
      <c r="CP261" s="8"/>
      <c r="CQ261" s="1"/>
      <c r="CR261" s="7"/>
      <c r="CS261" s="1"/>
      <c r="CT261" s="8"/>
      <c r="CU261" s="1"/>
      <c r="CV261" s="7"/>
      <c r="CW261" s="1"/>
      <c r="CX261" s="8"/>
      <c r="CY261" s="1"/>
      <c r="CZ261" s="7"/>
      <c r="DA261" s="1"/>
      <c r="DB261" s="8"/>
      <c r="DC261" s="1"/>
      <c r="DD261" s="7"/>
      <c r="DE261" s="1"/>
      <c r="DF261" s="8"/>
      <c r="DG261" s="1"/>
      <c r="DH261" s="7"/>
      <c r="DI261" s="1"/>
      <c r="DJ261" s="8"/>
      <c r="DK261" s="1"/>
      <c r="DL261" s="7"/>
      <c r="DM261" s="1"/>
      <c r="DN261" s="8"/>
      <c r="DO261" s="1"/>
      <c r="DP261" s="7"/>
      <c r="DQ261" s="1"/>
      <c r="DR261" s="8"/>
    </row>
    <row r="262" spans="7:122" ht="15.75" thickBot="1" x14ac:dyDescent="0.3">
      <c r="G262" s="2"/>
      <c r="H262" s="9"/>
      <c r="I262" s="2"/>
      <c r="J262" s="10"/>
      <c r="K262" s="2"/>
      <c r="L262" s="9"/>
      <c r="M262" s="2"/>
      <c r="N262" s="10"/>
      <c r="O262" s="2"/>
      <c r="P262" s="9"/>
      <c r="Q262" s="2"/>
      <c r="R262" s="10"/>
      <c r="S262" s="2"/>
      <c r="T262" s="9"/>
      <c r="U262" s="2"/>
      <c r="V262" s="10"/>
      <c r="W262" s="2"/>
      <c r="X262" s="9"/>
      <c r="Y262" s="2"/>
      <c r="Z262" s="10"/>
      <c r="AA262" s="2"/>
      <c r="AB262" s="9"/>
      <c r="AC262" s="2"/>
      <c r="AD262" s="10"/>
      <c r="AE262" s="2"/>
      <c r="AF262" s="9"/>
      <c r="AG262" s="2"/>
      <c r="AH262" s="10"/>
      <c r="AI262" s="2"/>
      <c r="AJ262" s="9"/>
      <c r="AK262" s="2"/>
      <c r="AL262" s="10"/>
      <c r="AM262" s="2"/>
      <c r="AN262" s="9"/>
      <c r="AO262" s="2"/>
      <c r="AP262" s="10"/>
      <c r="AQ262" s="2"/>
      <c r="AR262" s="9"/>
      <c r="AS262" s="2"/>
      <c r="AT262" s="10"/>
      <c r="AU262" s="2"/>
      <c r="AV262" s="9"/>
      <c r="AW262" s="2"/>
      <c r="AX262" s="10"/>
      <c r="AY262" s="2"/>
      <c r="AZ262" s="9"/>
      <c r="BA262" s="2"/>
      <c r="BB262" s="10"/>
      <c r="BC262" s="2"/>
      <c r="BD262" s="9"/>
      <c r="BE262" s="2"/>
      <c r="BF262" s="10"/>
      <c r="BG262" s="2"/>
      <c r="BH262" s="9"/>
      <c r="BI262" s="2"/>
      <c r="BJ262" s="10"/>
      <c r="BK262" s="2"/>
      <c r="BL262" s="9"/>
      <c r="BM262" s="2"/>
      <c r="BN262" s="10"/>
      <c r="BO262" s="2"/>
      <c r="BP262" s="9"/>
      <c r="BQ262" s="2"/>
      <c r="BR262" s="10"/>
      <c r="BS262" s="2"/>
      <c r="BT262" s="9"/>
      <c r="BU262" s="2"/>
      <c r="BV262" s="10"/>
      <c r="BW262" s="2"/>
      <c r="BX262" s="9"/>
      <c r="BY262" s="2"/>
      <c r="BZ262" s="10"/>
      <c r="CA262" s="2"/>
      <c r="CB262" s="9"/>
      <c r="CC262" s="2"/>
      <c r="CD262" s="10"/>
      <c r="CE262" s="2"/>
      <c r="CF262" s="9"/>
      <c r="CG262" s="2"/>
      <c r="CH262" s="10"/>
      <c r="CI262" s="2"/>
      <c r="CJ262" s="9"/>
      <c r="CK262" s="2"/>
      <c r="CL262" s="10"/>
      <c r="CM262" s="2"/>
      <c r="CN262" s="9"/>
      <c r="CO262" s="2"/>
      <c r="CP262" s="10"/>
      <c r="CQ262" s="2"/>
      <c r="CR262" s="9"/>
      <c r="CS262" s="2"/>
      <c r="CT262" s="10"/>
      <c r="CU262" s="2"/>
      <c r="CV262" s="9"/>
      <c r="CW262" s="2"/>
      <c r="CX262" s="10"/>
      <c r="CY262" s="2"/>
      <c r="CZ262" s="9"/>
      <c r="DA262" s="2"/>
      <c r="DB262" s="10"/>
      <c r="DC262" s="2"/>
      <c r="DD262" s="9"/>
      <c r="DE262" s="2"/>
      <c r="DF262" s="10"/>
      <c r="DG262" s="2"/>
      <c r="DH262" s="9"/>
      <c r="DI262" s="2"/>
      <c r="DJ262" s="10"/>
      <c r="DK262" s="2"/>
      <c r="DL262" s="9"/>
      <c r="DM262" s="2"/>
      <c r="DN262" s="10"/>
      <c r="DO262" s="2"/>
      <c r="DP262" s="9"/>
      <c r="DQ262" s="2"/>
      <c r="DR262" s="10"/>
    </row>
  </sheetData>
  <sortState ref="DO144:DR262">
    <sortCondition ref="DQ145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57"/>
  <sheetViews>
    <sheetView topLeftCell="AI63" zoomScale="80" zoomScaleNormal="80" workbookViewId="0">
      <selection activeCell="B2" sqref="B2:AS107"/>
    </sheetView>
  </sheetViews>
  <sheetFormatPr baseColWidth="10" defaultRowHeight="15" x14ac:dyDescent="0.25"/>
  <sheetData>
    <row r="1" spans="1:4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L1" t="s">
        <v>30</v>
      </c>
      <c r="AM1" t="s">
        <v>31</v>
      </c>
      <c r="AN1" t="s">
        <v>32</v>
      </c>
      <c r="AO1" t="s">
        <v>58</v>
      </c>
      <c r="AP1" t="s">
        <v>44</v>
      </c>
      <c r="AQ1" t="s">
        <v>33</v>
      </c>
      <c r="AR1" t="s">
        <v>34</v>
      </c>
      <c r="AS1" t="s">
        <v>35</v>
      </c>
    </row>
    <row r="2" spans="1:45" x14ac:dyDescent="0.25">
      <c r="A2" t="s">
        <v>38</v>
      </c>
      <c r="B2">
        <v>0</v>
      </c>
      <c r="C2">
        <v>0</v>
      </c>
      <c r="D2">
        <v>12.1768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0.62444999999999995</v>
      </c>
      <c r="L2">
        <v>0</v>
      </c>
      <c r="M2">
        <v>0.31223000000000001</v>
      </c>
      <c r="N2">
        <v>0</v>
      </c>
      <c r="O2">
        <v>0</v>
      </c>
      <c r="P2">
        <v>0.31219999999999998</v>
      </c>
      <c r="Q2">
        <v>0.62444999999999995</v>
      </c>
      <c r="R2">
        <v>0.62444999999999995</v>
      </c>
      <c r="S2">
        <v>0.31223000000000001</v>
      </c>
      <c r="T2">
        <v>0</v>
      </c>
      <c r="U2">
        <v>0.93667999999999996</v>
      </c>
      <c r="V2">
        <v>0</v>
      </c>
      <c r="W2">
        <v>7.8056999999999999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F2">
        <f>SUM(X2,Q2,P2,O2,G2,L2,T2)</f>
        <v>0.93664999999999998</v>
      </c>
      <c r="AG2">
        <f>SUM(C2,B2,D2,V2,R2,S2,U2,Y2,Z2,AD2,AB2,H2,K2,N2)</f>
        <v>14.674609999999998</v>
      </c>
      <c r="AH2">
        <f>SUM(E2,W2,I2,J2,M2)</f>
        <v>8.1179299999999994</v>
      </c>
      <c r="AI2">
        <f>SUM(F2,AA2,AC2)</f>
        <v>0</v>
      </c>
      <c r="AJ2">
        <f>SUM(B2:AD2)</f>
        <v>23.729189999999996</v>
      </c>
      <c r="AL2">
        <v>9</v>
      </c>
      <c r="AM2">
        <v>23.729199999999999</v>
      </c>
      <c r="AN2">
        <v>2.5262799999999999</v>
      </c>
      <c r="AO2">
        <v>0.58884199999999998</v>
      </c>
      <c r="AP2">
        <v>1.29382</v>
      </c>
      <c r="AQ2">
        <v>0.65176999999999996</v>
      </c>
      <c r="AR2">
        <v>0.20108100000000001</v>
      </c>
      <c r="AS2">
        <v>0.36055900000000002</v>
      </c>
    </row>
    <row r="3" spans="1:45" x14ac:dyDescent="0.25">
      <c r="A3" t="s">
        <v>38</v>
      </c>
      <c r="B3">
        <v>0.62554699999999996</v>
      </c>
      <c r="C3">
        <v>0</v>
      </c>
      <c r="D3">
        <v>8.1320999999999994</v>
      </c>
      <c r="E3">
        <v>0.31276999999999999</v>
      </c>
      <c r="F3">
        <v>0</v>
      </c>
      <c r="G3">
        <v>0</v>
      </c>
      <c r="H3">
        <v>0</v>
      </c>
      <c r="I3">
        <v>0</v>
      </c>
      <c r="J3">
        <v>0.62555000000000005</v>
      </c>
      <c r="K3">
        <v>0.31276999999999999</v>
      </c>
      <c r="L3">
        <v>0</v>
      </c>
      <c r="M3">
        <v>0</v>
      </c>
      <c r="N3">
        <v>0</v>
      </c>
      <c r="O3">
        <v>0.31276999999999999</v>
      </c>
      <c r="P3">
        <v>0.93830000000000002</v>
      </c>
      <c r="Q3">
        <v>0</v>
      </c>
      <c r="R3">
        <v>0.31276999999999999</v>
      </c>
      <c r="S3">
        <v>1.5638700000000001</v>
      </c>
      <c r="T3">
        <v>0</v>
      </c>
      <c r="U3">
        <v>0.31276999999999999</v>
      </c>
      <c r="V3">
        <v>0</v>
      </c>
      <c r="W3">
        <v>6.2554999999999996</v>
      </c>
      <c r="X3">
        <v>0</v>
      </c>
      <c r="Y3">
        <v>0.31276999999999999</v>
      </c>
      <c r="Z3">
        <v>0.31276999999999999</v>
      </c>
      <c r="AA3">
        <v>0</v>
      </c>
      <c r="AB3">
        <v>0</v>
      </c>
      <c r="AC3">
        <v>0.312774</v>
      </c>
      <c r="AD3">
        <v>0</v>
      </c>
      <c r="AF3">
        <f t="shared" ref="AF3:AF66" si="0">SUM(X3,Q3,P3,O3,G3,L3,T3)</f>
        <v>1.2510699999999999</v>
      </c>
      <c r="AG3">
        <f t="shared" ref="AG3:AG66" si="1">SUM(C3,B3,D3,V3,R3,S3,U3,Y3,Z3,AD3,AB3,H3,K3,N3)</f>
        <v>11.885367</v>
      </c>
      <c r="AH3">
        <f t="shared" ref="AH3:AH66" si="2">SUM(E3,W3,I3,J3,M3)</f>
        <v>7.1938200000000005</v>
      </c>
      <c r="AI3">
        <f t="shared" ref="AI3:AI66" si="3">SUM(F3,AA3,AC3)</f>
        <v>0.312774</v>
      </c>
      <c r="AJ3">
        <f t="shared" ref="AJ3:AJ66" si="4">SUM(B3:AD3)</f>
        <v>20.643031000000004</v>
      </c>
      <c r="AL3">
        <v>14</v>
      </c>
      <c r="AM3">
        <v>20.6431</v>
      </c>
      <c r="AN3">
        <v>4.2941399999999996</v>
      </c>
      <c r="AO3">
        <v>0.67618500000000004</v>
      </c>
      <c r="AP3">
        <v>1.7844899999999999</v>
      </c>
      <c r="AQ3">
        <v>0.77925</v>
      </c>
      <c r="AR3">
        <v>0.22432199999999999</v>
      </c>
      <c r="AS3">
        <v>0.44474599999999997</v>
      </c>
    </row>
    <row r="4" spans="1:45" x14ac:dyDescent="0.25">
      <c r="A4" t="s">
        <v>38</v>
      </c>
      <c r="B4">
        <v>0</v>
      </c>
      <c r="C4">
        <v>0</v>
      </c>
      <c r="D4">
        <v>5.8141999999999996</v>
      </c>
      <c r="E4">
        <v>0.24226</v>
      </c>
      <c r="F4">
        <v>0</v>
      </c>
      <c r="G4">
        <v>0</v>
      </c>
      <c r="H4">
        <v>0</v>
      </c>
      <c r="I4">
        <v>0</v>
      </c>
      <c r="J4">
        <v>0.48452000000000001</v>
      </c>
      <c r="K4">
        <v>0.96904000000000001</v>
      </c>
      <c r="L4">
        <v>0</v>
      </c>
      <c r="M4">
        <v>0.24226</v>
      </c>
      <c r="N4">
        <v>0</v>
      </c>
      <c r="O4">
        <v>0</v>
      </c>
      <c r="P4">
        <v>0.24229999999999999</v>
      </c>
      <c r="Q4">
        <v>0</v>
      </c>
      <c r="R4">
        <v>0.48452000000000001</v>
      </c>
      <c r="S4">
        <v>2.66486</v>
      </c>
      <c r="T4">
        <v>0</v>
      </c>
      <c r="U4">
        <v>0.96904000000000001</v>
      </c>
      <c r="V4">
        <v>0</v>
      </c>
      <c r="W4">
        <v>3.3915999999999999</v>
      </c>
      <c r="X4">
        <v>0</v>
      </c>
      <c r="Y4">
        <v>0.24226</v>
      </c>
      <c r="Z4">
        <v>0.48452000000000001</v>
      </c>
      <c r="AA4">
        <v>0</v>
      </c>
      <c r="AB4">
        <v>0</v>
      </c>
      <c r="AC4">
        <v>0</v>
      </c>
      <c r="AD4">
        <v>0</v>
      </c>
      <c r="AF4">
        <f t="shared" si="0"/>
        <v>0.24229999999999999</v>
      </c>
      <c r="AG4">
        <f t="shared" si="1"/>
        <v>11.628439999999999</v>
      </c>
      <c r="AH4">
        <f t="shared" si="2"/>
        <v>4.3606400000000001</v>
      </c>
      <c r="AI4">
        <f t="shared" si="3"/>
        <v>0</v>
      </c>
      <c r="AJ4">
        <f t="shared" si="4"/>
        <v>16.231380000000001</v>
      </c>
      <c r="AL4">
        <v>12</v>
      </c>
      <c r="AM4">
        <v>16.231400000000001</v>
      </c>
      <c r="AN4">
        <v>3.9469699999999999</v>
      </c>
      <c r="AO4">
        <v>0.76202300000000001</v>
      </c>
      <c r="AP4">
        <v>1.8935599999999999</v>
      </c>
      <c r="AQ4">
        <v>0.84226999999999996</v>
      </c>
      <c r="AR4">
        <v>0.24601200000000001</v>
      </c>
      <c r="AS4">
        <v>0.46143200000000001</v>
      </c>
    </row>
    <row r="5" spans="1:45" x14ac:dyDescent="0.25">
      <c r="A5" t="s">
        <v>38</v>
      </c>
      <c r="B5">
        <v>0.24121400000000001</v>
      </c>
      <c r="C5">
        <v>0</v>
      </c>
      <c r="D5">
        <v>4.5831</v>
      </c>
      <c r="E5">
        <v>0</v>
      </c>
      <c r="F5">
        <v>0</v>
      </c>
      <c r="G5">
        <v>0</v>
      </c>
      <c r="H5">
        <v>0</v>
      </c>
      <c r="I5">
        <v>0</v>
      </c>
      <c r="J5">
        <v>0.24121000000000001</v>
      </c>
      <c r="K5">
        <v>1.6884999999999999</v>
      </c>
      <c r="L5">
        <v>0</v>
      </c>
      <c r="M5">
        <v>0</v>
      </c>
      <c r="N5">
        <v>0</v>
      </c>
      <c r="O5">
        <v>0</v>
      </c>
      <c r="P5">
        <v>0.2412</v>
      </c>
      <c r="Q5">
        <v>0</v>
      </c>
      <c r="R5">
        <v>0</v>
      </c>
      <c r="S5">
        <v>0.96486000000000005</v>
      </c>
      <c r="T5">
        <v>0</v>
      </c>
      <c r="U5">
        <v>0.24121000000000001</v>
      </c>
      <c r="V5">
        <v>0</v>
      </c>
      <c r="W5">
        <v>3.8593999999999999</v>
      </c>
      <c r="X5">
        <v>0</v>
      </c>
      <c r="Y5">
        <v>0.24121000000000001</v>
      </c>
      <c r="Z5">
        <v>0.96486000000000005</v>
      </c>
      <c r="AA5">
        <v>0</v>
      </c>
      <c r="AB5">
        <v>0</v>
      </c>
      <c r="AC5">
        <v>0</v>
      </c>
      <c r="AD5">
        <v>0</v>
      </c>
      <c r="AF5">
        <f t="shared" si="0"/>
        <v>0.2412</v>
      </c>
      <c r="AG5">
        <f t="shared" si="1"/>
        <v>8.9249539999999996</v>
      </c>
      <c r="AH5">
        <f t="shared" si="2"/>
        <v>4.1006099999999996</v>
      </c>
      <c r="AI5">
        <f t="shared" si="3"/>
        <v>0</v>
      </c>
      <c r="AJ5">
        <f t="shared" si="4"/>
        <v>13.266763999999998</v>
      </c>
      <c r="AL5">
        <v>10</v>
      </c>
      <c r="AM5">
        <v>13.2668</v>
      </c>
      <c r="AN5">
        <v>3.4812699999999999</v>
      </c>
      <c r="AO5">
        <v>0.75319199999999997</v>
      </c>
      <c r="AP5">
        <v>1.7342900000000001</v>
      </c>
      <c r="AQ5">
        <v>0.83018000000000003</v>
      </c>
      <c r="AR5">
        <v>0.24382899999999999</v>
      </c>
      <c r="AS5">
        <v>0.43684499999999998</v>
      </c>
    </row>
    <row r="6" spans="1:45" x14ac:dyDescent="0.25">
      <c r="A6" t="s">
        <v>38</v>
      </c>
      <c r="B6">
        <v>0</v>
      </c>
      <c r="C6">
        <v>0</v>
      </c>
      <c r="D6">
        <v>5.8121</v>
      </c>
      <c r="E6">
        <v>0</v>
      </c>
      <c r="F6">
        <v>0</v>
      </c>
      <c r="G6">
        <v>0</v>
      </c>
      <c r="H6">
        <v>0</v>
      </c>
      <c r="I6">
        <v>0</v>
      </c>
      <c r="J6">
        <v>0.24217</v>
      </c>
      <c r="K6">
        <v>1.21086</v>
      </c>
      <c r="L6">
        <v>0</v>
      </c>
      <c r="M6">
        <v>0</v>
      </c>
      <c r="N6">
        <v>0</v>
      </c>
      <c r="O6">
        <v>0.24217</v>
      </c>
      <c r="P6">
        <v>0.2422</v>
      </c>
      <c r="Q6">
        <v>0</v>
      </c>
      <c r="R6">
        <v>1.45303</v>
      </c>
      <c r="S6">
        <v>0.72652000000000005</v>
      </c>
      <c r="T6">
        <v>0</v>
      </c>
      <c r="U6">
        <v>0.48433999999999999</v>
      </c>
      <c r="V6">
        <v>0</v>
      </c>
      <c r="W6">
        <v>3.3904000000000001</v>
      </c>
      <c r="X6">
        <v>0</v>
      </c>
      <c r="Y6">
        <v>0.24217</v>
      </c>
      <c r="Z6">
        <v>0</v>
      </c>
      <c r="AA6">
        <v>0</v>
      </c>
      <c r="AB6">
        <v>0</v>
      </c>
      <c r="AC6">
        <v>0</v>
      </c>
      <c r="AD6">
        <v>0</v>
      </c>
      <c r="AF6">
        <f t="shared" si="0"/>
        <v>0.48436999999999997</v>
      </c>
      <c r="AG6">
        <f t="shared" si="1"/>
        <v>9.9290199999999995</v>
      </c>
      <c r="AH6">
        <f t="shared" si="2"/>
        <v>3.6325700000000003</v>
      </c>
      <c r="AI6">
        <f t="shared" si="3"/>
        <v>0</v>
      </c>
      <c r="AJ6">
        <f t="shared" si="4"/>
        <v>14.045959999999999</v>
      </c>
      <c r="AL6">
        <v>10</v>
      </c>
      <c r="AM6">
        <v>14.045999999999999</v>
      </c>
      <c r="AN6">
        <v>3.4060800000000002</v>
      </c>
      <c r="AO6">
        <v>0.73984099999999997</v>
      </c>
      <c r="AP6">
        <v>1.7035499999999999</v>
      </c>
      <c r="AQ6">
        <v>0.80461000000000005</v>
      </c>
      <c r="AR6">
        <v>0.24051</v>
      </c>
      <c r="AS6">
        <v>0.43193399999999998</v>
      </c>
    </row>
    <row r="7" spans="1:45" x14ac:dyDescent="0.25">
      <c r="A7" t="s">
        <v>38</v>
      </c>
      <c r="B7">
        <v>0</v>
      </c>
      <c r="C7">
        <v>0</v>
      </c>
      <c r="D7">
        <v>4.4947999999999997</v>
      </c>
      <c r="E7">
        <v>0.32106000000000001</v>
      </c>
      <c r="F7">
        <v>0</v>
      </c>
      <c r="G7">
        <v>0</v>
      </c>
      <c r="H7">
        <v>0</v>
      </c>
      <c r="I7">
        <v>0</v>
      </c>
      <c r="J7">
        <v>0.64212000000000002</v>
      </c>
      <c r="K7">
        <v>0.96316999999999997</v>
      </c>
      <c r="L7">
        <v>0</v>
      </c>
      <c r="M7">
        <v>0</v>
      </c>
      <c r="N7">
        <v>0</v>
      </c>
      <c r="O7">
        <v>0</v>
      </c>
      <c r="P7">
        <v>0.96319999999999995</v>
      </c>
      <c r="Q7">
        <v>0.32106000000000001</v>
      </c>
      <c r="R7">
        <v>0</v>
      </c>
      <c r="S7">
        <v>1.92635</v>
      </c>
      <c r="T7">
        <v>0</v>
      </c>
      <c r="U7">
        <v>1.28423</v>
      </c>
      <c r="V7">
        <v>0</v>
      </c>
      <c r="W7">
        <v>1.6052999999999999</v>
      </c>
      <c r="X7">
        <v>0</v>
      </c>
      <c r="Y7">
        <v>0</v>
      </c>
      <c r="Z7">
        <v>0.64212000000000002</v>
      </c>
      <c r="AA7">
        <v>0</v>
      </c>
      <c r="AB7">
        <v>0</v>
      </c>
      <c r="AC7">
        <v>0</v>
      </c>
      <c r="AD7">
        <v>0.32106000000000001</v>
      </c>
      <c r="AF7">
        <f t="shared" si="0"/>
        <v>1.28426</v>
      </c>
      <c r="AG7">
        <f t="shared" si="1"/>
        <v>9.6317299999999992</v>
      </c>
      <c r="AH7">
        <f t="shared" si="2"/>
        <v>2.5684800000000001</v>
      </c>
      <c r="AI7">
        <f t="shared" si="3"/>
        <v>0</v>
      </c>
      <c r="AJ7">
        <f t="shared" si="4"/>
        <v>13.48447</v>
      </c>
      <c r="AL7">
        <v>11</v>
      </c>
      <c r="AM7">
        <v>13.484400000000001</v>
      </c>
      <c r="AN7">
        <v>3.84388</v>
      </c>
      <c r="AO7">
        <v>0.857182</v>
      </c>
      <c r="AP7">
        <v>2.0554299999999999</v>
      </c>
      <c r="AQ7">
        <v>0.89517999999999998</v>
      </c>
      <c r="AR7">
        <v>0.26885399999999998</v>
      </c>
      <c r="AS7">
        <v>0.485072</v>
      </c>
    </row>
    <row r="8" spans="1:45" x14ac:dyDescent="0.25">
      <c r="A8" t="s">
        <v>38</v>
      </c>
      <c r="B8">
        <v>0</v>
      </c>
      <c r="C8">
        <v>0</v>
      </c>
      <c r="D8">
        <v>8.8849</v>
      </c>
      <c r="E8">
        <v>0.34172999999999998</v>
      </c>
      <c r="F8">
        <v>0</v>
      </c>
      <c r="G8">
        <v>0</v>
      </c>
      <c r="H8">
        <v>0</v>
      </c>
      <c r="I8">
        <v>0</v>
      </c>
      <c r="J8">
        <v>1.02519</v>
      </c>
      <c r="K8">
        <v>1.02519</v>
      </c>
      <c r="L8">
        <v>0</v>
      </c>
      <c r="M8">
        <v>0</v>
      </c>
      <c r="N8">
        <v>0</v>
      </c>
      <c r="O8">
        <v>0</v>
      </c>
      <c r="P8">
        <v>0.3417</v>
      </c>
      <c r="Q8">
        <v>1.02519</v>
      </c>
      <c r="R8">
        <v>0.34172999999999998</v>
      </c>
      <c r="S8">
        <v>1.02519</v>
      </c>
      <c r="T8">
        <v>0</v>
      </c>
      <c r="U8">
        <v>0.34172999999999998</v>
      </c>
      <c r="V8">
        <v>0</v>
      </c>
      <c r="W8">
        <v>7.5179999999999998</v>
      </c>
      <c r="X8">
        <v>0</v>
      </c>
      <c r="Y8">
        <v>0</v>
      </c>
      <c r="Z8">
        <v>0.34172999999999998</v>
      </c>
      <c r="AA8">
        <v>0</v>
      </c>
      <c r="AB8">
        <v>0</v>
      </c>
      <c r="AC8">
        <v>0</v>
      </c>
      <c r="AD8">
        <v>0</v>
      </c>
      <c r="AF8">
        <f t="shared" si="0"/>
        <v>1.3668900000000002</v>
      </c>
      <c r="AG8">
        <f t="shared" si="1"/>
        <v>11.960470000000001</v>
      </c>
      <c r="AH8">
        <f t="shared" si="2"/>
        <v>8.8849199999999993</v>
      </c>
      <c r="AI8">
        <f t="shared" si="3"/>
        <v>0</v>
      </c>
      <c r="AJ8">
        <f t="shared" si="4"/>
        <v>22.21228</v>
      </c>
      <c r="AL8">
        <v>11</v>
      </c>
      <c r="AM8">
        <v>22.212399999999999</v>
      </c>
      <c r="AN8">
        <v>3.2251300000000001</v>
      </c>
      <c r="AO8">
        <v>0.67647999999999997</v>
      </c>
      <c r="AP8">
        <v>1.6221300000000001</v>
      </c>
      <c r="AQ8">
        <v>0.74948000000000004</v>
      </c>
      <c r="AR8">
        <v>0.22439799999999999</v>
      </c>
      <c r="AS8">
        <v>0.41865400000000003</v>
      </c>
    </row>
    <row r="9" spans="1:45" x14ac:dyDescent="0.25">
      <c r="A9" t="s">
        <v>38</v>
      </c>
      <c r="B9">
        <v>0</v>
      </c>
      <c r="C9">
        <v>0</v>
      </c>
      <c r="D9">
        <v>2.3129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1.1564399999999999</v>
      </c>
      <c r="L9">
        <v>0</v>
      </c>
      <c r="M9">
        <v>0</v>
      </c>
      <c r="N9">
        <v>0</v>
      </c>
      <c r="O9">
        <v>0</v>
      </c>
      <c r="P9">
        <v>1.1564000000000001</v>
      </c>
      <c r="Q9">
        <v>0</v>
      </c>
      <c r="R9">
        <v>0.28910999999999998</v>
      </c>
      <c r="S9">
        <v>2.6019800000000002</v>
      </c>
      <c r="T9">
        <v>0</v>
      </c>
      <c r="U9">
        <v>1.1564399999999999</v>
      </c>
      <c r="V9">
        <v>0</v>
      </c>
      <c r="W9">
        <v>5.4931000000000001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0.57821999999999996</v>
      </c>
      <c r="AF9">
        <f t="shared" si="0"/>
        <v>1.1564000000000001</v>
      </c>
      <c r="AG9">
        <f t="shared" si="1"/>
        <v>8.095089999999999</v>
      </c>
      <c r="AH9">
        <f t="shared" si="2"/>
        <v>5.4931000000000001</v>
      </c>
      <c r="AI9">
        <f t="shared" si="3"/>
        <v>0</v>
      </c>
      <c r="AJ9">
        <f t="shared" si="4"/>
        <v>14.744590000000001</v>
      </c>
      <c r="AL9">
        <v>8</v>
      </c>
      <c r="AM9">
        <v>14.7446</v>
      </c>
      <c r="AN9">
        <v>2.6013799999999998</v>
      </c>
      <c r="AO9">
        <v>0.850024</v>
      </c>
      <c r="AP9">
        <v>1.7675799999999999</v>
      </c>
      <c r="AQ9">
        <v>0.84219999999999995</v>
      </c>
      <c r="AR9">
        <v>0.267177</v>
      </c>
      <c r="AS9">
        <v>0.44209999999999999</v>
      </c>
    </row>
    <row r="10" spans="1:45" x14ac:dyDescent="0.25">
      <c r="A10" t="s">
        <v>38</v>
      </c>
      <c r="B10">
        <v>0</v>
      </c>
      <c r="C10">
        <v>0</v>
      </c>
      <c r="D10">
        <v>6.4104000000000001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0.22894</v>
      </c>
      <c r="L10">
        <v>0</v>
      </c>
      <c r="M10">
        <v>0.22894</v>
      </c>
      <c r="N10">
        <v>0</v>
      </c>
      <c r="O10">
        <v>0</v>
      </c>
      <c r="P10">
        <v>1.6026</v>
      </c>
      <c r="Q10">
        <v>0</v>
      </c>
      <c r="R10">
        <v>0.22894</v>
      </c>
      <c r="S10">
        <v>0.68683000000000005</v>
      </c>
      <c r="T10">
        <v>0</v>
      </c>
      <c r="U10">
        <v>0</v>
      </c>
      <c r="V10">
        <v>0</v>
      </c>
      <c r="W10">
        <v>4.8078000000000003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F10">
        <f t="shared" si="0"/>
        <v>1.6026</v>
      </c>
      <c r="AG10">
        <f t="shared" si="1"/>
        <v>7.5551099999999991</v>
      </c>
      <c r="AH10">
        <f t="shared" si="2"/>
        <v>5.03674</v>
      </c>
      <c r="AI10">
        <f t="shared" si="3"/>
        <v>0</v>
      </c>
      <c r="AJ10">
        <f t="shared" si="4"/>
        <v>14.19445</v>
      </c>
      <c r="AL10">
        <v>7</v>
      </c>
      <c r="AM10">
        <v>14.1945</v>
      </c>
      <c r="AN10">
        <v>2.26172</v>
      </c>
      <c r="AO10">
        <v>0.67742100000000005</v>
      </c>
      <c r="AP10">
        <v>1.3182</v>
      </c>
      <c r="AQ10">
        <v>0.71589000000000003</v>
      </c>
      <c r="AR10">
        <v>0.22464200000000001</v>
      </c>
      <c r="AS10">
        <v>0.365151</v>
      </c>
    </row>
    <row r="11" spans="1:45" x14ac:dyDescent="0.25">
      <c r="A11" t="s">
        <v>38</v>
      </c>
      <c r="B11">
        <v>0</v>
      </c>
      <c r="C11">
        <v>0</v>
      </c>
      <c r="D11">
        <v>5.2042999999999999</v>
      </c>
      <c r="E11">
        <v>0</v>
      </c>
      <c r="F11">
        <v>0</v>
      </c>
      <c r="G11">
        <v>0</v>
      </c>
      <c r="H11">
        <v>0</v>
      </c>
      <c r="I11">
        <v>0</v>
      </c>
      <c r="J11">
        <v>1.3695600000000001</v>
      </c>
      <c r="K11">
        <v>0</v>
      </c>
      <c r="L11">
        <v>0</v>
      </c>
      <c r="M11">
        <v>0</v>
      </c>
      <c r="N11">
        <v>0</v>
      </c>
      <c r="O11">
        <v>0</v>
      </c>
      <c r="P11">
        <v>1.0956999999999999</v>
      </c>
      <c r="Q11">
        <v>0</v>
      </c>
      <c r="R11">
        <v>0</v>
      </c>
      <c r="S11">
        <v>1.3695600000000001</v>
      </c>
      <c r="T11">
        <v>0</v>
      </c>
      <c r="U11">
        <v>0</v>
      </c>
      <c r="V11">
        <v>0</v>
      </c>
      <c r="W11">
        <v>2.4651999999999998</v>
      </c>
      <c r="X11">
        <v>0</v>
      </c>
      <c r="Y11">
        <v>0</v>
      </c>
      <c r="Z11">
        <v>0</v>
      </c>
      <c r="AA11">
        <v>0</v>
      </c>
      <c r="AB11">
        <v>0</v>
      </c>
      <c r="AC11">
        <v>0.27391300000000002</v>
      </c>
      <c r="AD11">
        <v>0</v>
      </c>
      <c r="AF11">
        <f t="shared" si="0"/>
        <v>1.0956999999999999</v>
      </c>
      <c r="AG11">
        <f t="shared" si="1"/>
        <v>6.5738599999999998</v>
      </c>
      <c r="AH11">
        <f t="shared" si="2"/>
        <v>3.8347600000000002</v>
      </c>
      <c r="AI11">
        <f t="shared" si="3"/>
        <v>0.27391300000000002</v>
      </c>
      <c r="AJ11">
        <f t="shared" si="4"/>
        <v>11.778233</v>
      </c>
      <c r="AL11">
        <v>6</v>
      </c>
      <c r="AM11">
        <v>11.7782</v>
      </c>
      <c r="AN11">
        <v>2.0273699999999999</v>
      </c>
      <c r="AO11">
        <v>0.83551299999999995</v>
      </c>
      <c r="AP11">
        <v>1.4970399999999999</v>
      </c>
      <c r="AQ11">
        <v>0.79195000000000004</v>
      </c>
      <c r="AR11">
        <v>0.26375700000000002</v>
      </c>
      <c r="AS11">
        <v>0.39742499999999997</v>
      </c>
    </row>
    <row r="12" spans="1:45" x14ac:dyDescent="0.25">
      <c r="A12" t="s">
        <v>38</v>
      </c>
      <c r="B12">
        <v>0</v>
      </c>
      <c r="C12">
        <v>0</v>
      </c>
      <c r="D12">
        <v>7.1677</v>
      </c>
      <c r="E12">
        <v>0.25599</v>
      </c>
      <c r="F12">
        <v>0.25599</v>
      </c>
      <c r="G12">
        <v>0</v>
      </c>
      <c r="H12">
        <v>0</v>
      </c>
      <c r="I12">
        <v>0</v>
      </c>
      <c r="J12">
        <v>1.2799499999999999</v>
      </c>
      <c r="K12">
        <v>1.5359400000000001</v>
      </c>
      <c r="L12">
        <v>0</v>
      </c>
      <c r="M12">
        <v>0</v>
      </c>
      <c r="N12">
        <v>0</v>
      </c>
      <c r="O12">
        <v>0</v>
      </c>
      <c r="P12">
        <v>0.25600000000000001</v>
      </c>
      <c r="Q12">
        <v>0.25599</v>
      </c>
      <c r="R12">
        <v>0</v>
      </c>
      <c r="S12">
        <v>0.76797000000000004</v>
      </c>
      <c r="T12">
        <v>0</v>
      </c>
      <c r="U12">
        <v>0.51197999999999999</v>
      </c>
      <c r="V12">
        <v>0</v>
      </c>
      <c r="W12">
        <v>2.8159000000000001</v>
      </c>
      <c r="X12">
        <v>0</v>
      </c>
      <c r="Y12">
        <v>0</v>
      </c>
      <c r="Z12">
        <v>1.02396</v>
      </c>
      <c r="AA12">
        <v>0</v>
      </c>
      <c r="AB12">
        <v>0</v>
      </c>
      <c r="AC12">
        <v>0</v>
      </c>
      <c r="AD12">
        <v>0</v>
      </c>
      <c r="AF12">
        <f t="shared" si="0"/>
        <v>0.51198999999999995</v>
      </c>
      <c r="AG12">
        <f t="shared" si="1"/>
        <v>11.00755</v>
      </c>
      <c r="AH12">
        <f t="shared" si="2"/>
        <v>4.3518400000000002</v>
      </c>
      <c r="AI12">
        <f t="shared" si="3"/>
        <v>0.25599</v>
      </c>
      <c r="AJ12">
        <f t="shared" si="4"/>
        <v>16.127369999999999</v>
      </c>
      <c r="AL12">
        <v>11</v>
      </c>
      <c r="AM12">
        <v>16.127400000000002</v>
      </c>
      <c r="AN12">
        <v>3.5964499999999999</v>
      </c>
      <c r="AO12">
        <v>0.74346900000000005</v>
      </c>
      <c r="AP12">
        <v>1.7827599999999999</v>
      </c>
      <c r="AQ12">
        <v>0.79776999999999998</v>
      </c>
      <c r="AR12">
        <v>0.24141399999999999</v>
      </c>
      <c r="AS12">
        <v>0.44447599999999998</v>
      </c>
    </row>
    <row r="13" spans="1:45" x14ac:dyDescent="0.25">
      <c r="A13" t="s">
        <v>38</v>
      </c>
      <c r="B13">
        <v>0</v>
      </c>
      <c r="C13">
        <v>0</v>
      </c>
      <c r="D13">
        <v>8.9845000000000006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0.70930000000000004</v>
      </c>
      <c r="L13">
        <v>0</v>
      </c>
      <c r="M13">
        <v>0.23643</v>
      </c>
      <c r="N13">
        <v>0</v>
      </c>
      <c r="O13">
        <v>0.47287000000000001</v>
      </c>
      <c r="P13">
        <v>0.70930000000000004</v>
      </c>
      <c r="Q13">
        <v>0</v>
      </c>
      <c r="R13">
        <v>0</v>
      </c>
      <c r="S13">
        <v>1.8914800000000001</v>
      </c>
      <c r="T13">
        <v>0</v>
      </c>
      <c r="U13">
        <v>0.23643</v>
      </c>
      <c r="V13">
        <v>0</v>
      </c>
      <c r="W13">
        <v>6.1473000000000004</v>
      </c>
      <c r="X13">
        <v>0</v>
      </c>
      <c r="Y13">
        <v>0.23643</v>
      </c>
      <c r="Z13">
        <v>0.23643</v>
      </c>
      <c r="AA13">
        <v>0</v>
      </c>
      <c r="AB13">
        <v>0</v>
      </c>
      <c r="AC13">
        <v>0</v>
      </c>
      <c r="AD13">
        <v>0</v>
      </c>
      <c r="AF13">
        <f t="shared" si="0"/>
        <v>1.1821700000000002</v>
      </c>
      <c r="AG13">
        <f t="shared" si="1"/>
        <v>12.294570000000002</v>
      </c>
      <c r="AH13">
        <f t="shared" si="2"/>
        <v>6.3837300000000008</v>
      </c>
      <c r="AI13">
        <f t="shared" si="3"/>
        <v>0</v>
      </c>
      <c r="AJ13">
        <f t="shared" si="4"/>
        <v>19.860469999999999</v>
      </c>
      <c r="AL13">
        <v>10</v>
      </c>
      <c r="AM13">
        <v>19.860499999999998</v>
      </c>
      <c r="AN13">
        <v>3.0113099999999999</v>
      </c>
      <c r="AO13">
        <v>0.64439100000000005</v>
      </c>
      <c r="AP13">
        <v>1.48377</v>
      </c>
      <c r="AQ13">
        <v>0.72321000000000002</v>
      </c>
      <c r="AR13">
        <v>0.216005</v>
      </c>
      <c r="AS13">
        <v>0.39511099999999999</v>
      </c>
    </row>
    <row r="14" spans="1:45" x14ac:dyDescent="0.25">
      <c r="A14" t="s">
        <v>38</v>
      </c>
      <c r="B14">
        <v>0</v>
      </c>
      <c r="C14">
        <v>0</v>
      </c>
      <c r="D14">
        <v>5.4661</v>
      </c>
      <c r="E14">
        <v>0</v>
      </c>
      <c r="F14">
        <v>0</v>
      </c>
      <c r="G14">
        <v>0</v>
      </c>
      <c r="H14">
        <v>0</v>
      </c>
      <c r="I14">
        <v>0</v>
      </c>
      <c r="J14">
        <v>0.49691999999999997</v>
      </c>
      <c r="K14">
        <v>0.99383999999999995</v>
      </c>
      <c r="L14">
        <v>0</v>
      </c>
      <c r="M14">
        <v>0.24845999999999999</v>
      </c>
      <c r="N14">
        <v>0</v>
      </c>
      <c r="O14">
        <v>0.99383999999999995</v>
      </c>
      <c r="P14">
        <v>1.2423</v>
      </c>
      <c r="Q14">
        <v>0</v>
      </c>
      <c r="R14">
        <v>0</v>
      </c>
      <c r="S14">
        <v>0.74538000000000004</v>
      </c>
      <c r="T14">
        <v>0</v>
      </c>
      <c r="U14">
        <v>0.49691999999999997</v>
      </c>
      <c r="V14">
        <v>0</v>
      </c>
      <c r="W14">
        <v>6.2115</v>
      </c>
      <c r="X14">
        <v>0</v>
      </c>
      <c r="Y14">
        <v>0</v>
      </c>
      <c r="Z14">
        <v>1.2423</v>
      </c>
      <c r="AA14">
        <v>0</v>
      </c>
      <c r="AB14">
        <v>0</v>
      </c>
      <c r="AC14">
        <v>0</v>
      </c>
      <c r="AD14">
        <v>0</v>
      </c>
      <c r="AF14">
        <f t="shared" si="0"/>
        <v>2.2361399999999998</v>
      </c>
      <c r="AG14">
        <f t="shared" si="1"/>
        <v>8.9445399999999999</v>
      </c>
      <c r="AH14">
        <f t="shared" si="2"/>
        <v>6.95688</v>
      </c>
      <c r="AI14">
        <f t="shared" si="3"/>
        <v>0</v>
      </c>
      <c r="AJ14">
        <f t="shared" si="4"/>
        <v>18.137560000000001</v>
      </c>
      <c r="AL14">
        <v>10</v>
      </c>
      <c r="AM14">
        <v>18.137499999999999</v>
      </c>
      <c r="AN14">
        <v>3.10561</v>
      </c>
      <c r="AO14">
        <v>0.78217999999999999</v>
      </c>
      <c r="AP14">
        <v>1.8010299999999999</v>
      </c>
      <c r="AQ14">
        <v>0.81823999999999997</v>
      </c>
      <c r="AR14">
        <v>0.25095200000000001</v>
      </c>
      <c r="AS14">
        <v>0.44731799999999999</v>
      </c>
    </row>
    <row r="15" spans="1:45" x14ac:dyDescent="0.25">
      <c r="A15" t="s">
        <v>38</v>
      </c>
      <c r="B15">
        <v>0</v>
      </c>
      <c r="C15">
        <v>0</v>
      </c>
      <c r="D15">
        <v>5.5430999999999999</v>
      </c>
      <c r="E15">
        <v>0</v>
      </c>
      <c r="F15">
        <v>0</v>
      </c>
      <c r="G15">
        <v>0</v>
      </c>
      <c r="H15">
        <v>0</v>
      </c>
      <c r="I15">
        <v>0</v>
      </c>
      <c r="J15">
        <v>0.72301000000000004</v>
      </c>
      <c r="K15">
        <v>0.96401999999999999</v>
      </c>
      <c r="L15">
        <v>0</v>
      </c>
      <c r="M15">
        <v>0.24099999999999999</v>
      </c>
      <c r="N15">
        <v>0</v>
      </c>
      <c r="O15">
        <v>0</v>
      </c>
      <c r="P15">
        <v>1.6870000000000001</v>
      </c>
      <c r="Q15">
        <v>0</v>
      </c>
      <c r="R15">
        <v>0.24099999999999999</v>
      </c>
      <c r="S15">
        <v>1.92804</v>
      </c>
      <c r="T15">
        <v>0</v>
      </c>
      <c r="U15">
        <v>0</v>
      </c>
      <c r="V15">
        <v>0</v>
      </c>
      <c r="W15">
        <v>4.0971000000000002</v>
      </c>
      <c r="X15">
        <v>0</v>
      </c>
      <c r="Y15">
        <v>0</v>
      </c>
      <c r="Z15">
        <v>0.72301000000000004</v>
      </c>
      <c r="AA15">
        <v>0</v>
      </c>
      <c r="AB15">
        <v>0</v>
      </c>
      <c r="AC15">
        <v>0</v>
      </c>
      <c r="AD15">
        <v>0</v>
      </c>
      <c r="AF15">
        <f t="shared" si="0"/>
        <v>1.6870000000000001</v>
      </c>
      <c r="AG15">
        <f t="shared" si="1"/>
        <v>9.3991699999999998</v>
      </c>
      <c r="AH15">
        <f t="shared" si="2"/>
        <v>5.0611100000000002</v>
      </c>
      <c r="AI15">
        <f t="shared" si="3"/>
        <v>0</v>
      </c>
      <c r="AJ15">
        <f t="shared" si="4"/>
        <v>16.147279999999999</v>
      </c>
      <c r="AL15">
        <v>9</v>
      </c>
      <c r="AM15">
        <v>16.147300000000001</v>
      </c>
      <c r="AN15">
        <v>2.87588</v>
      </c>
      <c r="AO15">
        <v>0.808616</v>
      </c>
      <c r="AP15">
        <v>1.77671</v>
      </c>
      <c r="AQ15">
        <v>0.83638000000000001</v>
      </c>
      <c r="AR15">
        <v>0.25734600000000002</v>
      </c>
      <c r="AS15">
        <v>0.44353100000000001</v>
      </c>
    </row>
    <row r="16" spans="1:45" x14ac:dyDescent="0.25">
      <c r="A16" t="s">
        <v>38</v>
      </c>
      <c r="B16">
        <v>0.29832900000000001</v>
      </c>
      <c r="C16">
        <v>0</v>
      </c>
      <c r="D16">
        <v>6.2648999999999999</v>
      </c>
      <c r="E16">
        <v>0</v>
      </c>
      <c r="F16">
        <v>0</v>
      </c>
      <c r="G16">
        <v>0</v>
      </c>
      <c r="H16">
        <v>0</v>
      </c>
      <c r="I16">
        <v>0</v>
      </c>
      <c r="J16">
        <v>0.59665999999999997</v>
      </c>
      <c r="K16">
        <v>1.1933199999999999</v>
      </c>
      <c r="L16">
        <v>0</v>
      </c>
      <c r="M16">
        <v>0</v>
      </c>
      <c r="N16">
        <v>0</v>
      </c>
      <c r="O16">
        <v>0.29832999999999998</v>
      </c>
      <c r="P16">
        <v>0.59670000000000001</v>
      </c>
      <c r="Q16">
        <v>0.59665999999999997</v>
      </c>
      <c r="R16">
        <v>0</v>
      </c>
      <c r="S16">
        <v>1.4916499999999999</v>
      </c>
      <c r="T16">
        <v>0</v>
      </c>
      <c r="U16">
        <v>0.59665999999999997</v>
      </c>
      <c r="V16">
        <v>0</v>
      </c>
      <c r="W16">
        <v>7.7565999999999997</v>
      </c>
      <c r="X16">
        <v>0</v>
      </c>
      <c r="Y16">
        <v>0.59665999999999997</v>
      </c>
      <c r="Z16">
        <v>0</v>
      </c>
      <c r="AA16">
        <v>0.29832900000000001</v>
      </c>
      <c r="AB16">
        <v>0</v>
      </c>
      <c r="AC16">
        <v>0.29832900000000001</v>
      </c>
      <c r="AD16">
        <v>0</v>
      </c>
      <c r="AF16">
        <f t="shared" si="0"/>
        <v>1.49169</v>
      </c>
      <c r="AG16">
        <f t="shared" si="1"/>
        <v>10.441519</v>
      </c>
      <c r="AH16">
        <f t="shared" si="2"/>
        <v>8.3532599999999988</v>
      </c>
      <c r="AI16">
        <f t="shared" si="3"/>
        <v>0.59665800000000002</v>
      </c>
      <c r="AJ16">
        <f t="shared" si="4"/>
        <v>20.883126999999998</v>
      </c>
      <c r="AL16">
        <v>13</v>
      </c>
      <c r="AM16">
        <v>20.883099999999999</v>
      </c>
      <c r="AN16">
        <v>3.94875</v>
      </c>
      <c r="AO16">
        <v>0.71416299999999999</v>
      </c>
      <c r="AP16">
        <v>1.83179</v>
      </c>
      <c r="AQ16">
        <v>0.79693999999999998</v>
      </c>
      <c r="AR16">
        <v>0.23405200000000001</v>
      </c>
      <c r="AS16">
        <v>0.45206099999999999</v>
      </c>
    </row>
    <row r="17" spans="1:45" x14ac:dyDescent="0.25">
      <c r="A17" t="s">
        <v>38</v>
      </c>
      <c r="B17">
        <v>0</v>
      </c>
      <c r="C17">
        <v>0</v>
      </c>
      <c r="D17">
        <v>6.2840999999999996</v>
      </c>
      <c r="E17">
        <v>0.28564000000000001</v>
      </c>
      <c r="F17">
        <v>0</v>
      </c>
      <c r="G17">
        <v>0</v>
      </c>
      <c r="H17">
        <v>0</v>
      </c>
      <c r="I17">
        <v>0</v>
      </c>
      <c r="J17">
        <v>0.28564000000000001</v>
      </c>
      <c r="K17">
        <v>0.28564000000000001</v>
      </c>
      <c r="L17">
        <v>0</v>
      </c>
      <c r="M17">
        <v>0</v>
      </c>
      <c r="N17">
        <v>0</v>
      </c>
      <c r="O17">
        <v>0</v>
      </c>
      <c r="P17">
        <v>0.57130000000000003</v>
      </c>
      <c r="Q17">
        <v>0</v>
      </c>
      <c r="R17">
        <v>0.28564000000000001</v>
      </c>
      <c r="S17">
        <v>1.7138500000000001</v>
      </c>
      <c r="T17">
        <v>0</v>
      </c>
      <c r="U17">
        <v>0</v>
      </c>
      <c r="V17">
        <v>0</v>
      </c>
      <c r="W17">
        <v>2.5708000000000002</v>
      </c>
      <c r="X17">
        <v>0</v>
      </c>
      <c r="Y17">
        <v>0</v>
      </c>
      <c r="Z17">
        <v>0</v>
      </c>
      <c r="AA17">
        <v>0.28564099999999998</v>
      </c>
      <c r="AB17">
        <v>0</v>
      </c>
      <c r="AC17">
        <v>0</v>
      </c>
      <c r="AD17">
        <v>0.57128000000000001</v>
      </c>
      <c r="AF17">
        <f t="shared" si="0"/>
        <v>0.57130000000000003</v>
      </c>
      <c r="AG17">
        <f t="shared" si="1"/>
        <v>9.1405100000000008</v>
      </c>
      <c r="AH17">
        <f t="shared" si="2"/>
        <v>3.14208</v>
      </c>
      <c r="AI17">
        <f t="shared" si="3"/>
        <v>0.28564099999999998</v>
      </c>
      <c r="AJ17">
        <f t="shared" si="4"/>
        <v>13.139531</v>
      </c>
      <c r="AL17">
        <v>10</v>
      </c>
      <c r="AM17">
        <v>13.1395</v>
      </c>
      <c r="AN17">
        <v>3.4943</v>
      </c>
      <c r="AO17">
        <v>0.70635499999999996</v>
      </c>
      <c r="AP17">
        <v>1.6264400000000001</v>
      </c>
      <c r="AQ17">
        <v>0.76829999999999998</v>
      </c>
      <c r="AR17">
        <v>0.232069</v>
      </c>
      <c r="AS17">
        <v>0.41936699999999999</v>
      </c>
    </row>
    <row r="18" spans="1:45" x14ac:dyDescent="0.25">
      <c r="A18" t="s">
        <v>38</v>
      </c>
      <c r="B18">
        <v>0.24868199999999999</v>
      </c>
      <c r="C18">
        <v>0</v>
      </c>
      <c r="D18">
        <v>7.2118000000000002</v>
      </c>
      <c r="E18">
        <v>0.24868000000000001</v>
      </c>
      <c r="F18">
        <v>0</v>
      </c>
      <c r="G18">
        <v>0</v>
      </c>
      <c r="H18">
        <v>0</v>
      </c>
      <c r="I18">
        <v>0</v>
      </c>
      <c r="J18">
        <v>0.99473</v>
      </c>
      <c r="K18">
        <v>0</v>
      </c>
      <c r="L18">
        <v>0</v>
      </c>
      <c r="M18">
        <v>0.24868000000000001</v>
      </c>
      <c r="N18">
        <v>0</v>
      </c>
      <c r="O18">
        <v>0.49736000000000002</v>
      </c>
      <c r="P18">
        <v>0.2487</v>
      </c>
      <c r="Q18">
        <v>0.24868000000000001</v>
      </c>
      <c r="R18">
        <v>0.49736000000000002</v>
      </c>
      <c r="S18">
        <v>2.23814</v>
      </c>
      <c r="T18">
        <v>0</v>
      </c>
      <c r="U18">
        <v>1.7407699999999999</v>
      </c>
      <c r="V18">
        <v>0</v>
      </c>
      <c r="W18">
        <v>4.7249999999999996</v>
      </c>
      <c r="X18">
        <v>0</v>
      </c>
      <c r="Y18">
        <v>1.2434099999999999</v>
      </c>
      <c r="Z18">
        <v>1.2434099999999999</v>
      </c>
      <c r="AA18">
        <v>0</v>
      </c>
      <c r="AB18">
        <v>0</v>
      </c>
      <c r="AC18">
        <v>0</v>
      </c>
      <c r="AD18">
        <v>0</v>
      </c>
      <c r="AF18">
        <f t="shared" si="0"/>
        <v>0.99474000000000007</v>
      </c>
      <c r="AG18">
        <f t="shared" si="1"/>
        <v>14.423572</v>
      </c>
      <c r="AH18">
        <f t="shared" si="2"/>
        <v>6.2170899999999998</v>
      </c>
      <c r="AI18">
        <f t="shared" si="3"/>
        <v>0</v>
      </c>
      <c r="AJ18">
        <f t="shared" si="4"/>
        <v>21.635401999999999</v>
      </c>
      <c r="AL18">
        <v>14</v>
      </c>
      <c r="AM18">
        <v>21.635300000000001</v>
      </c>
      <c r="AN18">
        <v>4.2285700000000004</v>
      </c>
      <c r="AO18">
        <v>0.77147699999999997</v>
      </c>
      <c r="AP18">
        <v>2.0359699999999998</v>
      </c>
      <c r="AQ18">
        <v>0.85301000000000005</v>
      </c>
      <c r="AR18">
        <v>0.248336</v>
      </c>
      <c r="AS18">
        <v>0.48229699999999998</v>
      </c>
    </row>
    <row r="19" spans="1:45" x14ac:dyDescent="0.25">
      <c r="A19" t="s">
        <v>38</v>
      </c>
      <c r="B19">
        <v>0</v>
      </c>
      <c r="C19">
        <v>0</v>
      </c>
      <c r="D19">
        <v>7.7218</v>
      </c>
      <c r="E19">
        <v>0</v>
      </c>
      <c r="F19">
        <v>0</v>
      </c>
      <c r="G19">
        <v>0</v>
      </c>
      <c r="H19">
        <v>0</v>
      </c>
      <c r="I19">
        <v>0</v>
      </c>
      <c r="J19">
        <v>1.2869699999999999</v>
      </c>
      <c r="K19">
        <v>0.77217999999999998</v>
      </c>
      <c r="L19">
        <v>0</v>
      </c>
      <c r="M19">
        <v>0</v>
      </c>
      <c r="N19">
        <v>0</v>
      </c>
      <c r="O19">
        <v>0.51478999999999997</v>
      </c>
      <c r="P19">
        <v>0.51480000000000004</v>
      </c>
      <c r="Q19">
        <v>0</v>
      </c>
      <c r="R19">
        <v>0.51478999999999997</v>
      </c>
      <c r="S19">
        <v>1.0295700000000001</v>
      </c>
      <c r="T19">
        <v>0</v>
      </c>
      <c r="U19">
        <v>1.54436</v>
      </c>
      <c r="V19">
        <v>0</v>
      </c>
      <c r="W19">
        <v>4.8905000000000003</v>
      </c>
      <c r="X19">
        <v>0</v>
      </c>
      <c r="Y19">
        <v>0</v>
      </c>
      <c r="Z19">
        <v>0.25739000000000001</v>
      </c>
      <c r="AA19">
        <v>0</v>
      </c>
      <c r="AB19">
        <v>0</v>
      </c>
      <c r="AC19">
        <v>0</v>
      </c>
      <c r="AD19">
        <v>0</v>
      </c>
      <c r="AF19">
        <f t="shared" si="0"/>
        <v>1.02959</v>
      </c>
      <c r="AG19">
        <f t="shared" si="1"/>
        <v>11.840089999999998</v>
      </c>
      <c r="AH19">
        <f t="shared" si="2"/>
        <v>6.1774700000000005</v>
      </c>
      <c r="AI19">
        <f t="shared" si="3"/>
        <v>0</v>
      </c>
      <c r="AJ19">
        <f t="shared" si="4"/>
        <v>19.047149999999998</v>
      </c>
      <c r="AL19">
        <v>10</v>
      </c>
      <c r="AM19">
        <v>19.0471</v>
      </c>
      <c r="AN19">
        <v>3.0540400000000001</v>
      </c>
      <c r="AO19">
        <v>0.75545499999999999</v>
      </c>
      <c r="AP19">
        <v>1.7395</v>
      </c>
      <c r="AQ19">
        <v>0.79329000000000005</v>
      </c>
      <c r="AR19">
        <v>0.24439</v>
      </c>
      <c r="AS19">
        <v>0.43767099999999998</v>
      </c>
    </row>
    <row r="20" spans="1:45" x14ac:dyDescent="0.25">
      <c r="A20" t="s">
        <v>38</v>
      </c>
      <c r="B20">
        <v>0</v>
      </c>
      <c r="C20">
        <v>0</v>
      </c>
      <c r="D20">
        <v>8.6386000000000003</v>
      </c>
      <c r="E20">
        <v>0</v>
      </c>
      <c r="F20">
        <v>0</v>
      </c>
      <c r="G20">
        <v>0</v>
      </c>
      <c r="H20">
        <v>0</v>
      </c>
      <c r="I20">
        <v>0</v>
      </c>
      <c r="J20">
        <v>1.5997399999999999</v>
      </c>
      <c r="K20">
        <v>0.31995000000000001</v>
      </c>
      <c r="L20">
        <v>0</v>
      </c>
      <c r="M20">
        <v>0</v>
      </c>
      <c r="N20">
        <v>0</v>
      </c>
      <c r="O20">
        <v>0</v>
      </c>
      <c r="P20">
        <v>0.95979999999999999</v>
      </c>
      <c r="Q20">
        <v>0</v>
      </c>
      <c r="R20">
        <v>0.95984999999999998</v>
      </c>
      <c r="S20">
        <v>1.9196899999999999</v>
      </c>
      <c r="T20">
        <v>0</v>
      </c>
      <c r="U20">
        <v>0</v>
      </c>
      <c r="V20">
        <v>0</v>
      </c>
      <c r="W20">
        <v>6.399</v>
      </c>
      <c r="X20">
        <v>0</v>
      </c>
      <c r="Y20">
        <v>0</v>
      </c>
      <c r="Z20">
        <v>0.31995000000000001</v>
      </c>
      <c r="AA20">
        <v>0</v>
      </c>
      <c r="AB20">
        <v>0</v>
      </c>
      <c r="AC20">
        <v>0</v>
      </c>
      <c r="AD20">
        <v>0</v>
      </c>
      <c r="AF20">
        <f t="shared" si="0"/>
        <v>0.95979999999999999</v>
      </c>
      <c r="AG20">
        <f t="shared" si="1"/>
        <v>12.15804</v>
      </c>
      <c r="AH20">
        <f t="shared" si="2"/>
        <v>7.9987399999999997</v>
      </c>
      <c r="AI20">
        <f t="shared" si="3"/>
        <v>0</v>
      </c>
      <c r="AJ20">
        <f t="shared" si="4"/>
        <v>21.116579999999999</v>
      </c>
      <c r="AL20">
        <v>8</v>
      </c>
      <c r="AM20">
        <v>21.116599999999998</v>
      </c>
      <c r="AN20">
        <v>2.2950400000000002</v>
      </c>
      <c r="AO20">
        <v>0.74485000000000001</v>
      </c>
      <c r="AP20">
        <v>1.54887</v>
      </c>
      <c r="AQ20">
        <v>0.75812000000000002</v>
      </c>
      <c r="AR20">
        <v>0.241758</v>
      </c>
      <c r="AS20">
        <v>0.40634799999999999</v>
      </c>
    </row>
    <row r="21" spans="1:45" x14ac:dyDescent="0.25">
      <c r="A21" t="s">
        <v>38</v>
      </c>
      <c r="B21">
        <v>0</v>
      </c>
      <c r="C21">
        <v>0</v>
      </c>
      <c r="D21">
        <v>6.0705</v>
      </c>
      <c r="E21">
        <v>0</v>
      </c>
      <c r="F21">
        <v>0</v>
      </c>
      <c r="G21">
        <v>0</v>
      </c>
      <c r="H21">
        <v>0</v>
      </c>
      <c r="I21">
        <v>0</v>
      </c>
      <c r="J21">
        <v>0.72846</v>
      </c>
      <c r="K21">
        <v>0.97126999999999997</v>
      </c>
      <c r="L21">
        <v>0</v>
      </c>
      <c r="M21">
        <v>0</v>
      </c>
      <c r="N21">
        <v>0</v>
      </c>
      <c r="O21">
        <v>0.24282000000000001</v>
      </c>
      <c r="P21">
        <v>0.48559999999999998</v>
      </c>
      <c r="Q21">
        <v>0</v>
      </c>
      <c r="R21">
        <v>0.24282000000000001</v>
      </c>
      <c r="S21">
        <v>2.1853699999999998</v>
      </c>
      <c r="T21">
        <v>0</v>
      </c>
      <c r="U21">
        <v>0.48564000000000002</v>
      </c>
      <c r="V21">
        <v>0</v>
      </c>
      <c r="W21">
        <v>3.1566000000000001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F21">
        <f t="shared" si="0"/>
        <v>0.72841999999999996</v>
      </c>
      <c r="AG21">
        <f t="shared" si="1"/>
        <v>9.9556000000000004</v>
      </c>
      <c r="AH21">
        <f t="shared" si="2"/>
        <v>3.8850600000000002</v>
      </c>
      <c r="AI21">
        <f t="shared" si="3"/>
        <v>0</v>
      </c>
      <c r="AJ21">
        <f t="shared" si="4"/>
        <v>14.56908</v>
      </c>
      <c r="AL21">
        <v>9</v>
      </c>
      <c r="AM21">
        <v>14.569100000000001</v>
      </c>
      <c r="AN21">
        <v>2.9863</v>
      </c>
      <c r="AO21">
        <v>0.76198999999999995</v>
      </c>
      <c r="AP21">
        <v>1.6742600000000001</v>
      </c>
      <c r="AQ21">
        <v>0.80228999999999995</v>
      </c>
      <c r="AR21">
        <v>0.246003</v>
      </c>
      <c r="AS21">
        <v>0.42720399999999997</v>
      </c>
    </row>
    <row r="22" spans="1:45" x14ac:dyDescent="0.25">
      <c r="A22" t="s">
        <v>38</v>
      </c>
      <c r="B22">
        <v>0.31523899999999999</v>
      </c>
      <c r="C22">
        <v>0</v>
      </c>
      <c r="D22">
        <v>7.8810000000000002</v>
      </c>
      <c r="E22">
        <v>0</v>
      </c>
      <c r="F22">
        <v>0</v>
      </c>
      <c r="G22">
        <v>0</v>
      </c>
      <c r="H22">
        <v>0</v>
      </c>
      <c r="I22">
        <v>0</v>
      </c>
      <c r="J22">
        <v>1.57619</v>
      </c>
      <c r="K22">
        <v>0.94572000000000001</v>
      </c>
      <c r="L22">
        <v>0</v>
      </c>
      <c r="M22">
        <v>0</v>
      </c>
      <c r="N22">
        <v>0</v>
      </c>
      <c r="O22">
        <v>0.63048000000000004</v>
      </c>
      <c r="P22">
        <v>0.63049999999999995</v>
      </c>
      <c r="Q22">
        <v>0</v>
      </c>
      <c r="R22">
        <v>0.31524000000000002</v>
      </c>
      <c r="S22">
        <v>3.4676200000000001</v>
      </c>
      <c r="T22">
        <v>0</v>
      </c>
      <c r="U22">
        <v>0.31524000000000002</v>
      </c>
      <c r="V22">
        <v>0</v>
      </c>
      <c r="W22">
        <v>11.0334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1.57619</v>
      </c>
      <c r="AF22">
        <f t="shared" si="0"/>
        <v>1.26098</v>
      </c>
      <c r="AG22">
        <f t="shared" si="1"/>
        <v>14.816248999999999</v>
      </c>
      <c r="AH22">
        <f t="shared" si="2"/>
        <v>12.609590000000001</v>
      </c>
      <c r="AI22">
        <f t="shared" si="3"/>
        <v>0</v>
      </c>
      <c r="AJ22">
        <f t="shared" si="4"/>
        <v>28.686819</v>
      </c>
      <c r="AL22">
        <v>11</v>
      </c>
      <c r="AM22">
        <v>28.686699999999998</v>
      </c>
      <c r="AN22">
        <v>2.9793500000000002</v>
      </c>
      <c r="AO22">
        <v>0.71967599999999998</v>
      </c>
      <c r="AP22">
        <v>1.7257100000000001</v>
      </c>
      <c r="AQ22">
        <v>0.78075000000000006</v>
      </c>
      <c r="AR22">
        <v>0.23544699999999999</v>
      </c>
      <c r="AS22">
        <v>0.43547999999999998</v>
      </c>
    </row>
    <row r="23" spans="1:45" x14ac:dyDescent="0.25">
      <c r="A23" t="s">
        <v>38</v>
      </c>
      <c r="B23">
        <v>0</v>
      </c>
      <c r="C23">
        <v>0</v>
      </c>
      <c r="D23">
        <v>5.8905000000000003</v>
      </c>
      <c r="E23">
        <v>0</v>
      </c>
      <c r="F23">
        <v>0</v>
      </c>
      <c r="G23">
        <v>0</v>
      </c>
      <c r="H23">
        <v>0</v>
      </c>
      <c r="I23">
        <v>0</v>
      </c>
      <c r="J23">
        <v>0.90622999999999998</v>
      </c>
      <c r="K23">
        <v>0.67967</v>
      </c>
      <c r="L23">
        <v>0</v>
      </c>
      <c r="M23">
        <v>0</v>
      </c>
      <c r="N23">
        <v>0</v>
      </c>
      <c r="O23">
        <v>0</v>
      </c>
      <c r="P23">
        <v>0.90620000000000001</v>
      </c>
      <c r="Q23">
        <v>0</v>
      </c>
      <c r="R23">
        <v>0</v>
      </c>
      <c r="S23">
        <v>1.81246</v>
      </c>
      <c r="T23">
        <v>0</v>
      </c>
      <c r="U23">
        <v>0.67967</v>
      </c>
      <c r="V23">
        <v>0</v>
      </c>
      <c r="W23">
        <v>2.9451999999999998</v>
      </c>
      <c r="X23">
        <v>0</v>
      </c>
      <c r="Y23">
        <v>0</v>
      </c>
      <c r="Z23">
        <v>0.45311000000000001</v>
      </c>
      <c r="AA23">
        <v>0</v>
      </c>
      <c r="AB23">
        <v>0</v>
      </c>
      <c r="AC23">
        <v>0</v>
      </c>
      <c r="AD23">
        <v>0</v>
      </c>
      <c r="AF23">
        <f t="shared" si="0"/>
        <v>0.90620000000000001</v>
      </c>
      <c r="AG23">
        <f t="shared" si="1"/>
        <v>9.515410000000001</v>
      </c>
      <c r="AH23">
        <f t="shared" si="2"/>
        <v>3.8514299999999997</v>
      </c>
      <c r="AI23">
        <f t="shared" si="3"/>
        <v>0</v>
      </c>
      <c r="AJ23">
        <f t="shared" si="4"/>
        <v>14.27304</v>
      </c>
      <c r="AL23">
        <v>8</v>
      </c>
      <c r="AM23">
        <v>14.273099999999999</v>
      </c>
      <c r="AN23">
        <v>2.6331899999999999</v>
      </c>
      <c r="AO23">
        <v>0.81873899999999999</v>
      </c>
      <c r="AP23">
        <v>1.70252</v>
      </c>
      <c r="AQ23">
        <v>0.81442999999999999</v>
      </c>
      <c r="AR23">
        <v>0.25977</v>
      </c>
      <c r="AS23">
        <v>0.43176900000000001</v>
      </c>
    </row>
    <row r="24" spans="1:45" x14ac:dyDescent="0.25">
      <c r="A24" t="s">
        <v>38</v>
      </c>
      <c r="B24">
        <v>0</v>
      </c>
      <c r="C24">
        <v>0.24001</v>
      </c>
      <c r="D24">
        <v>4.3201999999999998</v>
      </c>
      <c r="E24">
        <v>0</v>
      </c>
      <c r="F24">
        <v>0</v>
      </c>
      <c r="G24">
        <v>0</v>
      </c>
      <c r="H24">
        <v>0</v>
      </c>
      <c r="I24">
        <v>0</v>
      </c>
      <c r="J24">
        <v>1.68007</v>
      </c>
      <c r="K24">
        <v>0.24001</v>
      </c>
      <c r="L24">
        <v>0</v>
      </c>
      <c r="M24">
        <v>0.48002</v>
      </c>
      <c r="N24">
        <v>0</v>
      </c>
      <c r="O24">
        <v>0</v>
      </c>
      <c r="P24">
        <v>1.2</v>
      </c>
      <c r="Q24">
        <v>0</v>
      </c>
      <c r="R24">
        <v>0</v>
      </c>
      <c r="S24">
        <v>0.72002999999999995</v>
      </c>
      <c r="T24">
        <v>0</v>
      </c>
      <c r="U24">
        <v>0.48002</v>
      </c>
      <c r="V24">
        <v>0</v>
      </c>
      <c r="W24">
        <v>4.0801999999999996</v>
      </c>
      <c r="X24">
        <v>0</v>
      </c>
      <c r="Y24">
        <v>0</v>
      </c>
      <c r="Z24">
        <v>1.2000500000000001</v>
      </c>
      <c r="AA24">
        <v>0</v>
      </c>
      <c r="AB24">
        <v>0</v>
      </c>
      <c r="AC24">
        <v>0</v>
      </c>
      <c r="AD24">
        <v>0</v>
      </c>
      <c r="AF24">
        <f t="shared" si="0"/>
        <v>1.2</v>
      </c>
      <c r="AG24">
        <f t="shared" si="1"/>
        <v>7.2003199999999987</v>
      </c>
      <c r="AH24">
        <f t="shared" si="2"/>
        <v>6.240289999999999</v>
      </c>
      <c r="AI24">
        <f t="shared" si="3"/>
        <v>0</v>
      </c>
      <c r="AJ24">
        <f t="shared" si="4"/>
        <v>14.640609999999999</v>
      </c>
      <c r="AL24">
        <v>10</v>
      </c>
      <c r="AM24">
        <v>14.640599999999999</v>
      </c>
      <c r="AN24">
        <v>3.3534600000000001</v>
      </c>
      <c r="AO24">
        <v>0.817241</v>
      </c>
      <c r="AP24">
        <v>1.8817699999999999</v>
      </c>
      <c r="AQ24">
        <v>0.86246</v>
      </c>
      <c r="AR24">
        <v>0.259413</v>
      </c>
      <c r="AS24">
        <v>0.45965899999999998</v>
      </c>
    </row>
    <row r="25" spans="1:45" x14ac:dyDescent="0.25">
      <c r="A25" t="s">
        <v>38</v>
      </c>
      <c r="B25">
        <v>0</v>
      </c>
      <c r="C25">
        <v>0</v>
      </c>
      <c r="D25">
        <v>6.8761000000000001</v>
      </c>
      <c r="E25">
        <v>0.31254999999999999</v>
      </c>
      <c r="F25">
        <v>0</v>
      </c>
      <c r="G25">
        <v>0</v>
      </c>
      <c r="H25">
        <v>0</v>
      </c>
      <c r="I25">
        <v>0</v>
      </c>
      <c r="J25">
        <v>2.18784</v>
      </c>
      <c r="K25">
        <v>0</v>
      </c>
      <c r="L25">
        <v>0</v>
      </c>
      <c r="M25">
        <v>0</v>
      </c>
      <c r="N25">
        <v>0</v>
      </c>
      <c r="O25">
        <v>0.62509999999999999</v>
      </c>
      <c r="P25">
        <v>0.3125</v>
      </c>
      <c r="Q25">
        <v>0</v>
      </c>
      <c r="R25">
        <v>0</v>
      </c>
      <c r="S25">
        <v>1.56274</v>
      </c>
      <c r="T25">
        <v>0</v>
      </c>
      <c r="U25">
        <v>0.31254999999999999</v>
      </c>
      <c r="V25">
        <v>0</v>
      </c>
      <c r="W25">
        <v>3.4380000000000002</v>
      </c>
      <c r="X25">
        <v>0</v>
      </c>
      <c r="Y25">
        <v>0</v>
      </c>
      <c r="Z25">
        <v>0</v>
      </c>
      <c r="AA25">
        <v>0.31254900000000002</v>
      </c>
      <c r="AB25">
        <v>0</v>
      </c>
      <c r="AC25">
        <v>0</v>
      </c>
      <c r="AD25">
        <v>0</v>
      </c>
      <c r="AF25">
        <f t="shared" si="0"/>
        <v>0.93759999999999999</v>
      </c>
      <c r="AG25">
        <f t="shared" si="1"/>
        <v>8.7513900000000007</v>
      </c>
      <c r="AH25">
        <f t="shared" si="2"/>
        <v>5.9383900000000001</v>
      </c>
      <c r="AI25">
        <f t="shared" si="3"/>
        <v>0.31254900000000002</v>
      </c>
      <c r="AJ25">
        <f t="shared" si="4"/>
        <v>15.939929000000001</v>
      </c>
      <c r="AL25">
        <v>9</v>
      </c>
      <c r="AM25">
        <v>15.94</v>
      </c>
      <c r="AN25">
        <v>2.88931</v>
      </c>
      <c r="AO25">
        <v>0.74147399999999997</v>
      </c>
      <c r="AP25">
        <v>1.6291899999999999</v>
      </c>
      <c r="AQ25">
        <v>0.78512999999999999</v>
      </c>
      <c r="AR25">
        <v>0.24091699999999999</v>
      </c>
      <c r="AS25">
        <v>0.41982199999999997</v>
      </c>
    </row>
    <row r="26" spans="1:45" x14ac:dyDescent="0.25">
      <c r="A26" t="s">
        <v>38</v>
      </c>
      <c r="B26">
        <v>0</v>
      </c>
      <c r="C26">
        <v>0</v>
      </c>
      <c r="D26">
        <v>6.6482999999999999</v>
      </c>
      <c r="E26">
        <v>0.63317000000000001</v>
      </c>
      <c r="F26">
        <v>0</v>
      </c>
      <c r="G26">
        <v>0</v>
      </c>
      <c r="H26">
        <v>0</v>
      </c>
      <c r="I26">
        <v>0</v>
      </c>
      <c r="J26">
        <v>1.26634</v>
      </c>
      <c r="K26">
        <v>1.26634</v>
      </c>
      <c r="L26">
        <v>0</v>
      </c>
      <c r="M26">
        <v>0</v>
      </c>
      <c r="N26">
        <v>0</v>
      </c>
      <c r="O26">
        <v>0.31658999999999998</v>
      </c>
      <c r="P26">
        <v>1.5829</v>
      </c>
      <c r="Q26">
        <v>0</v>
      </c>
      <c r="R26">
        <v>0</v>
      </c>
      <c r="S26">
        <v>0.63317000000000001</v>
      </c>
      <c r="T26">
        <v>0</v>
      </c>
      <c r="U26">
        <v>0.63317000000000001</v>
      </c>
      <c r="V26">
        <v>0</v>
      </c>
      <c r="W26">
        <v>4.7488000000000001</v>
      </c>
      <c r="X26">
        <v>0</v>
      </c>
      <c r="Y26">
        <v>0</v>
      </c>
      <c r="Z26">
        <v>0.31658999999999998</v>
      </c>
      <c r="AA26">
        <v>0</v>
      </c>
      <c r="AB26">
        <v>0.31658599999999998</v>
      </c>
      <c r="AC26">
        <v>0</v>
      </c>
      <c r="AD26">
        <v>0</v>
      </c>
      <c r="AF26">
        <f t="shared" si="0"/>
        <v>1.8994899999999999</v>
      </c>
      <c r="AG26">
        <f t="shared" si="1"/>
        <v>9.8141559999999988</v>
      </c>
      <c r="AH26">
        <f t="shared" si="2"/>
        <v>6.6483100000000004</v>
      </c>
      <c r="AI26">
        <f t="shared" si="3"/>
        <v>0</v>
      </c>
      <c r="AJ26">
        <f t="shared" si="4"/>
        <v>18.361956000000003</v>
      </c>
      <c r="AL26">
        <v>11</v>
      </c>
      <c r="AM26">
        <v>18.361999999999998</v>
      </c>
      <c r="AN26">
        <v>3.4360900000000001</v>
      </c>
      <c r="AO26">
        <v>0.77405199999999996</v>
      </c>
      <c r="AP26">
        <v>1.8561000000000001</v>
      </c>
      <c r="AQ26">
        <v>0.82557999999999998</v>
      </c>
      <c r="AR26">
        <v>0.24896599999999999</v>
      </c>
      <c r="AS26">
        <v>0.45577299999999998</v>
      </c>
    </row>
    <row r="27" spans="1:45" x14ac:dyDescent="0.25">
      <c r="A27" t="s">
        <v>38</v>
      </c>
      <c r="B27">
        <v>0</v>
      </c>
      <c r="C27">
        <v>0</v>
      </c>
      <c r="D27">
        <v>6.7823000000000002</v>
      </c>
      <c r="E27">
        <v>0.52171999999999996</v>
      </c>
      <c r="F27">
        <v>0</v>
      </c>
      <c r="G27">
        <v>0</v>
      </c>
      <c r="H27">
        <v>0</v>
      </c>
      <c r="I27">
        <v>0</v>
      </c>
      <c r="J27">
        <v>0.26085999999999998</v>
      </c>
      <c r="K27">
        <v>1.0434300000000001</v>
      </c>
      <c r="L27">
        <v>0</v>
      </c>
      <c r="M27">
        <v>0.26085999999999998</v>
      </c>
      <c r="N27">
        <v>0</v>
      </c>
      <c r="O27">
        <v>0.52171999999999996</v>
      </c>
      <c r="P27">
        <v>0.78259999999999996</v>
      </c>
      <c r="Q27">
        <v>0</v>
      </c>
      <c r="R27">
        <v>0.26085999999999998</v>
      </c>
      <c r="S27">
        <v>1.56515</v>
      </c>
      <c r="T27">
        <v>0</v>
      </c>
      <c r="U27">
        <v>1.56515</v>
      </c>
      <c r="V27">
        <v>0</v>
      </c>
      <c r="W27">
        <v>3.6520000000000001</v>
      </c>
      <c r="X27">
        <v>0</v>
      </c>
      <c r="Y27">
        <v>0</v>
      </c>
      <c r="Z27">
        <v>0</v>
      </c>
      <c r="AA27">
        <v>0.26085799999999998</v>
      </c>
      <c r="AB27">
        <v>0</v>
      </c>
      <c r="AC27">
        <v>0</v>
      </c>
      <c r="AD27">
        <v>0</v>
      </c>
      <c r="AF27">
        <f t="shared" si="0"/>
        <v>1.3043199999999999</v>
      </c>
      <c r="AG27">
        <f t="shared" si="1"/>
        <v>11.216889999999999</v>
      </c>
      <c r="AH27">
        <f t="shared" si="2"/>
        <v>4.6954400000000005</v>
      </c>
      <c r="AI27">
        <f t="shared" si="3"/>
        <v>0.26085799999999998</v>
      </c>
      <c r="AJ27">
        <f t="shared" si="4"/>
        <v>17.477508</v>
      </c>
      <c r="AL27">
        <v>12</v>
      </c>
      <c r="AM27">
        <v>17.477499999999999</v>
      </c>
      <c r="AN27">
        <v>3.8449200000000001</v>
      </c>
      <c r="AO27">
        <v>0.76246800000000003</v>
      </c>
      <c r="AP27">
        <v>1.89466</v>
      </c>
      <c r="AQ27">
        <v>0.82889000000000002</v>
      </c>
      <c r="AR27">
        <v>0.24612100000000001</v>
      </c>
      <c r="AS27">
        <v>0.46159800000000001</v>
      </c>
    </row>
    <row r="28" spans="1:45" x14ac:dyDescent="0.25">
      <c r="A28" t="s">
        <v>38</v>
      </c>
      <c r="B28">
        <v>0</v>
      </c>
      <c r="C28">
        <v>0</v>
      </c>
      <c r="D28">
        <v>6.6410999999999998</v>
      </c>
      <c r="E28">
        <v>0.23718</v>
      </c>
      <c r="F28">
        <v>0</v>
      </c>
      <c r="G28">
        <v>0</v>
      </c>
      <c r="H28">
        <v>0</v>
      </c>
      <c r="I28">
        <v>0</v>
      </c>
      <c r="J28">
        <v>0.94872000000000001</v>
      </c>
      <c r="K28">
        <v>0.71153999999999995</v>
      </c>
      <c r="L28">
        <v>0</v>
      </c>
      <c r="M28">
        <v>0</v>
      </c>
      <c r="N28">
        <v>0</v>
      </c>
      <c r="O28">
        <v>0.23718</v>
      </c>
      <c r="P28">
        <v>0.47439999999999999</v>
      </c>
      <c r="Q28">
        <v>0</v>
      </c>
      <c r="R28">
        <v>1.4230799999999999</v>
      </c>
      <c r="S28">
        <v>1.1859</v>
      </c>
      <c r="T28">
        <v>0.23718</v>
      </c>
      <c r="U28">
        <v>0.71153999999999995</v>
      </c>
      <c r="V28">
        <v>0</v>
      </c>
      <c r="W28">
        <v>3.5577000000000001</v>
      </c>
      <c r="X28">
        <v>0</v>
      </c>
      <c r="Y28">
        <v>0</v>
      </c>
      <c r="Z28">
        <v>0.47436</v>
      </c>
      <c r="AA28">
        <v>0.23718</v>
      </c>
      <c r="AB28">
        <v>0</v>
      </c>
      <c r="AC28">
        <v>0</v>
      </c>
      <c r="AD28">
        <v>0</v>
      </c>
      <c r="AF28">
        <f t="shared" si="0"/>
        <v>0.94876000000000005</v>
      </c>
      <c r="AG28">
        <f t="shared" si="1"/>
        <v>11.14752</v>
      </c>
      <c r="AH28">
        <f t="shared" si="2"/>
        <v>4.7435999999999998</v>
      </c>
      <c r="AI28">
        <f t="shared" si="3"/>
        <v>0.23718</v>
      </c>
      <c r="AJ28">
        <f t="shared" si="4"/>
        <v>17.077059999999999</v>
      </c>
      <c r="AL28">
        <v>13</v>
      </c>
      <c r="AM28">
        <v>17.077000000000002</v>
      </c>
      <c r="AN28">
        <v>4.2287299999999997</v>
      </c>
      <c r="AO28">
        <v>0.75965499999999997</v>
      </c>
      <c r="AP28">
        <v>1.94848</v>
      </c>
      <c r="AQ28">
        <v>0.83352999999999999</v>
      </c>
      <c r="AR28">
        <v>0.24542800000000001</v>
      </c>
      <c r="AS28">
        <v>0.46959800000000002</v>
      </c>
    </row>
    <row r="29" spans="1:45" x14ac:dyDescent="0.25">
      <c r="A29" t="s">
        <v>38</v>
      </c>
      <c r="B29">
        <v>0</v>
      </c>
      <c r="C29">
        <v>0</v>
      </c>
      <c r="D29">
        <v>7.2807000000000004</v>
      </c>
      <c r="E29">
        <v>0</v>
      </c>
      <c r="F29">
        <v>0</v>
      </c>
      <c r="G29">
        <v>0</v>
      </c>
      <c r="H29">
        <v>0</v>
      </c>
      <c r="I29">
        <v>0</v>
      </c>
      <c r="J29">
        <v>0.84008000000000005</v>
      </c>
      <c r="K29">
        <v>0.84008000000000005</v>
      </c>
      <c r="L29">
        <v>0</v>
      </c>
      <c r="M29">
        <v>0</v>
      </c>
      <c r="N29">
        <v>0</v>
      </c>
      <c r="O29">
        <v>0.84008000000000005</v>
      </c>
      <c r="P29">
        <v>0.84009999999999996</v>
      </c>
      <c r="Q29">
        <v>0</v>
      </c>
      <c r="R29">
        <v>0.28003</v>
      </c>
      <c r="S29">
        <v>2.2402099999999998</v>
      </c>
      <c r="T29">
        <v>0</v>
      </c>
      <c r="U29">
        <v>1.1201000000000001</v>
      </c>
      <c r="V29">
        <v>0</v>
      </c>
      <c r="W29">
        <v>5.3205</v>
      </c>
      <c r="X29">
        <v>0</v>
      </c>
      <c r="Y29">
        <v>0.84008000000000005</v>
      </c>
      <c r="Z29">
        <v>0</v>
      </c>
      <c r="AA29">
        <v>0.56005199999999999</v>
      </c>
      <c r="AB29">
        <v>0</v>
      </c>
      <c r="AC29">
        <v>0.280026</v>
      </c>
      <c r="AD29">
        <v>0</v>
      </c>
      <c r="AF29">
        <f t="shared" si="0"/>
        <v>1.68018</v>
      </c>
      <c r="AG29">
        <f t="shared" si="1"/>
        <v>12.601200000000002</v>
      </c>
      <c r="AH29">
        <f t="shared" si="2"/>
        <v>6.1605800000000004</v>
      </c>
      <c r="AI29">
        <f t="shared" si="3"/>
        <v>0.84007799999999999</v>
      </c>
      <c r="AJ29">
        <f t="shared" si="4"/>
        <v>21.282038</v>
      </c>
      <c r="AL29">
        <v>12</v>
      </c>
      <c r="AM29">
        <v>21.282</v>
      </c>
      <c r="AN29">
        <v>3.5972900000000001</v>
      </c>
      <c r="AO29">
        <v>0.78598000000000001</v>
      </c>
      <c r="AP29">
        <v>1.95309</v>
      </c>
      <c r="AQ29">
        <v>0.83711999999999998</v>
      </c>
      <c r="AR29">
        <v>0.25187700000000002</v>
      </c>
      <c r="AS29">
        <v>0.470277</v>
      </c>
    </row>
    <row r="30" spans="1:45" x14ac:dyDescent="0.25">
      <c r="A30" t="s">
        <v>38</v>
      </c>
      <c r="B30">
        <v>0</v>
      </c>
      <c r="C30">
        <v>0</v>
      </c>
      <c r="D30">
        <v>6.9116999999999997</v>
      </c>
      <c r="E30">
        <v>0</v>
      </c>
      <c r="F30">
        <v>0</v>
      </c>
      <c r="G30">
        <v>0</v>
      </c>
      <c r="H30">
        <v>0</v>
      </c>
      <c r="I30">
        <v>0</v>
      </c>
      <c r="J30">
        <v>0.94250999999999996</v>
      </c>
      <c r="K30">
        <v>0.31417</v>
      </c>
      <c r="L30">
        <v>0</v>
      </c>
      <c r="M30">
        <v>0</v>
      </c>
      <c r="N30">
        <v>0</v>
      </c>
      <c r="O30">
        <v>0.62834000000000001</v>
      </c>
      <c r="P30">
        <v>0.62829999999999997</v>
      </c>
      <c r="Q30">
        <v>0</v>
      </c>
      <c r="R30">
        <v>0.31417</v>
      </c>
      <c r="S30">
        <v>2.1991800000000001</v>
      </c>
      <c r="T30">
        <v>0</v>
      </c>
      <c r="U30">
        <v>0.62834000000000001</v>
      </c>
      <c r="V30">
        <v>0</v>
      </c>
      <c r="W30">
        <v>6.9116999999999997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F30">
        <f t="shared" si="0"/>
        <v>1.25664</v>
      </c>
      <c r="AG30">
        <f t="shared" si="1"/>
        <v>10.367559999999999</v>
      </c>
      <c r="AH30">
        <f t="shared" si="2"/>
        <v>7.8542100000000001</v>
      </c>
      <c r="AI30">
        <f t="shared" si="3"/>
        <v>0</v>
      </c>
      <c r="AJ30">
        <f t="shared" si="4"/>
        <v>19.47841</v>
      </c>
      <c r="AL30">
        <v>9</v>
      </c>
      <c r="AM30">
        <v>19.4785</v>
      </c>
      <c r="AN30">
        <v>2.6942300000000001</v>
      </c>
      <c r="AO30">
        <v>0.72525799999999996</v>
      </c>
      <c r="AP30">
        <v>1.59355</v>
      </c>
      <c r="AQ30">
        <v>0.76892000000000005</v>
      </c>
      <c r="AR30">
        <v>0.23685400000000001</v>
      </c>
      <c r="AS30">
        <v>0.41389500000000001</v>
      </c>
    </row>
    <row r="31" spans="1:45" x14ac:dyDescent="0.25">
      <c r="A31" t="s">
        <v>38</v>
      </c>
      <c r="B31">
        <v>0</v>
      </c>
      <c r="C31">
        <v>0</v>
      </c>
      <c r="D31">
        <v>5.0044000000000004</v>
      </c>
      <c r="E31">
        <v>0.25022</v>
      </c>
      <c r="F31">
        <v>0</v>
      </c>
      <c r="G31">
        <v>0</v>
      </c>
      <c r="H31">
        <v>0</v>
      </c>
      <c r="I31">
        <v>0</v>
      </c>
      <c r="J31">
        <v>1.00088</v>
      </c>
      <c r="K31">
        <v>0.50044</v>
      </c>
      <c r="L31">
        <v>0</v>
      </c>
      <c r="M31">
        <v>0.25022</v>
      </c>
      <c r="N31">
        <v>0</v>
      </c>
      <c r="O31">
        <v>0</v>
      </c>
      <c r="P31">
        <v>0.75070000000000003</v>
      </c>
      <c r="Q31">
        <v>0</v>
      </c>
      <c r="R31">
        <v>0</v>
      </c>
      <c r="S31">
        <v>1.5013099999999999</v>
      </c>
      <c r="T31">
        <v>0</v>
      </c>
      <c r="U31">
        <v>0.25022</v>
      </c>
      <c r="V31">
        <v>0</v>
      </c>
      <c r="W31">
        <v>2.5022000000000002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F31">
        <f t="shared" si="0"/>
        <v>0.75070000000000003</v>
      </c>
      <c r="AG31">
        <f t="shared" si="1"/>
        <v>7.2563700000000004</v>
      </c>
      <c r="AH31">
        <f t="shared" si="2"/>
        <v>4.00352</v>
      </c>
      <c r="AI31">
        <f t="shared" si="3"/>
        <v>0</v>
      </c>
      <c r="AJ31">
        <f t="shared" si="4"/>
        <v>12.010590000000001</v>
      </c>
      <c r="AL31">
        <v>9</v>
      </c>
      <c r="AM31">
        <v>12.0105</v>
      </c>
      <c r="AN31">
        <v>3.2183000000000002</v>
      </c>
      <c r="AO31">
        <v>0.77654100000000004</v>
      </c>
      <c r="AP31">
        <v>1.70624</v>
      </c>
      <c r="AQ31">
        <v>0.82189999999999996</v>
      </c>
      <c r="AR31">
        <v>0.24957499999999999</v>
      </c>
      <c r="AS31">
        <v>0.43236599999999997</v>
      </c>
    </row>
    <row r="32" spans="1:45" x14ac:dyDescent="0.25">
      <c r="A32" t="s">
        <v>38</v>
      </c>
      <c r="B32">
        <v>0</v>
      </c>
      <c r="C32">
        <v>0</v>
      </c>
      <c r="D32">
        <v>6.1444999999999999</v>
      </c>
      <c r="E32">
        <v>0.26715</v>
      </c>
      <c r="F32">
        <v>0.26715100000000003</v>
      </c>
      <c r="G32">
        <v>0</v>
      </c>
      <c r="H32">
        <v>0</v>
      </c>
      <c r="I32">
        <v>0</v>
      </c>
      <c r="J32">
        <v>0.5343</v>
      </c>
      <c r="K32">
        <v>0.80145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3.47296</v>
      </c>
      <c r="T32">
        <v>0</v>
      </c>
      <c r="U32">
        <v>0.26715</v>
      </c>
      <c r="V32">
        <v>0</v>
      </c>
      <c r="W32">
        <v>3.7401</v>
      </c>
      <c r="X32">
        <v>0</v>
      </c>
      <c r="Y32">
        <v>0</v>
      </c>
      <c r="Z32">
        <v>0.5343</v>
      </c>
      <c r="AA32">
        <v>0</v>
      </c>
      <c r="AB32">
        <v>0</v>
      </c>
      <c r="AC32">
        <v>0</v>
      </c>
      <c r="AD32">
        <v>0</v>
      </c>
      <c r="AF32">
        <f t="shared" si="0"/>
        <v>0</v>
      </c>
      <c r="AG32">
        <f t="shared" si="1"/>
        <v>11.220359999999999</v>
      </c>
      <c r="AH32">
        <f t="shared" si="2"/>
        <v>4.54155</v>
      </c>
      <c r="AI32">
        <f t="shared" si="3"/>
        <v>0.26715100000000003</v>
      </c>
      <c r="AJ32">
        <f t="shared" si="4"/>
        <v>16.029061000000002</v>
      </c>
      <c r="AL32">
        <v>9</v>
      </c>
      <c r="AM32">
        <v>16.0291</v>
      </c>
      <c r="AN32">
        <v>2.8835000000000002</v>
      </c>
      <c r="AO32">
        <v>0.737178</v>
      </c>
      <c r="AP32">
        <v>1.61975</v>
      </c>
      <c r="AQ32">
        <v>0.79576000000000002</v>
      </c>
      <c r="AR32">
        <v>0.239844</v>
      </c>
      <c r="AS32">
        <v>0.41826000000000002</v>
      </c>
    </row>
    <row r="33" spans="1:45" x14ac:dyDescent="0.25">
      <c r="A33" t="s">
        <v>38</v>
      </c>
      <c r="B33">
        <v>0</v>
      </c>
      <c r="C33">
        <v>0.23104</v>
      </c>
      <c r="D33">
        <v>6.9313000000000002</v>
      </c>
      <c r="E33">
        <v>0.23104</v>
      </c>
      <c r="F33">
        <v>0</v>
      </c>
      <c r="G33">
        <v>0</v>
      </c>
      <c r="H33">
        <v>0</v>
      </c>
      <c r="I33">
        <v>0</v>
      </c>
      <c r="J33">
        <v>0.46209</v>
      </c>
      <c r="K33">
        <v>0.46209</v>
      </c>
      <c r="L33">
        <v>0</v>
      </c>
      <c r="M33">
        <v>0.23104</v>
      </c>
      <c r="N33">
        <v>0</v>
      </c>
      <c r="O33">
        <v>0</v>
      </c>
      <c r="P33">
        <v>0</v>
      </c>
      <c r="Q33">
        <v>0</v>
      </c>
      <c r="R33">
        <v>0.23104</v>
      </c>
      <c r="S33">
        <v>2.7725200000000001</v>
      </c>
      <c r="T33">
        <v>0</v>
      </c>
      <c r="U33">
        <v>0.46209</v>
      </c>
      <c r="V33">
        <v>0</v>
      </c>
      <c r="W33">
        <v>3.4655999999999998</v>
      </c>
      <c r="X33">
        <v>0</v>
      </c>
      <c r="Y33">
        <v>0.69313000000000002</v>
      </c>
      <c r="Z33">
        <v>0.69313000000000002</v>
      </c>
      <c r="AA33">
        <v>0</v>
      </c>
      <c r="AB33">
        <v>0</v>
      </c>
      <c r="AC33">
        <v>0.231043</v>
      </c>
      <c r="AD33">
        <v>0</v>
      </c>
      <c r="AF33">
        <f t="shared" si="0"/>
        <v>0</v>
      </c>
      <c r="AG33">
        <f t="shared" si="1"/>
        <v>12.47634</v>
      </c>
      <c r="AH33">
        <f t="shared" si="2"/>
        <v>4.3897700000000004</v>
      </c>
      <c r="AI33">
        <f t="shared" si="3"/>
        <v>0.231043</v>
      </c>
      <c r="AJ33">
        <f t="shared" si="4"/>
        <v>17.097153000000002</v>
      </c>
      <c r="AL33">
        <v>13</v>
      </c>
      <c r="AM33">
        <v>17.097200000000001</v>
      </c>
      <c r="AN33">
        <v>4.2269699999999997</v>
      </c>
      <c r="AO33">
        <v>0.71269899999999997</v>
      </c>
      <c r="AP33">
        <v>1.8280400000000001</v>
      </c>
      <c r="AQ33">
        <v>0.80920000000000003</v>
      </c>
      <c r="AR33">
        <v>0.233681</v>
      </c>
      <c r="AS33">
        <v>0.451486</v>
      </c>
    </row>
    <row r="34" spans="1:45" x14ac:dyDescent="0.25">
      <c r="A34" t="s">
        <v>38</v>
      </c>
      <c r="B34">
        <v>0</v>
      </c>
      <c r="C34">
        <v>0</v>
      </c>
      <c r="D34">
        <v>6.0540000000000003</v>
      </c>
      <c r="E34">
        <v>0.24215999999999999</v>
      </c>
      <c r="F34">
        <v>0</v>
      </c>
      <c r="G34">
        <v>0</v>
      </c>
      <c r="H34">
        <v>0</v>
      </c>
      <c r="I34">
        <v>0</v>
      </c>
      <c r="J34">
        <v>0.48431999999999997</v>
      </c>
      <c r="K34">
        <v>0.48431999999999997</v>
      </c>
      <c r="L34">
        <v>0</v>
      </c>
      <c r="M34">
        <v>0.24215999999999999</v>
      </c>
      <c r="N34">
        <v>0</v>
      </c>
      <c r="O34">
        <v>0</v>
      </c>
      <c r="P34">
        <v>0.48430000000000001</v>
      </c>
      <c r="Q34">
        <v>0</v>
      </c>
      <c r="R34">
        <v>0.72648000000000001</v>
      </c>
      <c r="S34">
        <v>1.9372799999999999</v>
      </c>
      <c r="T34">
        <v>0</v>
      </c>
      <c r="U34">
        <v>0.72648000000000001</v>
      </c>
      <c r="V34">
        <v>0</v>
      </c>
      <c r="W34">
        <v>3.1480999999999999</v>
      </c>
      <c r="X34">
        <v>0</v>
      </c>
      <c r="Y34">
        <v>0</v>
      </c>
      <c r="Z34">
        <v>0.48431999999999997</v>
      </c>
      <c r="AA34">
        <v>0</v>
      </c>
      <c r="AB34">
        <v>0</v>
      </c>
      <c r="AC34">
        <v>0</v>
      </c>
      <c r="AD34">
        <v>0</v>
      </c>
      <c r="AF34">
        <f t="shared" si="0"/>
        <v>0.48430000000000001</v>
      </c>
      <c r="AG34">
        <f t="shared" si="1"/>
        <v>10.412880000000001</v>
      </c>
      <c r="AH34">
        <f t="shared" si="2"/>
        <v>4.1167400000000001</v>
      </c>
      <c r="AI34">
        <f t="shared" si="3"/>
        <v>0</v>
      </c>
      <c r="AJ34">
        <f t="shared" si="4"/>
        <v>15.013920000000001</v>
      </c>
      <c r="AL34">
        <v>11</v>
      </c>
      <c r="AM34">
        <v>15.0139</v>
      </c>
      <c r="AN34">
        <v>3.69143</v>
      </c>
      <c r="AO34">
        <v>0.76205100000000003</v>
      </c>
      <c r="AP34">
        <v>1.8273200000000001</v>
      </c>
      <c r="AQ34">
        <v>0.82218999999999998</v>
      </c>
      <c r="AR34">
        <v>0.24601799999999999</v>
      </c>
      <c r="AS34">
        <v>0.45137500000000003</v>
      </c>
    </row>
    <row r="35" spans="1:45" x14ac:dyDescent="0.25">
      <c r="A35" t="s">
        <v>38</v>
      </c>
      <c r="B35">
        <v>0</v>
      </c>
      <c r="C35">
        <v>0</v>
      </c>
      <c r="D35">
        <v>6.5125999999999999</v>
      </c>
      <c r="E35">
        <v>0.26050000000000001</v>
      </c>
      <c r="F35">
        <v>0</v>
      </c>
      <c r="G35">
        <v>0</v>
      </c>
      <c r="H35">
        <v>0</v>
      </c>
      <c r="I35">
        <v>0</v>
      </c>
      <c r="J35">
        <v>0</v>
      </c>
      <c r="K35">
        <v>1.0420199999999999</v>
      </c>
      <c r="L35">
        <v>0</v>
      </c>
      <c r="M35">
        <v>0.26050000000000001</v>
      </c>
      <c r="N35">
        <v>0</v>
      </c>
      <c r="O35">
        <v>0</v>
      </c>
      <c r="P35">
        <v>0</v>
      </c>
      <c r="Q35">
        <v>0</v>
      </c>
      <c r="R35">
        <v>0.52100999999999997</v>
      </c>
      <c r="S35">
        <v>1.8235300000000001</v>
      </c>
      <c r="T35">
        <v>0</v>
      </c>
      <c r="U35">
        <v>1.3025199999999999</v>
      </c>
      <c r="V35">
        <v>0</v>
      </c>
      <c r="W35">
        <v>4.6890999999999998</v>
      </c>
      <c r="X35">
        <v>0</v>
      </c>
      <c r="Y35">
        <v>0</v>
      </c>
      <c r="Z35">
        <v>0.26050000000000001</v>
      </c>
      <c r="AA35">
        <v>0</v>
      </c>
      <c r="AB35">
        <v>0</v>
      </c>
      <c r="AC35">
        <v>0</v>
      </c>
      <c r="AD35">
        <v>0</v>
      </c>
      <c r="AF35">
        <f t="shared" si="0"/>
        <v>0</v>
      </c>
      <c r="AG35">
        <f t="shared" si="1"/>
        <v>11.46218</v>
      </c>
      <c r="AH35">
        <f t="shared" si="2"/>
        <v>5.2101000000000006</v>
      </c>
      <c r="AI35">
        <f t="shared" si="3"/>
        <v>0</v>
      </c>
      <c r="AJ35">
        <f t="shared" si="4"/>
        <v>16.672280000000001</v>
      </c>
      <c r="AL35">
        <v>9</v>
      </c>
      <c r="AM35">
        <v>16.6723</v>
      </c>
      <c r="AN35">
        <v>2.8431799999999998</v>
      </c>
      <c r="AO35">
        <v>0.74717800000000001</v>
      </c>
      <c r="AP35">
        <v>1.6417200000000001</v>
      </c>
      <c r="AQ35">
        <v>0.79213999999999996</v>
      </c>
      <c r="AR35">
        <v>0.242337</v>
      </c>
      <c r="AS35">
        <v>0.42188700000000001</v>
      </c>
    </row>
    <row r="36" spans="1:45" x14ac:dyDescent="0.25">
      <c r="A36" t="s">
        <v>38</v>
      </c>
      <c r="B36">
        <v>0.25940299999999999</v>
      </c>
      <c r="C36">
        <v>0.25940000000000002</v>
      </c>
      <c r="D36">
        <v>8.5602999999999998</v>
      </c>
      <c r="E36">
        <v>0.25940000000000002</v>
      </c>
      <c r="F36">
        <v>0</v>
      </c>
      <c r="G36">
        <v>0</v>
      </c>
      <c r="H36">
        <v>0</v>
      </c>
      <c r="I36">
        <v>0</v>
      </c>
      <c r="J36">
        <v>0.77820999999999996</v>
      </c>
      <c r="K36">
        <v>0.77820999999999996</v>
      </c>
      <c r="L36">
        <v>0</v>
      </c>
      <c r="M36">
        <v>0.77820999999999996</v>
      </c>
      <c r="N36">
        <v>0</v>
      </c>
      <c r="O36">
        <v>1.0376099999999999</v>
      </c>
      <c r="P36">
        <v>1.0376000000000001</v>
      </c>
      <c r="Q36">
        <v>0</v>
      </c>
      <c r="R36">
        <v>0</v>
      </c>
      <c r="S36">
        <v>4.1504500000000002</v>
      </c>
      <c r="T36">
        <v>0</v>
      </c>
      <c r="U36">
        <v>0.25940000000000002</v>
      </c>
      <c r="V36">
        <v>0</v>
      </c>
      <c r="W36">
        <v>4.4099000000000004</v>
      </c>
      <c r="X36">
        <v>0</v>
      </c>
      <c r="Y36">
        <v>0.25940000000000002</v>
      </c>
      <c r="Z36">
        <v>0.25940000000000002</v>
      </c>
      <c r="AA36">
        <v>0</v>
      </c>
      <c r="AB36">
        <v>0</v>
      </c>
      <c r="AC36">
        <v>0</v>
      </c>
      <c r="AD36">
        <v>0</v>
      </c>
      <c r="AF36">
        <f t="shared" si="0"/>
        <v>2.0752100000000002</v>
      </c>
      <c r="AG36">
        <f t="shared" si="1"/>
        <v>14.785962999999997</v>
      </c>
      <c r="AH36">
        <f t="shared" si="2"/>
        <v>6.2257199999999999</v>
      </c>
      <c r="AI36">
        <f t="shared" si="3"/>
        <v>0</v>
      </c>
      <c r="AJ36">
        <f t="shared" si="4"/>
        <v>23.086892999999996</v>
      </c>
      <c r="AL36">
        <v>14</v>
      </c>
      <c r="AM36">
        <v>23.0869</v>
      </c>
      <c r="AN36">
        <v>4.1410999999999998</v>
      </c>
      <c r="AO36">
        <v>0.72633999999999999</v>
      </c>
      <c r="AP36">
        <v>1.9168499999999999</v>
      </c>
      <c r="AQ36">
        <v>0.82106999999999997</v>
      </c>
      <c r="AR36">
        <v>0.237126</v>
      </c>
      <c r="AS36">
        <v>0.46491399999999999</v>
      </c>
    </row>
    <row r="37" spans="1:45" x14ac:dyDescent="0.25">
      <c r="A37" t="s">
        <v>38</v>
      </c>
      <c r="B37">
        <v>0</v>
      </c>
      <c r="C37">
        <v>0</v>
      </c>
      <c r="D37">
        <v>4.2906000000000004</v>
      </c>
      <c r="E37">
        <v>0</v>
      </c>
      <c r="F37">
        <v>0</v>
      </c>
      <c r="G37">
        <v>0</v>
      </c>
      <c r="H37">
        <v>0</v>
      </c>
      <c r="I37">
        <v>0</v>
      </c>
      <c r="J37">
        <v>0.22581999999999999</v>
      </c>
      <c r="K37">
        <v>0.90327999999999997</v>
      </c>
      <c r="L37">
        <v>0</v>
      </c>
      <c r="M37">
        <v>0.22581999999999999</v>
      </c>
      <c r="N37">
        <v>0</v>
      </c>
      <c r="O37">
        <v>0.45163999999999999</v>
      </c>
      <c r="P37">
        <v>0</v>
      </c>
      <c r="Q37">
        <v>0</v>
      </c>
      <c r="R37">
        <v>0</v>
      </c>
      <c r="S37">
        <v>0.90327999999999997</v>
      </c>
      <c r="T37">
        <v>0</v>
      </c>
      <c r="U37">
        <v>1.1291</v>
      </c>
      <c r="V37">
        <v>0</v>
      </c>
      <c r="W37">
        <v>5.4196999999999997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F37">
        <f t="shared" si="0"/>
        <v>0.45163999999999999</v>
      </c>
      <c r="AG37">
        <f t="shared" si="1"/>
        <v>7.2262599999999999</v>
      </c>
      <c r="AH37">
        <f t="shared" si="2"/>
        <v>5.8713399999999991</v>
      </c>
      <c r="AI37">
        <f t="shared" si="3"/>
        <v>0</v>
      </c>
      <c r="AJ37">
        <f t="shared" si="4"/>
        <v>13.549239999999998</v>
      </c>
      <c r="AL37">
        <v>8</v>
      </c>
      <c r="AM37">
        <v>13.549200000000001</v>
      </c>
      <c r="AN37">
        <v>2.6857700000000002</v>
      </c>
      <c r="AO37">
        <v>0.74474499999999999</v>
      </c>
      <c r="AP37">
        <v>1.5486500000000001</v>
      </c>
      <c r="AQ37">
        <v>0.77976999999999996</v>
      </c>
      <c r="AR37">
        <v>0.241732</v>
      </c>
      <c r="AS37">
        <v>0.40631</v>
      </c>
    </row>
    <row r="38" spans="1:45" x14ac:dyDescent="0.25">
      <c r="A38" t="s">
        <v>38</v>
      </c>
      <c r="B38">
        <v>0</v>
      </c>
      <c r="C38">
        <v>0</v>
      </c>
      <c r="D38">
        <v>6.9237000000000002</v>
      </c>
      <c r="E38">
        <v>0.55388999999999999</v>
      </c>
      <c r="F38">
        <v>0</v>
      </c>
      <c r="G38">
        <v>0</v>
      </c>
      <c r="H38">
        <v>0</v>
      </c>
      <c r="I38">
        <v>0</v>
      </c>
      <c r="J38">
        <v>0.83084000000000002</v>
      </c>
      <c r="K38">
        <v>2.2155800000000001</v>
      </c>
      <c r="L38">
        <v>0.276947</v>
      </c>
      <c r="M38">
        <v>0.27694999999999997</v>
      </c>
      <c r="N38">
        <v>0</v>
      </c>
      <c r="O38">
        <v>0.27694999999999997</v>
      </c>
      <c r="P38">
        <v>0</v>
      </c>
      <c r="Q38">
        <v>0</v>
      </c>
      <c r="R38">
        <v>0.27694999999999997</v>
      </c>
      <c r="S38">
        <v>2.4925199999999998</v>
      </c>
      <c r="T38">
        <v>0</v>
      </c>
      <c r="U38">
        <v>0.55388999999999999</v>
      </c>
      <c r="V38">
        <v>0</v>
      </c>
      <c r="W38">
        <v>4.4311999999999996</v>
      </c>
      <c r="X38">
        <v>0</v>
      </c>
      <c r="Y38">
        <v>0</v>
      </c>
      <c r="Z38">
        <v>0.83084000000000002</v>
      </c>
      <c r="AA38">
        <v>0</v>
      </c>
      <c r="AB38">
        <v>0</v>
      </c>
      <c r="AC38">
        <v>0</v>
      </c>
      <c r="AD38">
        <v>0</v>
      </c>
      <c r="AF38">
        <f t="shared" si="0"/>
        <v>0.55389699999999997</v>
      </c>
      <c r="AG38">
        <f t="shared" si="1"/>
        <v>13.293480000000002</v>
      </c>
      <c r="AH38">
        <f t="shared" si="2"/>
        <v>6.0928800000000001</v>
      </c>
      <c r="AI38">
        <f t="shared" si="3"/>
        <v>0</v>
      </c>
      <c r="AJ38">
        <f t="shared" si="4"/>
        <v>19.940256999999995</v>
      </c>
      <c r="AL38">
        <v>12</v>
      </c>
      <c r="AM38">
        <v>19.940200000000001</v>
      </c>
      <c r="AN38">
        <v>3.67557</v>
      </c>
      <c r="AO38">
        <v>0.76747699999999996</v>
      </c>
      <c r="AP38">
        <v>1.9071100000000001</v>
      </c>
      <c r="AQ38">
        <v>0.83833999999999997</v>
      </c>
      <c r="AR38">
        <v>0.24735399999999999</v>
      </c>
      <c r="AS38">
        <v>0.46346100000000001</v>
      </c>
    </row>
    <row r="39" spans="1:45" x14ac:dyDescent="0.25">
      <c r="A39" t="s">
        <v>38</v>
      </c>
      <c r="B39">
        <v>0</v>
      </c>
      <c r="C39">
        <v>0</v>
      </c>
      <c r="D39">
        <v>5.0271999999999997</v>
      </c>
      <c r="E39">
        <v>0.31419999999999998</v>
      </c>
      <c r="F39">
        <v>0</v>
      </c>
      <c r="G39">
        <v>0</v>
      </c>
      <c r="H39">
        <v>0</v>
      </c>
      <c r="I39">
        <v>0</v>
      </c>
      <c r="J39">
        <v>0.94259999999999999</v>
      </c>
      <c r="K39">
        <v>0.94259999999999999</v>
      </c>
      <c r="L39">
        <v>0</v>
      </c>
      <c r="M39">
        <v>0</v>
      </c>
      <c r="N39">
        <v>0</v>
      </c>
      <c r="O39">
        <v>0</v>
      </c>
      <c r="P39">
        <v>0.94259999999999999</v>
      </c>
      <c r="Q39">
        <v>0</v>
      </c>
      <c r="R39">
        <v>0</v>
      </c>
      <c r="S39">
        <v>0.94259999999999999</v>
      </c>
      <c r="T39">
        <v>0</v>
      </c>
      <c r="U39">
        <v>0.62839999999999996</v>
      </c>
      <c r="V39">
        <v>0</v>
      </c>
      <c r="W39">
        <v>3.4561999999999999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F39">
        <f t="shared" si="0"/>
        <v>0.94259999999999999</v>
      </c>
      <c r="AG39">
        <f t="shared" si="1"/>
        <v>7.5407999999999991</v>
      </c>
      <c r="AH39">
        <f t="shared" si="2"/>
        <v>4.7130000000000001</v>
      </c>
      <c r="AI39">
        <f t="shared" si="3"/>
        <v>0</v>
      </c>
      <c r="AJ39">
        <f t="shared" si="4"/>
        <v>13.196399999999997</v>
      </c>
      <c r="AL39">
        <v>8</v>
      </c>
      <c r="AM39">
        <v>13.196300000000001</v>
      </c>
      <c r="AN39">
        <v>2.7132399999999999</v>
      </c>
      <c r="AO39">
        <v>0.82066700000000004</v>
      </c>
      <c r="AP39">
        <v>1.7065300000000001</v>
      </c>
      <c r="AQ39">
        <v>0.8256</v>
      </c>
      <c r="AR39">
        <v>0.26023099999999999</v>
      </c>
      <c r="AS39">
        <v>0.43241299999999999</v>
      </c>
    </row>
    <row r="40" spans="1:45" x14ac:dyDescent="0.25">
      <c r="A40" t="s">
        <v>38</v>
      </c>
      <c r="B40">
        <v>0</v>
      </c>
      <c r="C40">
        <v>0</v>
      </c>
      <c r="D40">
        <v>5.0739999999999998</v>
      </c>
      <c r="E40">
        <v>0.92254999999999998</v>
      </c>
      <c r="F40">
        <v>0</v>
      </c>
      <c r="G40">
        <v>0</v>
      </c>
      <c r="H40">
        <v>0</v>
      </c>
      <c r="I40">
        <v>0</v>
      </c>
      <c r="J40">
        <v>0.69191000000000003</v>
      </c>
      <c r="K40">
        <v>0.23064000000000001</v>
      </c>
      <c r="L40">
        <v>0</v>
      </c>
      <c r="M40">
        <v>0</v>
      </c>
      <c r="N40">
        <v>0</v>
      </c>
      <c r="O40">
        <v>0.23064000000000001</v>
      </c>
      <c r="P40">
        <v>0.2306</v>
      </c>
      <c r="Q40">
        <v>0</v>
      </c>
      <c r="R40">
        <v>0</v>
      </c>
      <c r="S40">
        <v>2.5370200000000001</v>
      </c>
      <c r="T40">
        <v>0</v>
      </c>
      <c r="U40">
        <v>0.23064000000000001</v>
      </c>
      <c r="V40">
        <v>0</v>
      </c>
      <c r="W40">
        <v>2.9983</v>
      </c>
      <c r="X40">
        <v>0</v>
      </c>
      <c r="Y40">
        <v>0.23064000000000001</v>
      </c>
      <c r="Z40">
        <v>0.46128000000000002</v>
      </c>
      <c r="AA40">
        <v>0.23063800000000001</v>
      </c>
      <c r="AB40">
        <v>0</v>
      </c>
      <c r="AC40">
        <v>0.23063800000000001</v>
      </c>
      <c r="AD40">
        <v>0</v>
      </c>
      <c r="AF40">
        <f t="shared" si="0"/>
        <v>0.46123999999999998</v>
      </c>
      <c r="AG40">
        <f t="shared" si="1"/>
        <v>8.7642199999999999</v>
      </c>
      <c r="AH40">
        <f t="shared" si="2"/>
        <v>4.6127599999999997</v>
      </c>
      <c r="AI40">
        <f t="shared" si="3"/>
        <v>0.46127600000000002</v>
      </c>
      <c r="AJ40">
        <f t="shared" si="4"/>
        <v>14.299496000000001</v>
      </c>
      <c r="AL40">
        <v>13</v>
      </c>
      <c r="AM40">
        <v>14.2996</v>
      </c>
      <c r="AN40">
        <v>4.5108899999999998</v>
      </c>
      <c r="AO40">
        <v>0.74157799999999996</v>
      </c>
      <c r="AP40">
        <v>1.90211</v>
      </c>
      <c r="AQ40">
        <v>0.84863</v>
      </c>
      <c r="AR40">
        <v>0.24094299999999999</v>
      </c>
      <c r="AS40">
        <v>0.46271400000000001</v>
      </c>
    </row>
    <row r="41" spans="1:45" x14ac:dyDescent="0.25">
      <c r="A41" t="s">
        <v>38</v>
      </c>
      <c r="B41">
        <v>0</v>
      </c>
      <c r="C41">
        <v>0</v>
      </c>
      <c r="D41">
        <v>5.7613000000000003</v>
      </c>
      <c r="E41">
        <v>0.52375000000000005</v>
      </c>
      <c r="F41">
        <v>0</v>
      </c>
      <c r="G41">
        <v>0</v>
      </c>
      <c r="H41">
        <v>0</v>
      </c>
      <c r="I41">
        <v>0</v>
      </c>
      <c r="J41">
        <v>1.30938</v>
      </c>
      <c r="K41">
        <v>1.30938</v>
      </c>
      <c r="L41">
        <v>0</v>
      </c>
      <c r="M41">
        <v>0.52375000000000005</v>
      </c>
      <c r="N41">
        <v>0</v>
      </c>
      <c r="O41">
        <v>0.52375000000000005</v>
      </c>
      <c r="P41">
        <v>0.52380000000000004</v>
      </c>
      <c r="Q41">
        <v>0</v>
      </c>
      <c r="R41">
        <v>0.26188</v>
      </c>
      <c r="S41">
        <v>1.8331299999999999</v>
      </c>
      <c r="T41">
        <v>0.261876</v>
      </c>
      <c r="U41">
        <v>1.0475000000000001</v>
      </c>
      <c r="V41">
        <v>0</v>
      </c>
      <c r="W41">
        <v>2.3569</v>
      </c>
      <c r="X41">
        <v>0</v>
      </c>
      <c r="Y41">
        <v>1.30938</v>
      </c>
      <c r="Z41">
        <v>0.26188</v>
      </c>
      <c r="AA41">
        <v>0.261876</v>
      </c>
      <c r="AB41">
        <v>0</v>
      </c>
      <c r="AC41">
        <v>0</v>
      </c>
      <c r="AD41">
        <v>0</v>
      </c>
      <c r="AF41">
        <f t="shared" si="0"/>
        <v>1.3094260000000002</v>
      </c>
      <c r="AG41">
        <f t="shared" si="1"/>
        <v>11.78445</v>
      </c>
      <c r="AH41">
        <f t="shared" si="2"/>
        <v>4.7137799999999999</v>
      </c>
      <c r="AI41">
        <f t="shared" si="3"/>
        <v>0.261876</v>
      </c>
      <c r="AJ41">
        <f t="shared" si="4"/>
        <v>18.069532000000002</v>
      </c>
      <c r="AL41">
        <v>15</v>
      </c>
      <c r="AM41">
        <v>18.069400000000002</v>
      </c>
      <c r="AN41">
        <v>4.8372200000000003</v>
      </c>
      <c r="AO41">
        <v>0.83231200000000005</v>
      </c>
      <c r="AP41">
        <v>2.2539400000000001</v>
      </c>
      <c r="AQ41">
        <v>0.89737999999999996</v>
      </c>
      <c r="AR41">
        <v>0.26299899999999998</v>
      </c>
      <c r="AS41">
        <v>0.51241000000000003</v>
      </c>
    </row>
    <row r="42" spans="1:45" x14ac:dyDescent="0.25">
      <c r="A42" t="s">
        <v>38</v>
      </c>
      <c r="B42">
        <v>0.29840899999999998</v>
      </c>
      <c r="C42">
        <v>0</v>
      </c>
      <c r="D42">
        <v>5.9682000000000004</v>
      </c>
      <c r="E42">
        <v>0.29841000000000001</v>
      </c>
      <c r="F42">
        <v>0</v>
      </c>
      <c r="G42">
        <v>0</v>
      </c>
      <c r="H42">
        <v>0</v>
      </c>
      <c r="I42">
        <v>0</v>
      </c>
      <c r="J42">
        <v>0.59682000000000002</v>
      </c>
      <c r="K42">
        <v>0.29841000000000001</v>
      </c>
      <c r="L42">
        <v>0</v>
      </c>
      <c r="M42">
        <v>0.29841000000000001</v>
      </c>
      <c r="N42">
        <v>0</v>
      </c>
      <c r="O42">
        <v>2.08887</v>
      </c>
      <c r="P42">
        <v>0</v>
      </c>
      <c r="Q42">
        <v>0.29841000000000001</v>
      </c>
      <c r="R42">
        <v>0</v>
      </c>
      <c r="S42">
        <v>2.6856900000000001</v>
      </c>
      <c r="T42">
        <v>0</v>
      </c>
      <c r="U42">
        <v>1.19364</v>
      </c>
      <c r="V42">
        <v>0</v>
      </c>
      <c r="W42">
        <v>3.8793000000000002</v>
      </c>
      <c r="X42">
        <v>0</v>
      </c>
      <c r="Y42">
        <v>3.8793199999999999</v>
      </c>
      <c r="Z42">
        <v>0.59682000000000002</v>
      </c>
      <c r="AA42">
        <v>0</v>
      </c>
      <c r="AB42">
        <v>0</v>
      </c>
      <c r="AC42">
        <v>0</v>
      </c>
      <c r="AD42">
        <v>0</v>
      </c>
      <c r="AF42">
        <f t="shared" si="0"/>
        <v>2.3872800000000001</v>
      </c>
      <c r="AG42">
        <f t="shared" si="1"/>
        <v>14.920489</v>
      </c>
      <c r="AH42">
        <f t="shared" si="2"/>
        <v>5.07294</v>
      </c>
      <c r="AI42">
        <f t="shared" si="3"/>
        <v>0</v>
      </c>
      <c r="AJ42">
        <f t="shared" si="4"/>
        <v>22.380709</v>
      </c>
      <c r="AL42">
        <v>13</v>
      </c>
      <c r="AM42">
        <v>22.380700000000001</v>
      </c>
      <c r="AN42">
        <v>3.86076</v>
      </c>
      <c r="AO42">
        <v>0.80830199999999996</v>
      </c>
      <c r="AP42">
        <v>2.0732499999999998</v>
      </c>
      <c r="AQ42">
        <v>0.87985000000000002</v>
      </c>
      <c r="AR42">
        <v>0.25727100000000003</v>
      </c>
      <c r="AS42">
        <v>0.48759799999999998</v>
      </c>
    </row>
    <row r="43" spans="1:45" x14ac:dyDescent="0.25">
      <c r="A43" t="s">
        <v>38</v>
      </c>
      <c r="B43">
        <v>0</v>
      </c>
      <c r="C43">
        <v>0</v>
      </c>
      <c r="D43">
        <v>5.7248000000000001</v>
      </c>
      <c r="E43">
        <v>0.49780999999999997</v>
      </c>
      <c r="F43">
        <v>0</v>
      </c>
      <c r="G43">
        <v>0</v>
      </c>
      <c r="H43">
        <v>0</v>
      </c>
      <c r="I43">
        <v>0</v>
      </c>
      <c r="J43">
        <v>0.49780999999999997</v>
      </c>
      <c r="K43">
        <v>0.99561999999999995</v>
      </c>
      <c r="L43">
        <v>0</v>
      </c>
      <c r="M43">
        <v>0.24890000000000001</v>
      </c>
      <c r="N43">
        <v>0</v>
      </c>
      <c r="O43">
        <v>0</v>
      </c>
      <c r="P43">
        <v>0.24890000000000001</v>
      </c>
      <c r="Q43">
        <v>0</v>
      </c>
      <c r="R43">
        <v>0</v>
      </c>
      <c r="S43">
        <v>2.7379500000000001</v>
      </c>
      <c r="T43">
        <v>0</v>
      </c>
      <c r="U43">
        <v>0</v>
      </c>
      <c r="V43">
        <v>0</v>
      </c>
      <c r="W43">
        <v>4.4802999999999997</v>
      </c>
      <c r="X43">
        <v>0</v>
      </c>
      <c r="Y43">
        <v>0.24890000000000001</v>
      </c>
      <c r="Z43">
        <v>0.24890000000000001</v>
      </c>
      <c r="AA43">
        <v>0</v>
      </c>
      <c r="AB43">
        <v>0</v>
      </c>
      <c r="AC43">
        <v>0</v>
      </c>
      <c r="AD43">
        <v>0</v>
      </c>
      <c r="AF43">
        <f t="shared" si="0"/>
        <v>0.24890000000000001</v>
      </c>
      <c r="AG43">
        <f t="shared" si="1"/>
        <v>9.956170000000002</v>
      </c>
      <c r="AH43">
        <f t="shared" si="2"/>
        <v>5.7248200000000002</v>
      </c>
      <c r="AI43">
        <f t="shared" si="3"/>
        <v>0</v>
      </c>
      <c r="AJ43">
        <f t="shared" si="4"/>
        <v>15.929890000000002</v>
      </c>
      <c r="AL43">
        <v>10</v>
      </c>
      <c r="AM43">
        <v>15.9299</v>
      </c>
      <c r="AN43">
        <v>3.2512099999999999</v>
      </c>
      <c r="AO43">
        <v>0.72833099999999995</v>
      </c>
      <c r="AP43">
        <v>1.6770400000000001</v>
      </c>
      <c r="AQ43">
        <v>0.80596999999999996</v>
      </c>
      <c r="AR43">
        <v>0.237627</v>
      </c>
      <c r="AS43">
        <v>0.42765500000000001</v>
      </c>
    </row>
    <row r="44" spans="1:45" x14ac:dyDescent="0.25">
      <c r="A44" t="s">
        <v>38</v>
      </c>
      <c r="B44">
        <v>0</v>
      </c>
      <c r="C44">
        <v>0</v>
      </c>
      <c r="D44">
        <v>6.9537000000000004</v>
      </c>
      <c r="E44">
        <v>0.63214999999999999</v>
      </c>
      <c r="F44">
        <v>0</v>
      </c>
      <c r="G44">
        <v>0</v>
      </c>
      <c r="H44">
        <v>0</v>
      </c>
      <c r="I44">
        <v>0</v>
      </c>
      <c r="J44">
        <v>3.1607599999999998</v>
      </c>
      <c r="K44">
        <v>0.31608000000000003</v>
      </c>
      <c r="L44">
        <v>0</v>
      </c>
      <c r="M44">
        <v>0</v>
      </c>
      <c r="N44">
        <v>0</v>
      </c>
      <c r="O44">
        <v>0.31608000000000003</v>
      </c>
      <c r="P44">
        <v>0.63219999999999998</v>
      </c>
      <c r="Q44">
        <v>0.31608000000000003</v>
      </c>
      <c r="R44">
        <v>0</v>
      </c>
      <c r="S44">
        <v>2.8446799999999999</v>
      </c>
      <c r="T44">
        <v>0</v>
      </c>
      <c r="U44">
        <v>1.5803799999999999</v>
      </c>
      <c r="V44">
        <v>0</v>
      </c>
      <c r="W44">
        <v>4.7411000000000003</v>
      </c>
      <c r="X44">
        <v>0</v>
      </c>
      <c r="Y44">
        <v>0.31608000000000003</v>
      </c>
      <c r="Z44">
        <v>0.31608000000000003</v>
      </c>
      <c r="AA44">
        <v>0</v>
      </c>
      <c r="AB44">
        <v>0</v>
      </c>
      <c r="AC44">
        <v>0</v>
      </c>
      <c r="AD44">
        <v>0</v>
      </c>
      <c r="AF44">
        <f t="shared" si="0"/>
        <v>1.2643599999999999</v>
      </c>
      <c r="AG44">
        <f t="shared" si="1"/>
        <v>12.326999999999998</v>
      </c>
      <c r="AH44">
        <f t="shared" si="2"/>
        <v>8.5340100000000003</v>
      </c>
      <c r="AI44">
        <f t="shared" si="3"/>
        <v>0</v>
      </c>
      <c r="AJ44">
        <f t="shared" si="4"/>
        <v>22.125369999999997</v>
      </c>
      <c r="AL44">
        <v>12</v>
      </c>
      <c r="AM44">
        <v>22.125299999999999</v>
      </c>
      <c r="AN44">
        <v>3.5521400000000001</v>
      </c>
      <c r="AO44">
        <v>0.77697799999999995</v>
      </c>
      <c r="AP44">
        <v>1.93072</v>
      </c>
      <c r="AQ44">
        <v>0.84897999999999996</v>
      </c>
      <c r="AR44">
        <v>0.24968199999999999</v>
      </c>
      <c r="AS44">
        <v>0.466974</v>
      </c>
    </row>
    <row r="45" spans="1:45" x14ac:dyDescent="0.25">
      <c r="A45" t="s">
        <v>38</v>
      </c>
      <c r="B45">
        <v>0</v>
      </c>
      <c r="C45">
        <v>0</v>
      </c>
      <c r="D45">
        <v>10.4918</v>
      </c>
      <c r="E45">
        <v>0.65573999999999999</v>
      </c>
      <c r="F45">
        <v>0</v>
      </c>
      <c r="G45">
        <v>0</v>
      </c>
      <c r="H45">
        <v>0</v>
      </c>
      <c r="I45">
        <v>0</v>
      </c>
      <c r="J45">
        <v>2.29508</v>
      </c>
      <c r="K45">
        <v>1.31148</v>
      </c>
      <c r="L45">
        <v>0</v>
      </c>
      <c r="M45">
        <v>0</v>
      </c>
      <c r="N45">
        <v>0</v>
      </c>
      <c r="O45">
        <v>0.65573999999999999</v>
      </c>
      <c r="P45">
        <v>0.98360000000000003</v>
      </c>
      <c r="Q45">
        <v>0</v>
      </c>
      <c r="R45">
        <v>0.32786999999999999</v>
      </c>
      <c r="S45">
        <v>3.60656</v>
      </c>
      <c r="T45">
        <v>0</v>
      </c>
      <c r="U45">
        <v>1.63934</v>
      </c>
      <c r="V45">
        <v>0</v>
      </c>
      <c r="W45">
        <v>4.9180000000000001</v>
      </c>
      <c r="X45">
        <v>0</v>
      </c>
      <c r="Y45">
        <v>0.32786999999999999</v>
      </c>
      <c r="Z45">
        <v>0.32786999999999999</v>
      </c>
      <c r="AA45">
        <v>0</v>
      </c>
      <c r="AB45">
        <v>0</v>
      </c>
      <c r="AC45">
        <v>0</v>
      </c>
      <c r="AD45">
        <v>0</v>
      </c>
      <c r="AF45">
        <f t="shared" si="0"/>
        <v>1.63934</v>
      </c>
      <c r="AG45">
        <f t="shared" si="1"/>
        <v>18.032790000000002</v>
      </c>
      <c r="AH45">
        <f t="shared" si="2"/>
        <v>7.8688199999999995</v>
      </c>
      <c r="AI45">
        <f t="shared" si="3"/>
        <v>0</v>
      </c>
      <c r="AJ45">
        <f t="shared" si="4"/>
        <v>27.540949999999999</v>
      </c>
      <c r="AL45">
        <v>12</v>
      </c>
      <c r="AM45">
        <v>27.541</v>
      </c>
      <c r="AN45">
        <v>3.3175699999999999</v>
      </c>
      <c r="AO45">
        <v>0.77134899999999995</v>
      </c>
      <c r="AP45">
        <v>1.91673</v>
      </c>
      <c r="AQ45">
        <v>0.82001999999999997</v>
      </c>
      <c r="AR45">
        <v>0.248304</v>
      </c>
      <c r="AS45">
        <v>0.46489599999999998</v>
      </c>
    </row>
    <row r="46" spans="1:45" x14ac:dyDescent="0.25">
      <c r="A46" t="s">
        <v>38</v>
      </c>
      <c r="B46">
        <v>0</v>
      </c>
      <c r="C46">
        <v>0</v>
      </c>
      <c r="D46">
        <v>9.0655999999999999</v>
      </c>
      <c r="E46">
        <v>0.31261</v>
      </c>
      <c r="F46">
        <v>0</v>
      </c>
      <c r="G46">
        <v>0</v>
      </c>
      <c r="H46">
        <v>0</v>
      </c>
      <c r="I46">
        <v>0</v>
      </c>
      <c r="J46">
        <v>0.93781999999999999</v>
      </c>
      <c r="K46">
        <v>0.62521000000000004</v>
      </c>
      <c r="L46">
        <v>0</v>
      </c>
      <c r="M46">
        <v>0</v>
      </c>
      <c r="N46">
        <v>0</v>
      </c>
      <c r="O46">
        <v>0</v>
      </c>
      <c r="P46">
        <v>0.31259999999999999</v>
      </c>
      <c r="Q46">
        <v>0</v>
      </c>
      <c r="R46">
        <v>0</v>
      </c>
      <c r="S46">
        <v>1.87564</v>
      </c>
      <c r="T46">
        <v>0</v>
      </c>
      <c r="U46">
        <v>0.62521000000000004</v>
      </c>
      <c r="V46">
        <v>0</v>
      </c>
      <c r="W46">
        <v>6.5648</v>
      </c>
      <c r="X46">
        <v>0</v>
      </c>
      <c r="Y46">
        <v>0</v>
      </c>
      <c r="Z46">
        <v>0.31261</v>
      </c>
      <c r="AA46">
        <v>0.31260700000000002</v>
      </c>
      <c r="AB46">
        <v>0</v>
      </c>
      <c r="AC46">
        <v>0</v>
      </c>
      <c r="AD46">
        <v>0</v>
      </c>
      <c r="AF46">
        <f t="shared" si="0"/>
        <v>0.31259999999999999</v>
      </c>
      <c r="AG46">
        <f t="shared" si="1"/>
        <v>12.504269999999998</v>
      </c>
      <c r="AH46">
        <f t="shared" si="2"/>
        <v>7.8152300000000006</v>
      </c>
      <c r="AI46">
        <f t="shared" si="3"/>
        <v>0.31260700000000002</v>
      </c>
      <c r="AJ46">
        <f t="shared" si="4"/>
        <v>20.944707000000001</v>
      </c>
      <c r="AL46">
        <v>10</v>
      </c>
      <c r="AM46">
        <v>20.944700000000001</v>
      </c>
      <c r="AN46">
        <v>2.9586899999999998</v>
      </c>
      <c r="AO46">
        <v>0.66964900000000005</v>
      </c>
      <c r="AP46">
        <v>1.54192</v>
      </c>
      <c r="AQ46">
        <v>0.7369</v>
      </c>
      <c r="AR46">
        <v>0.22262499999999999</v>
      </c>
      <c r="AS46">
        <v>0.40516200000000002</v>
      </c>
    </row>
    <row r="47" spans="1:45" x14ac:dyDescent="0.25">
      <c r="A47" t="s">
        <v>38</v>
      </c>
      <c r="B47">
        <v>0</v>
      </c>
      <c r="C47">
        <v>0.32269999999999999</v>
      </c>
      <c r="D47">
        <v>8.0673999999999992</v>
      </c>
      <c r="E47">
        <v>0.64539000000000002</v>
      </c>
      <c r="F47">
        <v>0</v>
      </c>
      <c r="G47">
        <v>0</v>
      </c>
      <c r="H47">
        <v>0</v>
      </c>
      <c r="I47">
        <v>0</v>
      </c>
      <c r="J47">
        <v>1.29078</v>
      </c>
      <c r="K47">
        <v>0.96809000000000001</v>
      </c>
      <c r="L47">
        <v>0</v>
      </c>
      <c r="M47">
        <v>0.64539000000000002</v>
      </c>
      <c r="N47">
        <v>0</v>
      </c>
      <c r="O47">
        <v>0.32269999999999999</v>
      </c>
      <c r="P47">
        <v>0.96809999999999996</v>
      </c>
      <c r="Q47">
        <v>0.32269999999999999</v>
      </c>
      <c r="R47">
        <v>0.32269999999999999</v>
      </c>
      <c r="S47">
        <v>1.61348</v>
      </c>
      <c r="T47">
        <v>0</v>
      </c>
      <c r="U47">
        <v>0.32269999999999999</v>
      </c>
      <c r="V47">
        <v>0</v>
      </c>
      <c r="W47">
        <v>3.2269999999999999</v>
      </c>
      <c r="X47">
        <v>0</v>
      </c>
      <c r="Y47">
        <v>0</v>
      </c>
      <c r="Z47">
        <v>1.61348</v>
      </c>
      <c r="AA47">
        <v>0</v>
      </c>
      <c r="AB47">
        <v>0</v>
      </c>
      <c r="AC47">
        <v>0</v>
      </c>
      <c r="AD47">
        <v>0</v>
      </c>
      <c r="AF47">
        <f t="shared" si="0"/>
        <v>1.6134999999999999</v>
      </c>
      <c r="AG47">
        <f t="shared" si="1"/>
        <v>13.230549999999997</v>
      </c>
      <c r="AH47">
        <f t="shared" si="2"/>
        <v>5.8085599999999999</v>
      </c>
      <c r="AI47">
        <f t="shared" si="3"/>
        <v>0</v>
      </c>
      <c r="AJ47">
        <f t="shared" si="4"/>
        <v>20.652609999999996</v>
      </c>
      <c r="AL47">
        <v>14</v>
      </c>
      <c r="AM47">
        <v>20.6525</v>
      </c>
      <c r="AN47">
        <v>4.2934999999999999</v>
      </c>
      <c r="AO47">
        <v>0.77955700000000006</v>
      </c>
      <c r="AP47">
        <v>2.0573000000000001</v>
      </c>
      <c r="AQ47">
        <v>0.83999000000000001</v>
      </c>
      <c r="AR47">
        <v>0.25031199999999998</v>
      </c>
      <c r="AS47">
        <v>0.48533799999999999</v>
      </c>
    </row>
    <row r="48" spans="1:45" x14ac:dyDescent="0.25">
      <c r="A48" t="s">
        <v>38</v>
      </c>
      <c r="B48">
        <v>0</v>
      </c>
      <c r="C48">
        <v>0</v>
      </c>
      <c r="D48">
        <v>9.0358000000000001</v>
      </c>
      <c r="E48">
        <v>0.33466000000000001</v>
      </c>
      <c r="F48">
        <v>0</v>
      </c>
      <c r="G48">
        <v>0</v>
      </c>
      <c r="H48">
        <v>0</v>
      </c>
      <c r="I48">
        <v>0</v>
      </c>
      <c r="J48">
        <v>2.0079600000000002</v>
      </c>
      <c r="K48">
        <v>1.0039800000000001</v>
      </c>
      <c r="L48">
        <v>0</v>
      </c>
      <c r="M48">
        <v>0.33466000000000001</v>
      </c>
      <c r="N48">
        <v>0</v>
      </c>
      <c r="O48">
        <v>1.0039800000000001</v>
      </c>
      <c r="P48">
        <v>0.66930000000000001</v>
      </c>
      <c r="Q48">
        <v>0</v>
      </c>
      <c r="R48">
        <v>0.33466000000000001</v>
      </c>
      <c r="S48">
        <v>0.66932000000000003</v>
      </c>
      <c r="T48">
        <v>0</v>
      </c>
      <c r="U48">
        <v>1.0039800000000001</v>
      </c>
      <c r="V48">
        <v>0</v>
      </c>
      <c r="W48">
        <v>8.7012</v>
      </c>
      <c r="X48">
        <v>0</v>
      </c>
      <c r="Y48">
        <v>0</v>
      </c>
      <c r="Z48">
        <v>1.3386400000000001</v>
      </c>
      <c r="AA48">
        <v>0</v>
      </c>
      <c r="AB48">
        <v>0</v>
      </c>
      <c r="AC48">
        <v>0</v>
      </c>
      <c r="AD48">
        <v>0</v>
      </c>
      <c r="AF48">
        <f t="shared" si="0"/>
        <v>1.6732800000000001</v>
      </c>
      <c r="AG48">
        <f t="shared" si="1"/>
        <v>13.386380000000001</v>
      </c>
      <c r="AH48">
        <f t="shared" si="2"/>
        <v>11.37848</v>
      </c>
      <c r="AI48">
        <f t="shared" si="3"/>
        <v>0</v>
      </c>
      <c r="AJ48">
        <f t="shared" si="4"/>
        <v>26.438140000000001</v>
      </c>
      <c r="AL48">
        <v>12</v>
      </c>
      <c r="AM48">
        <v>26.438199999999998</v>
      </c>
      <c r="AN48">
        <v>3.3589699999999998</v>
      </c>
      <c r="AO48">
        <v>0.72606700000000002</v>
      </c>
      <c r="AP48">
        <v>1.8042100000000001</v>
      </c>
      <c r="AQ48">
        <v>0.79035</v>
      </c>
      <c r="AR48">
        <v>0.23705799999999999</v>
      </c>
      <c r="AS48">
        <v>0.44781100000000001</v>
      </c>
    </row>
    <row r="49" spans="1:45" x14ac:dyDescent="0.25">
      <c r="A49" t="s">
        <v>38</v>
      </c>
      <c r="B49">
        <v>0.24190200000000001</v>
      </c>
      <c r="C49">
        <v>0</v>
      </c>
      <c r="D49">
        <v>5.8056999999999999</v>
      </c>
      <c r="E49">
        <v>0.48380000000000001</v>
      </c>
      <c r="F49">
        <v>0</v>
      </c>
      <c r="G49">
        <v>0</v>
      </c>
      <c r="H49">
        <v>0</v>
      </c>
      <c r="I49">
        <v>0</v>
      </c>
      <c r="J49">
        <v>1.2095100000000001</v>
      </c>
      <c r="K49">
        <v>1.2095100000000001</v>
      </c>
      <c r="L49">
        <v>0</v>
      </c>
      <c r="M49">
        <v>0</v>
      </c>
      <c r="N49">
        <v>0</v>
      </c>
      <c r="O49">
        <v>0.2419</v>
      </c>
      <c r="P49">
        <v>0</v>
      </c>
      <c r="Q49">
        <v>0</v>
      </c>
      <c r="R49">
        <v>0</v>
      </c>
      <c r="S49">
        <v>0.96760999999999997</v>
      </c>
      <c r="T49">
        <v>0</v>
      </c>
      <c r="U49">
        <v>1.2095100000000001</v>
      </c>
      <c r="V49">
        <v>0</v>
      </c>
      <c r="W49">
        <v>5.5637999999999996</v>
      </c>
      <c r="X49">
        <v>0</v>
      </c>
      <c r="Y49">
        <v>0.96760999999999997</v>
      </c>
      <c r="Z49">
        <v>0</v>
      </c>
      <c r="AA49">
        <v>0</v>
      </c>
      <c r="AB49">
        <v>0</v>
      </c>
      <c r="AC49">
        <v>0</v>
      </c>
      <c r="AD49">
        <v>0</v>
      </c>
      <c r="AF49">
        <f t="shared" si="0"/>
        <v>0.2419</v>
      </c>
      <c r="AG49">
        <f t="shared" si="1"/>
        <v>10.401842</v>
      </c>
      <c r="AH49">
        <f t="shared" si="2"/>
        <v>7.2571099999999991</v>
      </c>
      <c r="AI49">
        <f t="shared" si="3"/>
        <v>0</v>
      </c>
      <c r="AJ49">
        <f t="shared" si="4"/>
        <v>17.900852</v>
      </c>
      <c r="AL49">
        <v>10</v>
      </c>
      <c r="AM49">
        <v>17.9008</v>
      </c>
      <c r="AN49">
        <v>3.1197499999999998</v>
      </c>
      <c r="AO49">
        <v>0.78344899999999995</v>
      </c>
      <c r="AP49">
        <v>1.80396</v>
      </c>
      <c r="AQ49">
        <v>0.82357999999999998</v>
      </c>
      <c r="AR49">
        <v>0.25126100000000001</v>
      </c>
      <c r="AS49">
        <v>0.447772</v>
      </c>
    </row>
    <row r="50" spans="1:45" x14ac:dyDescent="0.25">
      <c r="A50" t="s">
        <v>38</v>
      </c>
      <c r="B50">
        <v>0</v>
      </c>
      <c r="C50">
        <v>0</v>
      </c>
      <c r="D50">
        <v>7.5541</v>
      </c>
      <c r="E50">
        <v>0</v>
      </c>
      <c r="F50">
        <v>0</v>
      </c>
      <c r="G50">
        <v>0</v>
      </c>
      <c r="H50">
        <v>0</v>
      </c>
      <c r="I50">
        <v>0</v>
      </c>
      <c r="J50">
        <v>0.32844000000000001</v>
      </c>
      <c r="K50">
        <v>0.32844000000000001</v>
      </c>
      <c r="L50">
        <v>0</v>
      </c>
      <c r="M50">
        <v>0.65688000000000002</v>
      </c>
      <c r="N50">
        <v>0</v>
      </c>
      <c r="O50">
        <v>0.65688000000000002</v>
      </c>
      <c r="P50">
        <v>0.98529999999999995</v>
      </c>
      <c r="Q50">
        <v>0</v>
      </c>
      <c r="R50">
        <v>0.98531999999999997</v>
      </c>
      <c r="S50">
        <v>0.98531999999999997</v>
      </c>
      <c r="T50">
        <v>0</v>
      </c>
      <c r="U50">
        <v>0.65688000000000002</v>
      </c>
      <c r="V50">
        <v>0</v>
      </c>
      <c r="W50">
        <v>7.8826000000000001</v>
      </c>
      <c r="X50">
        <v>0</v>
      </c>
      <c r="Y50">
        <v>0.65688000000000002</v>
      </c>
      <c r="Z50">
        <v>0</v>
      </c>
      <c r="AA50">
        <v>0</v>
      </c>
      <c r="AB50">
        <v>0</v>
      </c>
      <c r="AC50">
        <v>0</v>
      </c>
      <c r="AD50">
        <v>0</v>
      </c>
      <c r="AF50">
        <f t="shared" si="0"/>
        <v>1.64218</v>
      </c>
      <c r="AG50">
        <f t="shared" si="1"/>
        <v>11.166939999999999</v>
      </c>
      <c r="AH50">
        <f t="shared" si="2"/>
        <v>8.8679199999999998</v>
      </c>
      <c r="AI50">
        <f t="shared" si="3"/>
        <v>0</v>
      </c>
      <c r="AJ50">
        <f t="shared" si="4"/>
        <v>21.677039999999998</v>
      </c>
      <c r="AL50">
        <v>11</v>
      </c>
      <c r="AM50">
        <v>21.677</v>
      </c>
      <c r="AN50">
        <v>3.2507100000000002</v>
      </c>
      <c r="AO50">
        <v>0.71208199999999999</v>
      </c>
      <c r="AP50">
        <v>1.7075</v>
      </c>
      <c r="AQ50">
        <v>0.77159</v>
      </c>
      <c r="AR50">
        <v>0.23352500000000001</v>
      </c>
      <c r="AS50">
        <v>0.43256800000000001</v>
      </c>
    </row>
    <row r="51" spans="1:45" x14ac:dyDescent="0.25">
      <c r="A51" t="s">
        <v>38</v>
      </c>
      <c r="B51">
        <v>0</v>
      </c>
      <c r="C51">
        <v>0</v>
      </c>
      <c r="D51">
        <v>8.8201000000000001</v>
      </c>
      <c r="E51">
        <v>1.3066800000000001</v>
      </c>
      <c r="F51">
        <v>0</v>
      </c>
      <c r="G51">
        <v>0</v>
      </c>
      <c r="H51">
        <v>0</v>
      </c>
      <c r="I51">
        <v>0</v>
      </c>
      <c r="J51">
        <v>0.32667000000000002</v>
      </c>
      <c r="K51">
        <v>0.65334000000000003</v>
      </c>
      <c r="L51">
        <v>0</v>
      </c>
      <c r="M51">
        <v>0.32667000000000002</v>
      </c>
      <c r="N51">
        <v>0</v>
      </c>
      <c r="O51">
        <v>0.32667000000000002</v>
      </c>
      <c r="P51">
        <v>0.32669999999999999</v>
      </c>
      <c r="Q51">
        <v>0</v>
      </c>
      <c r="R51">
        <v>0</v>
      </c>
      <c r="S51">
        <v>2.28668</v>
      </c>
      <c r="T51">
        <v>0</v>
      </c>
      <c r="U51">
        <v>0.32667000000000002</v>
      </c>
      <c r="V51">
        <v>0</v>
      </c>
      <c r="W51">
        <v>5.2267000000000001</v>
      </c>
      <c r="X51">
        <v>0</v>
      </c>
      <c r="Y51">
        <v>0.32667000000000002</v>
      </c>
      <c r="Z51">
        <v>0.32667000000000002</v>
      </c>
      <c r="AA51">
        <v>0</v>
      </c>
      <c r="AB51">
        <v>0</v>
      </c>
      <c r="AC51">
        <v>0</v>
      </c>
      <c r="AD51">
        <v>0</v>
      </c>
      <c r="AF51">
        <f t="shared" si="0"/>
        <v>0.65337000000000001</v>
      </c>
      <c r="AG51">
        <f t="shared" si="1"/>
        <v>12.740130000000001</v>
      </c>
      <c r="AH51">
        <f t="shared" si="2"/>
        <v>7.1867200000000002</v>
      </c>
      <c r="AI51">
        <f t="shared" si="3"/>
        <v>0</v>
      </c>
      <c r="AJ51">
        <f t="shared" si="4"/>
        <v>20.580220000000001</v>
      </c>
      <c r="AL51">
        <v>12</v>
      </c>
      <c r="AM51">
        <v>20.580200000000001</v>
      </c>
      <c r="AN51">
        <v>3.6371699999999998</v>
      </c>
      <c r="AO51">
        <v>0.68423</v>
      </c>
      <c r="AP51">
        <v>1.70025</v>
      </c>
      <c r="AQ51">
        <v>0.77010000000000001</v>
      </c>
      <c r="AR51">
        <v>0.22640099999999999</v>
      </c>
      <c r="AS51">
        <v>0.43140400000000001</v>
      </c>
    </row>
    <row r="52" spans="1:45" x14ac:dyDescent="0.25">
      <c r="A52" t="s">
        <v>38</v>
      </c>
      <c r="B52">
        <v>0</v>
      </c>
      <c r="C52">
        <v>0</v>
      </c>
      <c r="D52">
        <v>6.0846999999999998</v>
      </c>
      <c r="E52">
        <v>0.32024999999999998</v>
      </c>
      <c r="F52">
        <v>0</v>
      </c>
      <c r="G52">
        <v>0</v>
      </c>
      <c r="H52">
        <v>0</v>
      </c>
      <c r="I52">
        <v>0</v>
      </c>
      <c r="J52">
        <v>1.28098</v>
      </c>
      <c r="K52">
        <v>0</v>
      </c>
      <c r="L52">
        <v>0</v>
      </c>
      <c r="M52">
        <v>0.64049</v>
      </c>
      <c r="N52">
        <v>0</v>
      </c>
      <c r="O52">
        <v>0.64049</v>
      </c>
      <c r="P52">
        <v>0.32019999999999998</v>
      </c>
      <c r="Q52">
        <v>0.32024999999999998</v>
      </c>
      <c r="R52">
        <v>0.32024999999999998</v>
      </c>
      <c r="S52">
        <v>2.2417199999999999</v>
      </c>
      <c r="T52">
        <v>0</v>
      </c>
      <c r="U52">
        <v>0.64049</v>
      </c>
      <c r="V52">
        <v>0</v>
      </c>
      <c r="W52">
        <v>5.1238999999999999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F52">
        <f t="shared" si="0"/>
        <v>1.28094</v>
      </c>
      <c r="AG52">
        <f t="shared" si="1"/>
        <v>9.2871600000000001</v>
      </c>
      <c r="AH52">
        <f t="shared" si="2"/>
        <v>7.3656199999999998</v>
      </c>
      <c r="AI52">
        <f t="shared" si="3"/>
        <v>0</v>
      </c>
      <c r="AJ52">
        <f t="shared" si="4"/>
        <v>17.933719999999997</v>
      </c>
      <c r="AL52">
        <v>11</v>
      </c>
      <c r="AM52">
        <v>17.933800000000002</v>
      </c>
      <c r="AN52">
        <v>3.4641799999999998</v>
      </c>
      <c r="AO52">
        <v>0.75802000000000003</v>
      </c>
      <c r="AP52">
        <v>1.81765</v>
      </c>
      <c r="AQ52">
        <v>0.82333000000000001</v>
      </c>
      <c r="AR52">
        <v>0.24502399999999999</v>
      </c>
      <c r="AS52">
        <v>0.44988699999999998</v>
      </c>
    </row>
    <row r="53" spans="1:45" x14ac:dyDescent="0.25">
      <c r="A53" t="s">
        <v>38</v>
      </c>
      <c r="B53">
        <v>0</v>
      </c>
      <c r="C53">
        <v>0</v>
      </c>
      <c r="D53">
        <v>7.8339999999999996</v>
      </c>
      <c r="E53">
        <v>1.3506899999999999</v>
      </c>
      <c r="F53">
        <v>0</v>
      </c>
      <c r="G53">
        <v>0</v>
      </c>
      <c r="H53">
        <v>0</v>
      </c>
      <c r="I53">
        <v>0</v>
      </c>
      <c r="J53">
        <v>0</v>
      </c>
      <c r="K53">
        <v>0.27013999999999999</v>
      </c>
      <c r="L53">
        <v>0</v>
      </c>
      <c r="M53">
        <v>0</v>
      </c>
      <c r="N53">
        <v>0</v>
      </c>
      <c r="O53">
        <v>1.08056</v>
      </c>
      <c r="P53">
        <v>0.27010000000000001</v>
      </c>
      <c r="Q53">
        <v>0</v>
      </c>
      <c r="R53">
        <v>0.27013999999999999</v>
      </c>
      <c r="S53">
        <v>2.97153</v>
      </c>
      <c r="T53">
        <v>0</v>
      </c>
      <c r="U53">
        <v>0.81042000000000003</v>
      </c>
      <c r="V53">
        <v>0</v>
      </c>
      <c r="W53">
        <v>3.2416999999999998</v>
      </c>
      <c r="X53">
        <v>0</v>
      </c>
      <c r="Y53">
        <v>0.54027999999999998</v>
      </c>
      <c r="Z53">
        <v>0.27013999999999999</v>
      </c>
      <c r="AA53">
        <v>0</v>
      </c>
      <c r="AB53">
        <v>0</v>
      </c>
      <c r="AC53">
        <v>0</v>
      </c>
      <c r="AD53">
        <v>0</v>
      </c>
      <c r="AF53">
        <f t="shared" si="0"/>
        <v>1.35066</v>
      </c>
      <c r="AG53">
        <f t="shared" si="1"/>
        <v>12.966649999999998</v>
      </c>
      <c r="AH53">
        <f t="shared" si="2"/>
        <v>4.59239</v>
      </c>
      <c r="AI53">
        <f t="shared" si="3"/>
        <v>0</v>
      </c>
      <c r="AJ53">
        <f t="shared" si="4"/>
        <v>18.909700000000001</v>
      </c>
      <c r="AL53">
        <v>11</v>
      </c>
      <c r="AM53">
        <v>18.909700000000001</v>
      </c>
      <c r="AN53">
        <v>3.4017400000000002</v>
      </c>
      <c r="AO53">
        <v>0.74632600000000004</v>
      </c>
      <c r="AP53">
        <v>1.7896099999999999</v>
      </c>
      <c r="AQ53">
        <v>0.80501999999999996</v>
      </c>
      <c r="AR53">
        <v>0.24212500000000001</v>
      </c>
      <c r="AS53">
        <v>0.44554300000000002</v>
      </c>
    </row>
    <row r="54" spans="1:45" x14ac:dyDescent="0.25">
      <c r="A54" t="s">
        <v>38</v>
      </c>
      <c r="B54">
        <v>0</v>
      </c>
      <c r="C54">
        <v>0</v>
      </c>
      <c r="D54">
        <v>5.1066000000000003</v>
      </c>
      <c r="E54">
        <v>0.31916</v>
      </c>
      <c r="F54">
        <v>0</v>
      </c>
      <c r="G54">
        <v>0</v>
      </c>
      <c r="H54">
        <v>0</v>
      </c>
      <c r="I54">
        <v>0</v>
      </c>
      <c r="J54">
        <v>0.95748999999999995</v>
      </c>
      <c r="K54">
        <v>0.95748999999999995</v>
      </c>
      <c r="L54">
        <v>0</v>
      </c>
      <c r="M54">
        <v>0.63832999999999995</v>
      </c>
      <c r="N54">
        <v>0</v>
      </c>
      <c r="O54">
        <v>0.95748999999999995</v>
      </c>
      <c r="P54">
        <v>0</v>
      </c>
      <c r="Q54">
        <v>0.31916</v>
      </c>
      <c r="R54">
        <v>0.31916</v>
      </c>
      <c r="S54">
        <v>1.2766500000000001</v>
      </c>
      <c r="T54">
        <v>0</v>
      </c>
      <c r="U54">
        <v>0.95748999999999995</v>
      </c>
      <c r="V54">
        <v>0</v>
      </c>
      <c r="W54">
        <v>5.7449000000000003</v>
      </c>
      <c r="X54">
        <v>0</v>
      </c>
      <c r="Y54">
        <v>1.59581</v>
      </c>
      <c r="Z54">
        <v>0.31916</v>
      </c>
      <c r="AA54">
        <v>0</v>
      </c>
      <c r="AB54">
        <v>0</v>
      </c>
      <c r="AC54">
        <v>0</v>
      </c>
      <c r="AD54">
        <v>0</v>
      </c>
      <c r="AF54">
        <f t="shared" si="0"/>
        <v>1.2766500000000001</v>
      </c>
      <c r="AG54">
        <f t="shared" si="1"/>
        <v>10.532360000000001</v>
      </c>
      <c r="AH54">
        <f t="shared" si="2"/>
        <v>7.6598800000000002</v>
      </c>
      <c r="AI54">
        <f t="shared" si="3"/>
        <v>0</v>
      </c>
      <c r="AJ54">
        <f t="shared" si="4"/>
        <v>19.468890000000002</v>
      </c>
      <c r="AL54">
        <v>13</v>
      </c>
      <c r="AM54">
        <v>19.468900000000001</v>
      </c>
      <c r="AN54">
        <v>4.0420100000000003</v>
      </c>
      <c r="AO54">
        <v>0.80667</v>
      </c>
      <c r="AP54">
        <v>2.06907</v>
      </c>
      <c r="AQ54">
        <v>0.86575000000000002</v>
      </c>
      <c r="AR54">
        <v>0.25687900000000002</v>
      </c>
      <c r="AS54">
        <v>0.48700700000000002</v>
      </c>
    </row>
    <row r="55" spans="1:45" x14ac:dyDescent="0.25">
      <c r="A55" t="s">
        <v>38</v>
      </c>
      <c r="B55">
        <v>0</v>
      </c>
      <c r="C55">
        <v>0</v>
      </c>
      <c r="D55">
        <v>6.7358000000000002</v>
      </c>
      <c r="E55">
        <v>0</v>
      </c>
      <c r="F55">
        <v>0</v>
      </c>
      <c r="G55">
        <v>0</v>
      </c>
      <c r="H55">
        <v>0</v>
      </c>
      <c r="I55">
        <v>0</v>
      </c>
      <c r="J55">
        <v>0.72169000000000005</v>
      </c>
      <c r="K55">
        <v>0.24056</v>
      </c>
      <c r="L55">
        <v>0</v>
      </c>
      <c r="M55">
        <v>0</v>
      </c>
      <c r="N55">
        <v>0</v>
      </c>
      <c r="O55">
        <v>0.72169000000000005</v>
      </c>
      <c r="P55">
        <v>0</v>
      </c>
      <c r="Q55">
        <v>0</v>
      </c>
      <c r="R55">
        <v>0.24056</v>
      </c>
      <c r="S55">
        <v>1.9245099999999999</v>
      </c>
      <c r="T55">
        <v>0</v>
      </c>
      <c r="U55">
        <v>0.24056</v>
      </c>
      <c r="V55">
        <v>0</v>
      </c>
      <c r="W55">
        <v>5.7735000000000003</v>
      </c>
      <c r="X55">
        <v>0</v>
      </c>
      <c r="Y55">
        <v>0.24056</v>
      </c>
      <c r="Z55">
        <v>0</v>
      </c>
      <c r="AA55">
        <v>0</v>
      </c>
      <c r="AB55">
        <v>0</v>
      </c>
      <c r="AC55">
        <v>0</v>
      </c>
      <c r="AD55">
        <v>0</v>
      </c>
      <c r="AF55">
        <f t="shared" si="0"/>
        <v>0.72169000000000005</v>
      </c>
      <c r="AG55">
        <f t="shared" si="1"/>
        <v>9.6225500000000022</v>
      </c>
      <c r="AH55">
        <f t="shared" si="2"/>
        <v>6.49519</v>
      </c>
      <c r="AI55">
        <f t="shared" si="3"/>
        <v>0</v>
      </c>
      <c r="AJ55">
        <f t="shared" si="4"/>
        <v>16.83943</v>
      </c>
      <c r="AL55">
        <v>9</v>
      </c>
      <c r="AM55">
        <v>16.839500000000001</v>
      </c>
      <c r="AN55">
        <v>2.8331400000000002</v>
      </c>
      <c r="AO55">
        <v>0.68003000000000002</v>
      </c>
      <c r="AP55">
        <v>1.4941800000000001</v>
      </c>
      <c r="AQ55">
        <v>0.74939999999999996</v>
      </c>
      <c r="AR55">
        <v>0.22531699999999999</v>
      </c>
      <c r="AS55">
        <v>0.396928</v>
      </c>
    </row>
    <row r="56" spans="1:45" x14ac:dyDescent="0.25">
      <c r="A56" t="s">
        <v>38</v>
      </c>
      <c r="B56">
        <v>0.307531</v>
      </c>
      <c r="C56">
        <v>0</v>
      </c>
      <c r="D56">
        <v>8.6109000000000009</v>
      </c>
      <c r="E56">
        <v>0.30753000000000003</v>
      </c>
      <c r="F56">
        <v>0</v>
      </c>
      <c r="G56">
        <v>0</v>
      </c>
      <c r="H56">
        <v>0</v>
      </c>
      <c r="I56">
        <v>0</v>
      </c>
      <c r="J56">
        <v>0.92259000000000002</v>
      </c>
      <c r="K56">
        <v>0.92259000000000002</v>
      </c>
      <c r="L56">
        <v>0</v>
      </c>
      <c r="M56">
        <v>0</v>
      </c>
      <c r="N56">
        <v>0</v>
      </c>
      <c r="O56">
        <v>0</v>
      </c>
      <c r="P56">
        <v>0.3075</v>
      </c>
      <c r="Q56">
        <v>0</v>
      </c>
      <c r="R56">
        <v>0.61506000000000005</v>
      </c>
      <c r="S56">
        <v>1.2301299999999999</v>
      </c>
      <c r="T56">
        <v>0</v>
      </c>
      <c r="U56">
        <v>0</v>
      </c>
      <c r="V56">
        <v>0</v>
      </c>
      <c r="W56">
        <v>6.1505999999999998</v>
      </c>
      <c r="X56">
        <v>0</v>
      </c>
      <c r="Y56">
        <v>4.9204999999999997</v>
      </c>
      <c r="Z56">
        <v>2.15272</v>
      </c>
      <c r="AA56">
        <v>0</v>
      </c>
      <c r="AB56">
        <v>0</v>
      </c>
      <c r="AC56">
        <v>0</v>
      </c>
      <c r="AD56">
        <v>0</v>
      </c>
      <c r="AF56">
        <f t="shared" si="0"/>
        <v>0.3075</v>
      </c>
      <c r="AG56">
        <f t="shared" si="1"/>
        <v>18.759430999999999</v>
      </c>
      <c r="AH56">
        <f t="shared" si="2"/>
        <v>7.3807200000000002</v>
      </c>
      <c r="AI56">
        <f t="shared" si="3"/>
        <v>0</v>
      </c>
      <c r="AJ56">
        <f t="shared" si="4"/>
        <v>26.447651</v>
      </c>
      <c r="AL56">
        <v>11</v>
      </c>
      <c r="AM56">
        <v>26.447700000000001</v>
      </c>
      <c r="AN56">
        <v>3.05328</v>
      </c>
      <c r="AO56">
        <v>0.76788100000000004</v>
      </c>
      <c r="AP56">
        <v>1.8412999999999999</v>
      </c>
      <c r="AQ56">
        <v>0.82430000000000003</v>
      </c>
      <c r="AR56">
        <v>0.24745300000000001</v>
      </c>
      <c r="AS56">
        <v>0.453517</v>
      </c>
    </row>
    <row r="57" spans="1:45" x14ac:dyDescent="0.25">
      <c r="A57" t="s">
        <v>38</v>
      </c>
      <c r="B57">
        <v>0</v>
      </c>
      <c r="C57">
        <v>0</v>
      </c>
      <c r="D57">
        <v>8.0504999999999995</v>
      </c>
      <c r="E57">
        <v>0.32201999999999997</v>
      </c>
      <c r="F57">
        <v>0</v>
      </c>
      <c r="G57">
        <v>0</v>
      </c>
      <c r="H57">
        <v>0</v>
      </c>
      <c r="I57">
        <v>0</v>
      </c>
      <c r="J57">
        <v>0.64403999999999995</v>
      </c>
      <c r="K57">
        <v>0.32201999999999997</v>
      </c>
      <c r="L57">
        <v>0</v>
      </c>
      <c r="M57">
        <v>0</v>
      </c>
      <c r="N57">
        <v>0</v>
      </c>
      <c r="O57">
        <v>0</v>
      </c>
      <c r="P57">
        <v>0.64400000000000002</v>
      </c>
      <c r="Q57">
        <v>0</v>
      </c>
      <c r="R57">
        <v>0.64403999999999995</v>
      </c>
      <c r="S57">
        <v>2.25414</v>
      </c>
      <c r="T57">
        <v>0</v>
      </c>
      <c r="U57">
        <v>0.32201999999999997</v>
      </c>
      <c r="V57">
        <v>0</v>
      </c>
      <c r="W57">
        <v>7.0843999999999996</v>
      </c>
      <c r="X57">
        <v>0</v>
      </c>
      <c r="Y57">
        <v>0.32201999999999997</v>
      </c>
      <c r="Z57">
        <v>0.32201999999999997</v>
      </c>
      <c r="AA57">
        <v>0</v>
      </c>
      <c r="AB57">
        <v>0</v>
      </c>
      <c r="AC57">
        <v>0.32201999999999997</v>
      </c>
      <c r="AD57">
        <v>0</v>
      </c>
      <c r="AF57">
        <f t="shared" si="0"/>
        <v>0.64400000000000002</v>
      </c>
      <c r="AG57">
        <f t="shared" si="1"/>
        <v>12.23676</v>
      </c>
      <c r="AH57">
        <f t="shared" si="2"/>
        <v>8.0504599999999993</v>
      </c>
      <c r="AI57">
        <f t="shared" si="3"/>
        <v>0.32201999999999997</v>
      </c>
      <c r="AJ57">
        <f t="shared" si="4"/>
        <v>21.253239999999995</v>
      </c>
      <c r="AL57">
        <v>12</v>
      </c>
      <c r="AM57">
        <v>21.253299999999999</v>
      </c>
      <c r="AN57">
        <v>3.5988699999999998</v>
      </c>
      <c r="AO57">
        <v>0.67231399999999997</v>
      </c>
      <c r="AP57">
        <v>1.6706399999999999</v>
      </c>
      <c r="AQ57">
        <v>0.76607000000000003</v>
      </c>
      <c r="AR57">
        <v>0.22331799999999999</v>
      </c>
      <c r="AS57">
        <v>0.42661500000000002</v>
      </c>
    </row>
    <row r="58" spans="1:45" x14ac:dyDescent="0.25">
      <c r="A58" t="s">
        <v>38</v>
      </c>
      <c r="B58">
        <v>0</v>
      </c>
      <c r="C58">
        <v>0</v>
      </c>
      <c r="D58">
        <v>7.0873999999999997</v>
      </c>
      <c r="E58">
        <v>0</v>
      </c>
      <c r="F58">
        <v>0</v>
      </c>
      <c r="G58">
        <v>0</v>
      </c>
      <c r="H58">
        <v>0</v>
      </c>
      <c r="I58">
        <v>0</v>
      </c>
      <c r="J58">
        <v>1.3629500000000001</v>
      </c>
      <c r="K58">
        <v>1.09036</v>
      </c>
      <c r="L58">
        <v>0</v>
      </c>
      <c r="M58">
        <v>0.27259</v>
      </c>
      <c r="N58">
        <v>0</v>
      </c>
      <c r="O58">
        <v>0</v>
      </c>
      <c r="P58">
        <v>0.54520000000000002</v>
      </c>
      <c r="Q58">
        <v>0.27259</v>
      </c>
      <c r="R58">
        <v>0.27259</v>
      </c>
      <c r="S58">
        <v>1.6355500000000001</v>
      </c>
      <c r="T58">
        <v>0</v>
      </c>
      <c r="U58">
        <v>0.54518</v>
      </c>
      <c r="V58">
        <v>0</v>
      </c>
      <c r="W58">
        <v>2.1806999999999999</v>
      </c>
      <c r="X58">
        <v>0</v>
      </c>
      <c r="Y58">
        <v>0.81777</v>
      </c>
      <c r="Z58">
        <v>0.54518</v>
      </c>
      <c r="AA58">
        <v>0</v>
      </c>
      <c r="AB58">
        <v>0</v>
      </c>
      <c r="AC58">
        <v>0</v>
      </c>
      <c r="AD58">
        <v>0</v>
      </c>
      <c r="AF58">
        <f t="shared" si="0"/>
        <v>0.81779000000000002</v>
      </c>
      <c r="AG58">
        <f t="shared" si="1"/>
        <v>11.99403</v>
      </c>
      <c r="AH58">
        <f t="shared" si="2"/>
        <v>3.8162400000000001</v>
      </c>
      <c r="AI58">
        <f t="shared" si="3"/>
        <v>0</v>
      </c>
      <c r="AJ58">
        <f t="shared" si="4"/>
        <v>16.628059999999998</v>
      </c>
      <c r="AL58">
        <v>12</v>
      </c>
      <c r="AM58">
        <v>16.628</v>
      </c>
      <c r="AN58">
        <v>3.9130699999999998</v>
      </c>
      <c r="AO58">
        <v>0.77596100000000001</v>
      </c>
      <c r="AP58">
        <v>1.9281900000000001</v>
      </c>
      <c r="AQ58">
        <v>0.82350999999999996</v>
      </c>
      <c r="AR58">
        <v>0.24943299999999999</v>
      </c>
      <c r="AS58">
        <v>0.46659899999999999</v>
      </c>
    </row>
    <row r="59" spans="1:45" x14ac:dyDescent="0.25">
      <c r="A59" t="s">
        <v>38</v>
      </c>
      <c r="B59">
        <v>0.29186000000000001</v>
      </c>
      <c r="C59">
        <v>0</v>
      </c>
      <c r="D59">
        <v>4.9615999999999998</v>
      </c>
      <c r="E59">
        <v>0.29186000000000001</v>
      </c>
      <c r="F59">
        <v>0</v>
      </c>
      <c r="G59">
        <v>0</v>
      </c>
      <c r="H59">
        <v>0</v>
      </c>
      <c r="I59">
        <v>0</v>
      </c>
      <c r="J59">
        <v>1.16744</v>
      </c>
      <c r="K59">
        <v>1.16744</v>
      </c>
      <c r="L59">
        <v>0</v>
      </c>
      <c r="M59">
        <v>0.29186000000000001</v>
      </c>
      <c r="N59">
        <v>0</v>
      </c>
      <c r="O59">
        <v>0</v>
      </c>
      <c r="P59">
        <v>0</v>
      </c>
      <c r="Q59">
        <v>0.87558000000000002</v>
      </c>
      <c r="R59">
        <v>0.87558000000000002</v>
      </c>
      <c r="S59">
        <v>1.75116</v>
      </c>
      <c r="T59">
        <v>0</v>
      </c>
      <c r="U59">
        <v>1.4593</v>
      </c>
      <c r="V59">
        <v>0</v>
      </c>
      <c r="W59">
        <v>3.7942</v>
      </c>
      <c r="X59">
        <v>0</v>
      </c>
      <c r="Y59">
        <v>0.58372000000000002</v>
      </c>
      <c r="Z59">
        <v>0.87558000000000002</v>
      </c>
      <c r="AA59">
        <v>0</v>
      </c>
      <c r="AB59">
        <v>0</v>
      </c>
      <c r="AC59">
        <v>0</v>
      </c>
      <c r="AD59">
        <v>0</v>
      </c>
      <c r="AF59">
        <f t="shared" si="0"/>
        <v>0.87558000000000002</v>
      </c>
      <c r="AG59">
        <f t="shared" si="1"/>
        <v>11.966239999999999</v>
      </c>
      <c r="AH59">
        <f t="shared" si="2"/>
        <v>5.5453599999999996</v>
      </c>
      <c r="AI59">
        <f t="shared" si="3"/>
        <v>0</v>
      </c>
      <c r="AJ59">
        <f t="shared" si="4"/>
        <v>18.387180000000001</v>
      </c>
      <c r="AL59">
        <v>13</v>
      </c>
      <c r="AM59">
        <v>18.3872</v>
      </c>
      <c r="AN59">
        <v>4.1213699999999998</v>
      </c>
      <c r="AO59">
        <v>0.85614900000000005</v>
      </c>
      <c r="AP59">
        <v>2.19598</v>
      </c>
      <c r="AQ59">
        <v>0.90164</v>
      </c>
      <c r="AR59">
        <v>0.26861299999999999</v>
      </c>
      <c r="AS59">
        <v>0.50460400000000005</v>
      </c>
    </row>
    <row r="60" spans="1:45" x14ac:dyDescent="0.25">
      <c r="A60" t="s">
        <v>38</v>
      </c>
      <c r="B60">
        <v>0</v>
      </c>
      <c r="C60">
        <v>0</v>
      </c>
      <c r="D60">
        <v>7.6620999999999997</v>
      </c>
      <c r="E60">
        <v>0.63851000000000002</v>
      </c>
      <c r="F60">
        <v>0</v>
      </c>
      <c r="G60">
        <v>0</v>
      </c>
      <c r="H60">
        <v>0</v>
      </c>
      <c r="I60">
        <v>0</v>
      </c>
      <c r="J60">
        <v>1.27702</v>
      </c>
      <c r="K60">
        <v>0.63851000000000002</v>
      </c>
      <c r="L60">
        <v>0</v>
      </c>
      <c r="M60">
        <v>0</v>
      </c>
      <c r="N60">
        <v>0</v>
      </c>
      <c r="O60">
        <v>0.31924999999999998</v>
      </c>
      <c r="P60">
        <v>0.31929999999999997</v>
      </c>
      <c r="Q60">
        <v>0</v>
      </c>
      <c r="R60">
        <v>0.31924999999999998</v>
      </c>
      <c r="S60">
        <v>3.1925400000000002</v>
      </c>
      <c r="T60">
        <v>0</v>
      </c>
      <c r="U60">
        <v>1.5962700000000001</v>
      </c>
      <c r="V60">
        <v>0</v>
      </c>
      <c r="W60">
        <v>5.4272999999999998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F60">
        <f t="shared" si="0"/>
        <v>0.63854999999999995</v>
      </c>
      <c r="AG60">
        <f t="shared" si="1"/>
        <v>13.408670000000001</v>
      </c>
      <c r="AH60">
        <f t="shared" si="2"/>
        <v>7.3428300000000002</v>
      </c>
      <c r="AI60">
        <f t="shared" si="3"/>
        <v>0</v>
      </c>
      <c r="AJ60">
        <f t="shared" si="4"/>
        <v>21.390049999999999</v>
      </c>
      <c r="AL60">
        <v>10</v>
      </c>
      <c r="AM60">
        <v>21.39</v>
      </c>
      <c r="AN60">
        <v>2.9383699999999999</v>
      </c>
      <c r="AO60">
        <v>0.76413600000000004</v>
      </c>
      <c r="AP60">
        <v>1.75949</v>
      </c>
      <c r="AQ60">
        <v>0.81137999999999999</v>
      </c>
      <c r="AR60">
        <v>0.246532</v>
      </c>
      <c r="AS60">
        <v>0.44082900000000003</v>
      </c>
    </row>
    <row r="61" spans="1:45" x14ac:dyDescent="0.25">
      <c r="A61" t="s">
        <v>38</v>
      </c>
      <c r="B61">
        <v>0</v>
      </c>
      <c r="C61">
        <v>0.30142000000000002</v>
      </c>
      <c r="D61">
        <v>9.3440999999999992</v>
      </c>
      <c r="E61">
        <v>0</v>
      </c>
      <c r="F61">
        <v>0</v>
      </c>
      <c r="G61">
        <v>0</v>
      </c>
      <c r="H61">
        <v>0</v>
      </c>
      <c r="I61">
        <v>0</v>
      </c>
      <c r="J61">
        <v>1.5071099999999999</v>
      </c>
      <c r="K61">
        <v>1.2056899999999999</v>
      </c>
      <c r="L61">
        <v>0</v>
      </c>
      <c r="M61">
        <v>0</v>
      </c>
      <c r="N61">
        <v>0</v>
      </c>
      <c r="O61">
        <v>0.60285</v>
      </c>
      <c r="P61">
        <v>0.3014</v>
      </c>
      <c r="Q61">
        <v>0</v>
      </c>
      <c r="R61">
        <v>0</v>
      </c>
      <c r="S61">
        <v>1.2056899999999999</v>
      </c>
      <c r="T61">
        <v>0</v>
      </c>
      <c r="U61">
        <v>0.60285</v>
      </c>
      <c r="V61">
        <v>0</v>
      </c>
      <c r="W61">
        <v>3.3155999999999999</v>
      </c>
      <c r="X61">
        <v>0</v>
      </c>
      <c r="Y61">
        <v>0.60285</v>
      </c>
      <c r="Z61">
        <v>0.90427000000000002</v>
      </c>
      <c r="AA61">
        <v>0</v>
      </c>
      <c r="AB61">
        <v>0</v>
      </c>
      <c r="AC61">
        <v>0</v>
      </c>
      <c r="AD61">
        <v>0</v>
      </c>
      <c r="AF61">
        <f t="shared" si="0"/>
        <v>0.90425</v>
      </c>
      <c r="AG61">
        <f t="shared" si="1"/>
        <v>14.166870000000001</v>
      </c>
      <c r="AH61">
        <f t="shared" si="2"/>
        <v>4.8227099999999998</v>
      </c>
      <c r="AI61">
        <f t="shared" si="3"/>
        <v>0</v>
      </c>
      <c r="AJ61">
        <f t="shared" si="4"/>
        <v>19.893830000000001</v>
      </c>
      <c r="AL61">
        <v>11</v>
      </c>
      <c r="AM61">
        <v>19.893899999999999</v>
      </c>
      <c r="AN61">
        <v>3.34402</v>
      </c>
      <c r="AO61">
        <v>0.73988200000000004</v>
      </c>
      <c r="AP61">
        <v>1.77416</v>
      </c>
      <c r="AQ61">
        <v>0.77205000000000001</v>
      </c>
      <c r="AR61">
        <v>0.24052000000000001</v>
      </c>
      <c r="AS61">
        <v>0.44313200000000003</v>
      </c>
    </row>
    <row r="62" spans="1:45" x14ac:dyDescent="0.25">
      <c r="A62" t="s">
        <v>38</v>
      </c>
      <c r="B62">
        <v>0</v>
      </c>
      <c r="C62">
        <v>0</v>
      </c>
      <c r="D62">
        <v>10.1411</v>
      </c>
      <c r="E62">
        <v>0</v>
      </c>
      <c r="F62">
        <v>0</v>
      </c>
      <c r="G62">
        <v>0</v>
      </c>
      <c r="H62">
        <v>0</v>
      </c>
      <c r="I62">
        <v>0</v>
      </c>
      <c r="J62">
        <v>1.9718899999999999</v>
      </c>
      <c r="K62">
        <v>1.6901900000000001</v>
      </c>
      <c r="L62">
        <v>0</v>
      </c>
      <c r="M62">
        <v>0.84509000000000001</v>
      </c>
      <c r="N62">
        <v>0</v>
      </c>
      <c r="O62">
        <v>0</v>
      </c>
      <c r="P62">
        <v>0.28170000000000001</v>
      </c>
      <c r="Q62">
        <v>0.28170000000000001</v>
      </c>
      <c r="R62">
        <v>0.28170000000000001</v>
      </c>
      <c r="S62">
        <v>1.9718899999999999</v>
      </c>
      <c r="T62">
        <v>0</v>
      </c>
      <c r="U62">
        <v>1.40849</v>
      </c>
      <c r="V62">
        <v>0</v>
      </c>
      <c r="W62">
        <v>5.0705999999999998</v>
      </c>
      <c r="X62">
        <v>0</v>
      </c>
      <c r="Y62">
        <v>0</v>
      </c>
      <c r="Z62">
        <v>0.84509000000000001</v>
      </c>
      <c r="AA62">
        <v>0.281698</v>
      </c>
      <c r="AB62">
        <v>0</v>
      </c>
      <c r="AC62">
        <v>0</v>
      </c>
      <c r="AD62">
        <v>0</v>
      </c>
      <c r="AF62">
        <f t="shared" si="0"/>
        <v>0.56340000000000001</v>
      </c>
      <c r="AG62">
        <f t="shared" si="1"/>
        <v>16.338460000000001</v>
      </c>
      <c r="AH62">
        <f t="shared" si="2"/>
        <v>7.8875799999999998</v>
      </c>
      <c r="AI62">
        <f t="shared" si="3"/>
        <v>0.281698</v>
      </c>
      <c r="AJ62">
        <f t="shared" si="4"/>
        <v>25.071137999999998</v>
      </c>
      <c r="AL62">
        <v>12</v>
      </c>
      <c r="AM62">
        <v>25.071100000000001</v>
      </c>
      <c r="AN62">
        <v>3.4143300000000001</v>
      </c>
      <c r="AO62">
        <v>0.74979899999999999</v>
      </c>
      <c r="AP62">
        <v>1.8631800000000001</v>
      </c>
      <c r="AQ62">
        <v>0.80472999999999995</v>
      </c>
      <c r="AR62">
        <v>0.24298800000000001</v>
      </c>
      <c r="AS62">
        <v>0.45684900000000001</v>
      </c>
    </row>
    <row r="63" spans="1:45" x14ac:dyDescent="0.25">
      <c r="A63" t="s">
        <v>38</v>
      </c>
      <c r="B63">
        <v>0</v>
      </c>
      <c r="C63">
        <v>0</v>
      </c>
      <c r="D63">
        <v>8.3659999999999997</v>
      </c>
      <c r="E63">
        <v>0</v>
      </c>
      <c r="F63">
        <v>0</v>
      </c>
      <c r="G63">
        <v>0</v>
      </c>
      <c r="H63">
        <v>0</v>
      </c>
      <c r="I63">
        <v>0</v>
      </c>
      <c r="J63">
        <v>1.28708</v>
      </c>
      <c r="K63">
        <v>1.60886</v>
      </c>
      <c r="L63">
        <v>0</v>
      </c>
      <c r="M63">
        <v>0</v>
      </c>
      <c r="N63">
        <v>0</v>
      </c>
      <c r="O63">
        <v>0.64354</v>
      </c>
      <c r="P63">
        <v>0</v>
      </c>
      <c r="Q63">
        <v>0</v>
      </c>
      <c r="R63">
        <v>0.64354</v>
      </c>
      <c r="S63">
        <v>2.5741700000000001</v>
      </c>
      <c r="T63">
        <v>0</v>
      </c>
      <c r="U63">
        <v>0.32177</v>
      </c>
      <c r="V63">
        <v>0</v>
      </c>
      <c r="W63">
        <v>4.1829999999999998</v>
      </c>
      <c r="X63">
        <v>0</v>
      </c>
      <c r="Y63">
        <v>0.32177</v>
      </c>
      <c r="Z63">
        <v>0</v>
      </c>
      <c r="AA63">
        <v>0</v>
      </c>
      <c r="AB63">
        <v>0</v>
      </c>
      <c r="AC63">
        <v>0</v>
      </c>
      <c r="AD63">
        <v>0</v>
      </c>
      <c r="AF63">
        <f t="shared" si="0"/>
        <v>0.64354</v>
      </c>
      <c r="AG63">
        <f t="shared" si="1"/>
        <v>13.836110000000001</v>
      </c>
      <c r="AH63">
        <f t="shared" si="2"/>
        <v>5.4700799999999994</v>
      </c>
      <c r="AI63">
        <f t="shared" si="3"/>
        <v>0</v>
      </c>
      <c r="AJ63">
        <f t="shared" si="4"/>
        <v>19.949730000000002</v>
      </c>
      <c r="AL63">
        <v>9</v>
      </c>
      <c r="AM63">
        <v>19.9498</v>
      </c>
      <c r="AN63">
        <v>2.6727099999999999</v>
      </c>
      <c r="AO63">
        <v>0.76949699999999999</v>
      </c>
      <c r="AP63">
        <v>1.69076</v>
      </c>
      <c r="AQ63">
        <v>0.78985000000000005</v>
      </c>
      <c r="AR63">
        <v>0.24784999999999999</v>
      </c>
      <c r="AS63">
        <v>0.42987500000000001</v>
      </c>
    </row>
    <row r="64" spans="1:45" x14ac:dyDescent="0.25">
      <c r="A64" t="s">
        <v>38</v>
      </c>
      <c r="B64">
        <v>0</v>
      </c>
      <c r="C64">
        <v>0</v>
      </c>
      <c r="D64">
        <v>7.1277999999999997</v>
      </c>
      <c r="E64">
        <v>0.61980999999999997</v>
      </c>
      <c r="F64">
        <v>0</v>
      </c>
      <c r="G64">
        <v>0</v>
      </c>
      <c r="H64">
        <v>0</v>
      </c>
      <c r="I64">
        <v>0</v>
      </c>
      <c r="J64">
        <v>0.61980999999999997</v>
      </c>
      <c r="K64">
        <v>0.92971000000000004</v>
      </c>
      <c r="L64">
        <v>0</v>
      </c>
      <c r="M64">
        <v>0.61980999999999997</v>
      </c>
      <c r="N64">
        <v>0</v>
      </c>
      <c r="O64">
        <v>0.30990000000000001</v>
      </c>
      <c r="P64">
        <v>0.61980000000000002</v>
      </c>
      <c r="Q64">
        <v>0.30990000000000001</v>
      </c>
      <c r="R64">
        <v>0.61980999999999997</v>
      </c>
      <c r="S64">
        <v>3.0990500000000001</v>
      </c>
      <c r="T64">
        <v>0</v>
      </c>
      <c r="U64">
        <v>1.54952</v>
      </c>
      <c r="V64">
        <v>0</v>
      </c>
      <c r="W64">
        <v>4.9584999999999999</v>
      </c>
      <c r="X64">
        <v>0</v>
      </c>
      <c r="Y64">
        <v>1.54952</v>
      </c>
      <c r="Z64">
        <v>0</v>
      </c>
      <c r="AA64">
        <v>0</v>
      </c>
      <c r="AB64">
        <v>0</v>
      </c>
      <c r="AC64">
        <v>0</v>
      </c>
      <c r="AD64">
        <v>0</v>
      </c>
      <c r="AF64">
        <f t="shared" si="0"/>
        <v>1.2396</v>
      </c>
      <c r="AG64">
        <f t="shared" si="1"/>
        <v>14.875409999999999</v>
      </c>
      <c r="AH64">
        <f t="shared" si="2"/>
        <v>6.8179300000000005</v>
      </c>
      <c r="AI64">
        <f t="shared" si="3"/>
        <v>0</v>
      </c>
      <c r="AJ64">
        <f t="shared" si="4"/>
        <v>22.932940000000002</v>
      </c>
      <c r="AL64">
        <v>13</v>
      </c>
      <c r="AM64">
        <v>22.9329</v>
      </c>
      <c r="AN64">
        <v>3.8307199999999999</v>
      </c>
      <c r="AO64">
        <v>0.80437499999999995</v>
      </c>
      <c r="AP64">
        <v>2.06318</v>
      </c>
      <c r="AQ64">
        <v>0.86114000000000002</v>
      </c>
      <c r="AR64">
        <v>0.25632700000000003</v>
      </c>
      <c r="AS64">
        <v>0.48617300000000002</v>
      </c>
    </row>
    <row r="65" spans="1:45" x14ac:dyDescent="0.25">
      <c r="A65" t="s">
        <v>38</v>
      </c>
      <c r="B65">
        <v>0</v>
      </c>
      <c r="C65">
        <v>0</v>
      </c>
      <c r="D65">
        <v>6.0990000000000002</v>
      </c>
      <c r="E65">
        <v>0.24396000000000001</v>
      </c>
      <c r="F65">
        <v>0.24396200000000001</v>
      </c>
      <c r="G65">
        <v>0</v>
      </c>
      <c r="H65">
        <v>0</v>
      </c>
      <c r="I65">
        <v>0</v>
      </c>
      <c r="J65">
        <v>0.48792000000000002</v>
      </c>
      <c r="K65">
        <v>0</v>
      </c>
      <c r="L65">
        <v>0</v>
      </c>
      <c r="M65">
        <v>0.24396000000000001</v>
      </c>
      <c r="N65">
        <v>0</v>
      </c>
      <c r="O65">
        <v>0.24396000000000001</v>
      </c>
      <c r="P65">
        <v>0</v>
      </c>
      <c r="Q65">
        <v>0</v>
      </c>
      <c r="R65">
        <v>0.48792000000000002</v>
      </c>
      <c r="S65">
        <v>1.2198100000000001</v>
      </c>
      <c r="T65">
        <v>0</v>
      </c>
      <c r="U65">
        <v>0</v>
      </c>
      <c r="V65">
        <v>0</v>
      </c>
      <c r="W65">
        <v>5.3672000000000004</v>
      </c>
      <c r="X65">
        <v>0</v>
      </c>
      <c r="Y65">
        <v>0</v>
      </c>
      <c r="Z65">
        <v>0.24396000000000001</v>
      </c>
      <c r="AA65">
        <v>0.24396200000000001</v>
      </c>
      <c r="AB65">
        <v>0</v>
      </c>
      <c r="AC65">
        <v>0</v>
      </c>
      <c r="AD65">
        <v>0</v>
      </c>
      <c r="AF65">
        <f t="shared" si="0"/>
        <v>0.24396000000000001</v>
      </c>
      <c r="AG65">
        <f t="shared" si="1"/>
        <v>8.0506899999999995</v>
      </c>
      <c r="AH65">
        <f t="shared" si="2"/>
        <v>6.3430400000000011</v>
      </c>
      <c r="AI65">
        <f t="shared" si="3"/>
        <v>0.48792400000000002</v>
      </c>
      <c r="AJ65">
        <f t="shared" si="4"/>
        <v>15.125614000000002</v>
      </c>
      <c r="AL65">
        <v>11</v>
      </c>
      <c r="AM65">
        <v>15.1256</v>
      </c>
      <c r="AN65">
        <v>3.6813500000000001</v>
      </c>
      <c r="AO65">
        <v>0.64968099999999995</v>
      </c>
      <c r="AP65">
        <v>1.5578700000000001</v>
      </c>
      <c r="AQ65">
        <v>0.751</v>
      </c>
      <c r="AR65">
        <v>0.21740000000000001</v>
      </c>
      <c r="AS65">
        <v>0.40787800000000002</v>
      </c>
    </row>
    <row r="66" spans="1:45" x14ac:dyDescent="0.25">
      <c r="A66" t="s">
        <v>38</v>
      </c>
      <c r="B66">
        <v>0</v>
      </c>
      <c r="C66">
        <v>0</v>
      </c>
      <c r="D66">
        <v>4.4713000000000003</v>
      </c>
      <c r="E66">
        <v>0</v>
      </c>
      <c r="F66">
        <v>0</v>
      </c>
      <c r="G66">
        <v>0</v>
      </c>
      <c r="H66">
        <v>0</v>
      </c>
      <c r="I66">
        <v>0</v>
      </c>
      <c r="J66">
        <v>0.78905999999999998</v>
      </c>
      <c r="K66">
        <v>0</v>
      </c>
      <c r="L66">
        <v>0</v>
      </c>
      <c r="M66">
        <v>0</v>
      </c>
      <c r="N66">
        <v>0</v>
      </c>
      <c r="O66">
        <v>0.26301999999999998</v>
      </c>
      <c r="P66">
        <v>0.52600000000000002</v>
      </c>
      <c r="Q66">
        <v>0.26301999999999998</v>
      </c>
      <c r="R66">
        <v>0.26301999999999998</v>
      </c>
      <c r="S66">
        <v>1.84114</v>
      </c>
      <c r="T66">
        <v>0</v>
      </c>
      <c r="U66">
        <v>0</v>
      </c>
      <c r="V66">
        <v>0</v>
      </c>
      <c r="W66">
        <v>2.3672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F66">
        <f t="shared" si="0"/>
        <v>1.0520400000000001</v>
      </c>
      <c r="AG66">
        <f t="shared" si="1"/>
        <v>6.5754600000000005</v>
      </c>
      <c r="AH66">
        <f t="shared" si="2"/>
        <v>3.1562600000000001</v>
      </c>
      <c r="AI66">
        <f t="shared" si="3"/>
        <v>0</v>
      </c>
      <c r="AJ66">
        <f t="shared" si="4"/>
        <v>10.783760000000001</v>
      </c>
      <c r="AL66">
        <v>8</v>
      </c>
      <c r="AM66">
        <v>10.783799999999999</v>
      </c>
      <c r="AN66">
        <v>2.9435899999999999</v>
      </c>
      <c r="AO66">
        <v>0.774285</v>
      </c>
      <c r="AP66">
        <v>1.61008</v>
      </c>
      <c r="AQ66">
        <v>0.81698999999999999</v>
      </c>
      <c r="AR66">
        <v>0.24902299999999999</v>
      </c>
      <c r="AS66">
        <v>0.41665400000000002</v>
      </c>
    </row>
    <row r="67" spans="1:45" x14ac:dyDescent="0.25">
      <c r="A67" t="s">
        <v>38</v>
      </c>
      <c r="B67">
        <v>0.26612000000000002</v>
      </c>
      <c r="C67">
        <v>0</v>
      </c>
      <c r="D67">
        <v>8.5158000000000005</v>
      </c>
      <c r="E67">
        <v>0</v>
      </c>
      <c r="F67">
        <v>0</v>
      </c>
      <c r="G67">
        <v>0</v>
      </c>
      <c r="H67">
        <v>0</v>
      </c>
      <c r="I67">
        <v>0</v>
      </c>
      <c r="J67">
        <v>0.53224000000000005</v>
      </c>
      <c r="K67">
        <v>0.79835999999999996</v>
      </c>
      <c r="L67">
        <v>0</v>
      </c>
      <c r="M67">
        <v>0.53224000000000005</v>
      </c>
      <c r="N67">
        <v>0</v>
      </c>
      <c r="O67">
        <v>0</v>
      </c>
      <c r="P67">
        <v>0.53220000000000001</v>
      </c>
      <c r="Q67">
        <v>0</v>
      </c>
      <c r="R67">
        <v>0</v>
      </c>
      <c r="S67">
        <v>0.79835999999999996</v>
      </c>
      <c r="T67">
        <v>0</v>
      </c>
      <c r="U67">
        <v>0.53224000000000005</v>
      </c>
      <c r="V67">
        <v>0</v>
      </c>
      <c r="W67">
        <v>4.524</v>
      </c>
      <c r="X67">
        <v>0</v>
      </c>
      <c r="Y67">
        <v>0.26612000000000002</v>
      </c>
      <c r="Z67">
        <v>0</v>
      </c>
      <c r="AA67">
        <v>0</v>
      </c>
      <c r="AB67">
        <v>0</v>
      </c>
      <c r="AC67">
        <v>0</v>
      </c>
      <c r="AD67">
        <v>0</v>
      </c>
      <c r="AF67">
        <f t="shared" ref="AF67:AF107" si="5">SUM(X67,Q67,P67,O67,G67,L67,T67)</f>
        <v>0.53220000000000001</v>
      </c>
      <c r="AG67">
        <f t="shared" ref="AG67:AG107" si="6">SUM(C67,B67,D67,V67,R67,S67,U67,Y67,Z67,AD67,AB67,H67,K67,N67)</f>
        <v>11.177000000000003</v>
      </c>
      <c r="AH67">
        <f t="shared" ref="AH67:AH107" si="7">SUM(E67,W67,I67,J67,M67)</f>
        <v>5.5884799999999997</v>
      </c>
      <c r="AI67">
        <f t="shared" ref="AI67:AI107" si="8">SUM(F67,AA67,AC67)</f>
        <v>0</v>
      </c>
      <c r="AJ67">
        <f t="shared" ref="AJ67:AJ107" si="9">SUM(B67:AD67)</f>
        <v>17.297680000000003</v>
      </c>
      <c r="AL67">
        <v>10</v>
      </c>
      <c r="AM67">
        <v>17.297799999999999</v>
      </c>
      <c r="AN67">
        <v>3.1572499999999999</v>
      </c>
      <c r="AO67">
        <v>0.66901500000000003</v>
      </c>
      <c r="AP67">
        <v>1.5404599999999999</v>
      </c>
      <c r="AQ67">
        <v>0.72248000000000001</v>
      </c>
      <c r="AR67">
        <v>0.22245999999999999</v>
      </c>
      <c r="AS67">
        <v>0.40491199999999999</v>
      </c>
    </row>
    <row r="68" spans="1:45" x14ac:dyDescent="0.25">
      <c r="A68" t="s">
        <v>38</v>
      </c>
      <c r="B68">
        <v>0</v>
      </c>
      <c r="C68">
        <v>0</v>
      </c>
      <c r="D68">
        <v>4.6555</v>
      </c>
      <c r="E68">
        <v>0</v>
      </c>
      <c r="F68">
        <v>0</v>
      </c>
      <c r="G68">
        <v>0</v>
      </c>
      <c r="H68">
        <v>0</v>
      </c>
      <c r="I68">
        <v>0</v>
      </c>
      <c r="J68">
        <v>0.33254</v>
      </c>
      <c r="K68">
        <v>1.3301400000000001</v>
      </c>
      <c r="L68">
        <v>0</v>
      </c>
      <c r="M68">
        <v>0.33254</v>
      </c>
      <c r="N68">
        <v>0</v>
      </c>
      <c r="O68">
        <v>0</v>
      </c>
      <c r="P68">
        <v>0.33250000000000002</v>
      </c>
      <c r="Q68">
        <v>0.33254</v>
      </c>
      <c r="R68">
        <v>0.33254</v>
      </c>
      <c r="S68">
        <v>1.6626799999999999</v>
      </c>
      <c r="T68">
        <v>0</v>
      </c>
      <c r="U68">
        <v>0.99761</v>
      </c>
      <c r="V68">
        <v>0</v>
      </c>
      <c r="W68">
        <v>5.6531000000000002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F68">
        <f t="shared" si="5"/>
        <v>0.66504000000000008</v>
      </c>
      <c r="AG68">
        <f t="shared" si="6"/>
        <v>8.9784699999999997</v>
      </c>
      <c r="AH68">
        <f t="shared" si="7"/>
        <v>6.3181799999999999</v>
      </c>
      <c r="AI68">
        <f t="shared" si="8"/>
        <v>0</v>
      </c>
      <c r="AJ68">
        <f t="shared" si="9"/>
        <v>15.961689999999999</v>
      </c>
      <c r="AL68">
        <v>10</v>
      </c>
      <c r="AM68">
        <v>15.9617</v>
      </c>
      <c r="AN68">
        <v>3.2488700000000001</v>
      </c>
      <c r="AO68">
        <v>0.75836899999999996</v>
      </c>
      <c r="AP68">
        <v>1.74621</v>
      </c>
      <c r="AQ68">
        <v>0.81679999999999997</v>
      </c>
      <c r="AR68">
        <v>0.24510999999999999</v>
      </c>
      <c r="AS68">
        <v>0.43873400000000001</v>
      </c>
    </row>
    <row r="69" spans="1:45" x14ac:dyDescent="0.25">
      <c r="A69" t="s">
        <v>38</v>
      </c>
      <c r="B69">
        <v>0</v>
      </c>
      <c r="C69">
        <v>0</v>
      </c>
      <c r="D69">
        <v>4.5399000000000003</v>
      </c>
      <c r="E69">
        <v>0</v>
      </c>
      <c r="F69">
        <v>0</v>
      </c>
      <c r="G69">
        <v>0</v>
      </c>
      <c r="H69">
        <v>0</v>
      </c>
      <c r="I69">
        <v>0</v>
      </c>
      <c r="J69">
        <v>0.26705000000000001</v>
      </c>
      <c r="K69">
        <v>0.26705000000000001</v>
      </c>
      <c r="L69">
        <v>0</v>
      </c>
      <c r="M69">
        <v>0.26705000000000001</v>
      </c>
      <c r="N69">
        <v>0</v>
      </c>
      <c r="O69">
        <v>0</v>
      </c>
      <c r="P69">
        <v>0.53410000000000002</v>
      </c>
      <c r="Q69">
        <v>0</v>
      </c>
      <c r="R69">
        <v>0</v>
      </c>
      <c r="S69">
        <v>1.8693599999999999</v>
      </c>
      <c r="T69">
        <v>0</v>
      </c>
      <c r="U69">
        <v>0.53410000000000002</v>
      </c>
      <c r="V69">
        <v>0</v>
      </c>
      <c r="W69">
        <v>5.6081000000000003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F69">
        <f t="shared" si="5"/>
        <v>0.53410000000000002</v>
      </c>
      <c r="AG69">
        <f t="shared" si="6"/>
        <v>7.2104100000000004</v>
      </c>
      <c r="AH69">
        <f t="shared" si="7"/>
        <v>6.1422000000000008</v>
      </c>
      <c r="AI69">
        <f t="shared" si="8"/>
        <v>0</v>
      </c>
      <c r="AJ69">
        <f t="shared" si="9"/>
        <v>13.886710000000003</v>
      </c>
      <c r="AL69">
        <v>8</v>
      </c>
      <c r="AM69">
        <v>13.886699999999999</v>
      </c>
      <c r="AN69">
        <v>2.66066</v>
      </c>
      <c r="AO69">
        <v>0.71183200000000002</v>
      </c>
      <c r="AP69">
        <v>1.48021</v>
      </c>
      <c r="AQ69">
        <v>0.76276999999999995</v>
      </c>
      <c r="AR69">
        <v>0.233461</v>
      </c>
      <c r="AS69">
        <v>0.39448800000000001</v>
      </c>
    </row>
    <row r="70" spans="1:45" x14ac:dyDescent="0.25">
      <c r="A70" t="s">
        <v>38</v>
      </c>
      <c r="B70">
        <v>0</v>
      </c>
      <c r="C70">
        <v>0</v>
      </c>
      <c r="D70">
        <v>8.0904000000000007</v>
      </c>
      <c r="E70">
        <v>0</v>
      </c>
      <c r="F70">
        <v>0</v>
      </c>
      <c r="G70">
        <v>0.32361000000000001</v>
      </c>
      <c r="H70">
        <v>0</v>
      </c>
      <c r="I70">
        <v>0</v>
      </c>
      <c r="J70">
        <v>0</v>
      </c>
      <c r="K70">
        <v>1.6180699999999999</v>
      </c>
      <c r="L70">
        <v>0</v>
      </c>
      <c r="M70">
        <v>0.64722999999999997</v>
      </c>
      <c r="N70">
        <v>0</v>
      </c>
      <c r="O70">
        <v>0.32361000000000001</v>
      </c>
      <c r="P70">
        <v>0.6472</v>
      </c>
      <c r="Q70">
        <v>0</v>
      </c>
      <c r="R70">
        <v>0.64722999999999997</v>
      </c>
      <c r="S70">
        <v>2.5889099999999998</v>
      </c>
      <c r="T70">
        <v>0</v>
      </c>
      <c r="U70">
        <v>0.97084000000000004</v>
      </c>
      <c r="V70">
        <v>0</v>
      </c>
      <c r="W70">
        <v>7.1195000000000004</v>
      </c>
      <c r="X70">
        <v>0</v>
      </c>
      <c r="Y70">
        <v>1.2944599999999999</v>
      </c>
      <c r="Z70">
        <v>1.2944599999999999</v>
      </c>
      <c r="AA70">
        <v>0.32361400000000001</v>
      </c>
      <c r="AB70">
        <v>0</v>
      </c>
      <c r="AC70">
        <v>0</v>
      </c>
      <c r="AD70">
        <v>0</v>
      </c>
      <c r="AF70">
        <f t="shared" si="5"/>
        <v>1.2944199999999999</v>
      </c>
      <c r="AG70">
        <f t="shared" si="6"/>
        <v>16.504370000000002</v>
      </c>
      <c r="AH70">
        <f t="shared" si="7"/>
        <v>7.7667300000000008</v>
      </c>
      <c r="AI70">
        <f t="shared" si="8"/>
        <v>0.32361400000000001</v>
      </c>
      <c r="AJ70">
        <f t="shared" si="9"/>
        <v>25.889134000000006</v>
      </c>
      <c r="AL70">
        <v>13</v>
      </c>
      <c r="AM70">
        <v>25.889099999999999</v>
      </c>
      <c r="AN70">
        <v>3.68797</v>
      </c>
      <c r="AO70">
        <v>0.77418399999999998</v>
      </c>
      <c r="AP70">
        <v>1.9857400000000001</v>
      </c>
      <c r="AQ70">
        <v>0.83636999999999995</v>
      </c>
      <c r="AR70">
        <v>0.248999</v>
      </c>
      <c r="AS70">
        <v>0.47505199999999997</v>
      </c>
    </row>
    <row r="71" spans="1:45" x14ac:dyDescent="0.25">
      <c r="A71" t="s">
        <v>38</v>
      </c>
      <c r="B71">
        <v>0</v>
      </c>
      <c r="C71">
        <v>0</v>
      </c>
      <c r="D71">
        <v>9.0088000000000008</v>
      </c>
      <c r="E71">
        <v>1.4076200000000001</v>
      </c>
      <c r="F71">
        <v>0</v>
      </c>
      <c r="G71">
        <v>0</v>
      </c>
      <c r="H71">
        <v>0</v>
      </c>
      <c r="I71">
        <v>0</v>
      </c>
      <c r="J71">
        <v>0.56305000000000005</v>
      </c>
      <c r="K71">
        <v>0.56305000000000005</v>
      </c>
      <c r="L71">
        <v>0</v>
      </c>
      <c r="M71">
        <v>0.28151999999999999</v>
      </c>
      <c r="N71">
        <v>0</v>
      </c>
      <c r="O71">
        <v>0.28151999999999999</v>
      </c>
      <c r="P71">
        <v>0</v>
      </c>
      <c r="Q71">
        <v>0</v>
      </c>
      <c r="R71">
        <v>0</v>
      </c>
      <c r="S71">
        <v>3.6598099999999998</v>
      </c>
      <c r="T71">
        <v>0</v>
      </c>
      <c r="U71">
        <v>0.56305000000000005</v>
      </c>
      <c r="V71">
        <v>0</v>
      </c>
      <c r="W71">
        <v>3.9413</v>
      </c>
      <c r="X71">
        <v>0</v>
      </c>
      <c r="Y71">
        <v>0.84457000000000004</v>
      </c>
      <c r="Z71">
        <v>0.28151999999999999</v>
      </c>
      <c r="AA71">
        <v>0.281524</v>
      </c>
      <c r="AB71">
        <v>0</v>
      </c>
      <c r="AC71">
        <v>0</v>
      </c>
      <c r="AD71">
        <v>0</v>
      </c>
      <c r="AF71">
        <f t="shared" si="5"/>
        <v>0.28151999999999999</v>
      </c>
      <c r="AG71">
        <f t="shared" si="6"/>
        <v>14.920800000000003</v>
      </c>
      <c r="AH71">
        <f t="shared" si="7"/>
        <v>6.1934900000000006</v>
      </c>
      <c r="AI71">
        <f t="shared" si="8"/>
        <v>0.281524</v>
      </c>
      <c r="AJ71">
        <f t="shared" si="9"/>
        <v>21.677334000000002</v>
      </c>
      <c r="AL71">
        <v>12</v>
      </c>
      <c r="AM71">
        <v>21.677299999999999</v>
      </c>
      <c r="AN71">
        <v>3.5757599999999998</v>
      </c>
      <c r="AO71">
        <v>0.72006899999999996</v>
      </c>
      <c r="AP71">
        <v>1.7892999999999999</v>
      </c>
      <c r="AQ71">
        <v>0.79391999999999996</v>
      </c>
      <c r="AR71">
        <v>0.23554600000000001</v>
      </c>
      <c r="AS71">
        <v>0.44549499999999997</v>
      </c>
    </row>
    <row r="72" spans="1:45" x14ac:dyDescent="0.25">
      <c r="A72" t="s">
        <v>38</v>
      </c>
      <c r="B72">
        <v>0</v>
      </c>
      <c r="C72">
        <v>0.28349999999999997</v>
      </c>
      <c r="D72">
        <v>3.9689999999999999</v>
      </c>
      <c r="E72">
        <v>0.28349999999999997</v>
      </c>
      <c r="F72">
        <v>0</v>
      </c>
      <c r="G72">
        <v>0</v>
      </c>
      <c r="H72">
        <v>0</v>
      </c>
      <c r="I72">
        <v>0</v>
      </c>
      <c r="J72">
        <v>1.13401</v>
      </c>
      <c r="K72">
        <v>0.85050999999999999</v>
      </c>
      <c r="L72">
        <v>0</v>
      </c>
      <c r="M72">
        <v>0.28349999999999997</v>
      </c>
      <c r="N72">
        <v>0</v>
      </c>
      <c r="O72">
        <v>0.56701000000000001</v>
      </c>
      <c r="P72">
        <v>0.28349999999999997</v>
      </c>
      <c r="Q72">
        <v>0.28349999999999997</v>
      </c>
      <c r="R72">
        <v>0.28349999999999997</v>
      </c>
      <c r="S72">
        <v>3.40204</v>
      </c>
      <c r="T72">
        <v>0</v>
      </c>
      <c r="U72">
        <v>1.70102</v>
      </c>
      <c r="V72">
        <v>0</v>
      </c>
      <c r="W72">
        <v>5.9535999999999998</v>
      </c>
      <c r="X72">
        <v>0</v>
      </c>
      <c r="Y72">
        <v>0.28349999999999997</v>
      </c>
      <c r="Z72">
        <v>0.85050999999999999</v>
      </c>
      <c r="AA72">
        <v>0</v>
      </c>
      <c r="AB72">
        <v>0</v>
      </c>
      <c r="AC72">
        <v>0</v>
      </c>
      <c r="AD72">
        <v>0</v>
      </c>
      <c r="AF72">
        <f t="shared" si="5"/>
        <v>1.13401</v>
      </c>
      <c r="AG72">
        <f t="shared" si="6"/>
        <v>11.623579999999999</v>
      </c>
      <c r="AH72">
        <f t="shared" si="7"/>
        <v>7.6546099999999999</v>
      </c>
      <c r="AI72">
        <f t="shared" si="8"/>
        <v>0</v>
      </c>
      <c r="AJ72">
        <f t="shared" si="9"/>
        <v>20.412199999999999</v>
      </c>
      <c r="AL72">
        <v>15</v>
      </c>
      <c r="AM72">
        <v>20.412199999999999</v>
      </c>
      <c r="AN72">
        <v>4.6417000000000002</v>
      </c>
      <c r="AO72">
        <v>0.78441799999999995</v>
      </c>
      <c r="AP72">
        <v>2.1242399999999999</v>
      </c>
      <c r="AQ72">
        <v>0.87666999999999995</v>
      </c>
      <c r="AR72">
        <v>0.25149700000000003</v>
      </c>
      <c r="AS72">
        <v>0.49474400000000002</v>
      </c>
    </row>
    <row r="73" spans="1:45" x14ac:dyDescent="0.25">
      <c r="A73" t="s">
        <v>38</v>
      </c>
      <c r="B73">
        <v>0</v>
      </c>
      <c r="C73">
        <v>0</v>
      </c>
      <c r="D73">
        <v>3.7509000000000001</v>
      </c>
      <c r="E73">
        <v>0</v>
      </c>
      <c r="F73">
        <v>0</v>
      </c>
      <c r="G73">
        <v>0</v>
      </c>
      <c r="H73">
        <v>0</v>
      </c>
      <c r="I73">
        <v>0</v>
      </c>
      <c r="J73">
        <v>1.50038</v>
      </c>
      <c r="K73">
        <v>0.75019000000000002</v>
      </c>
      <c r="L73">
        <v>0</v>
      </c>
      <c r="M73">
        <v>0.25006</v>
      </c>
      <c r="N73">
        <v>0</v>
      </c>
      <c r="O73">
        <v>0.25006</v>
      </c>
      <c r="P73">
        <v>1.0003</v>
      </c>
      <c r="Q73">
        <v>0</v>
      </c>
      <c r="R73">
        <v>0</v>
      </c>
      <c r="S73">
        <v>0.50012999999999996</v>
      </c>
      <c r="T73">
        <v>0</v>
      </c>
      <c r="U73">
        <v>1.75044</v>
      </c>
      <c r="V73">
        <v>0</v>
      </c>
      <c r="W73">
        <v>5.2512999999999996</v>
      </c>
      <c r="X73">
        <v>0</v>
      </c>
      <c r="Y73">
        <v>0.25006</v>
      </c>
      <c r="Z73">
        <v>0.50012999999999996</v>
      </c>
      <c r="AA73">
        <v>0</v>
      </c>
      <c r="AB73">
        <v>0</v>
      </c>
      <c r="AC73">
        <v>0</v>
      </c>
      <c r="AD73">
        <v>0</v>
      </c>
      <c r="AF73">
        <f t="shared" si="5"/>
        <v>1.2503599999999999</v>
      </c>
      <c r="AG73">
        <f t="shared" si="6"/>
        <v>7.501850000000001</v>
      </c>
      <c r="AH73">
        <f t="shared" si="7"/>
        <v>7.0017399999999999</v>
      </c>
      <c r="AI73">
        <f t="shared" si="8"/>
        <v>0</v>
      </c>
      <c r="AJ73">
        <f t="shared" si="9"/>
        <v>15.75395</v>
      </c>
      <c r="AL73">
        <v>11</v>
      </c>
      <c r="AM73">
        <v>15.7539</v>
      </c>
      <c r="AN73">
        <v>3.6270099999999998</v>
      </c>
      <c r="AO73">
        <v>0.79749999999999999</v>
      </c>
      <c r="AP73">
        <v>1.91232</v>
      </c>
      <c r="AQ73">
        <v>0.85604999999999998</v>
      </c>
      <c r="AR73">
        <v>0.25466899999999998</v>
      </c>
      <c r="AS73">
        <v>0.46423900000000001</v>
      </c>
    </row>
    <row r="74" spans="1:45" x14ac:dyDescent="0.25">
      <c r="A74" t="s">
        <v>38</v>
      </c>
      <c r="B74">
        <v>0.65470700000000004</v>
      </c>
      <c r="C74">
        <v>0</v>
      </c>
      <c r="D74">
        <v>3.6009000000000002</v>
      </c>
      <c r="E74">
        <v>0</v>
      </c>
      <c r="F74">
        <v>0</v>
      </c>
      <c r="G74">
        <v>0</v>
      </c>
      <c r="H74">
        <v>0</v>
      </c>
      <c r="I74">
        <v>0</v>
      </c>
      <c r="J74">
        <v>0.65471000000000001</v>
      </c>
      <c r="K74">
        <v>0.65471000000000001</v>
      </c>
      <c r="L74">
        <v>0</v>
      </c>
      <c r="M74">
        <v>0</v>
      </c>
      <c r="N74">
        <v>0</v>
      </c>
      <c r="O74">
        <v>1.30941</v>
      </c>
      <c r="P74">
        <v>0.65469999999999995</v>
      </c>
      <c r="Q74">
        <v>0</v>
      </c>
      <c r="R74">
        <v>0</v>
      </c>
      <c r="S74">
        <v>3.6008900000000001</v>
      </c>
      <c r="T74">
        <v>0</v>
      </c>
      <c r="U74">
        <v>1.30941</v>
      </c>
      <c r="V74">
        <v>0</v>
      </c>
      <c r="W74">
        <v>6.5471000000000004</v>
      </c>
      <c r="X74">
        <v>0</v>
      </c>
      <c r="Y74">
        <v>0.32734999999999997</v>
      </c>
      <c r="Z74">
        <v>0</v>
      </c>
      <c r="AA74">
        <v>0</v>
      </c>
      <c r="AB74">
        <v>0</v>
      </c>
      <c r="AC74">
        <v>0</v>
      </c>
      <c r="AD74">
        <v>0</v>
      </c>
      <c r="AF74">
        <f t="shared" si="5"/>
        <v>1.9641099999999998</v>
      </c>
      <c r="AG74">
        <f t="shared" si="6"/>
        <v>10.147967</v>
      </c>
      <c r="AH74">
        <f t="shared" si="7"/>
        <v>7.20181</v>
      </c>
      <c r="AI74">
        <f t="shared" si="8"/>
        <v>0</v>
      </c>
      <c r="AJ74">
        <f t="shared" si="9"/>
        <v>19.313886999999998</v>
      </c>
      <c r="AL74">
        <v>10</v>
      </c>
      <c r="AM74">
        <v>19.3139</v>
      </c>
      <c r="AN74">
        <v>3.0396999999999998</v>
      </c>
      <c r="AO74">
        <v>0.81905600000000001</v>
      </c>
      <c r="AP74">
        <v>1.88595</v>
      </c>
      <c r="AQ74">
        <v>0.84526000000000001</v>
      </c>
      <c r="AR74">
        <v>0.25984600000000002</v>
      </c>
      <c r="AS74">
        <v>0.460289</v>
      </c>
    </row>
    <row r="75" spans="1:45" x14ac:dyDescent="0.25">
      <c r="A75" t="s">
        <v>38</v>
      </c>
      <c r="B75">
        <v>0.31318499999999999</v>
      </c>
      <c r="C75">
        <v>0</v>
      </c>
      <c r="D75">
        <v>7.5164</v>
      </c>
      <c r="E75">
        <v>0</v>
      </c>
      <c r="F75">
        <v>0</v>
      </c>
      <c r="G75">
        <v>0</v>
      </c>
      <c r="H75">
        <v>0</v>
      </c>
      <c r="I75">
        <v>0</v>
      </c>
      <c r="J75">
        <v>0.93955999999999995</v>
      </c>
      <c r="K75">
        <v>0.93955999999999995</v>
      </c>
      <c r="L75">
        <v>0</v>
      </c>
      <c r="M75">
        <v>0.31319000000000002</v>
      </c>
      <c r="N75">
        <v>0</v>
      </c>
      <c r="O75">
        <v>0</v>
      </c>
      <c r="P75">
        <v>0.31319999999999998</v>
      </c>
      <c r="Q75">
        <v>0</v>
      </c>
      <c r="R75">
        <v>0</v>
      </c>
      <c r="S75">
        <v>1.8791100000000001</v>
      </c>
      <c r="T75">
        <v>0</v>
      </c>
      <c r="U75">
        <v>0.62636999999999998</v>
      </c>
      <c r="V75">
        <v>0</v>
      </c>
      <c r="W75">
        <v>5.9504999999999999</v>
      </c>
      <c r="X75">
        <v>0</v>
      </c>
      <c r="Y75">
        <v>1.8791100000000001</v>
      </c>
      <c r="Z75">
        <v>0.93955999999999995</v>
      </c>
      <c r="AA75">
        <v>0.31318499999999999</v>
      </c>
      <c r="AB75">
        <v>0</v>
      </c>
      <c r="AC75">
        <v>0.31318499999999999</v>
      </c>
      <c r="AD75">
        <v>0</v>
      </c>
      <c r="AF75">
        <f t="shared" si="5"/>
        <v>0.31319999999999998</v>
      </c>
      <c r="AG75">
        <f t="shared" si="6"/>
        <v>14.093295000000001</v>
      </c>
      <c r="AH75">
        <f t="shared" si="7"/>
        <v>7.2032499999999997</v>
      </c>
      <c r="AI75">
        <f t="shared" si="8"/>
        <v>0.62636999999999998</v>
      </c>
      <c r="AJ75">
        <f t="shared" si="9"/>
        <v>22.236115000000002</v>
      </c>
      <c r="AL75">
        <v>13</v>
      </c>
      <c r="AM75">
        <v>22.2361</v>
      </c>
      <c r="AN75">
        <v>3.8688199999999999</v>
      </c>
      <c r="AO75">
        <v>0.75589799999999996</v>
      </c>
      <c r="AP75">
        <v>1.9388399999999999</v>
      </c>
      <c r="AQ75">
        <v>0.83003000000000005</v>
      </c>
      <c r="AR75">
        <v>0.24449899999999999</v>
      </c>
      <c r="AS75">
        <v>0.46817599999999998</v>
      </c>
    </row>
    <row r="76" spans="1:45" x14ac:dyDescent="0.25">
      <c r="A76" t="s">
        <v>38</v>
      </c>
      <c r="B76">
        <v>0</v>
      </c>
      <c r="C76">
        <v>0</v>
      </c>
      <c r="D76">
        <v>2.6968999999999999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1.1236999999999999</v>
      </c>
      <c r="L76">
        <v>0</v>
      </c>
      <c r="M76">
        <v>0.22474</v>
      </c>
      <c r="N76">
        <v>0</v>
      </c>
      <c r="O76">
        <v>0</v>
      </c>
      <c r="P76">
        <v>0</v>
      </c>
      <c r="Q76">
        <v>0</v>
      </c>
      <c r="R76">
        <v>0</v>
      </c>
      <c r="S76">
        <v>1.1236999999999999</v>
      </c>
      <c r="T76">
        <v>0</v>
      </c>
      <c r="U76">
        <v>1.3484400000000001</v>
      </c>
      <c r="V76">
        <v>0</v>
      </c>
      <c r="W76">
        <v>5.1689999999999996</v>
      </c>
      <c r="X76">
        <v>0</v>
      </c>
      <c r="Y76">
        <v>0.44947999999999999</v>
      </c>
      <c r="Z76">
        <v>1.1236999999999999</v>
      </c>
      <c r="AA76">
        <v>0</v>
      </c>
      <c r="AB76">
        <v>0</v>
      </c>
      <c r="AC76">
        <v>0</v>
      </c>
      <c r="AD76">
        <v>0</v>
      </c>
      <c r="AF76">
        <f t="shared" si="5"/>
        <v>0</v>
      </c>
      <c r="AG76">
        <f t="shared" si="6"/>
        <v>7.8659199999999991</v>
      </c>
      <c r="AH76">
        <f t="shared" si="7"/>
        <v>5.3937399999999993</v>
      </c>
      <c r="AI76">
        <f t="shared" si="8"/>
        <v>0</v>
      </c>
      <c r="AJ76">
        <f t="shared" si="9"/>
        <v>13.259659999999998</v>
      </c>
      <c r="AL76">
        <v>8</v>
      </c>
      <c r="AM76">
        <v>13.259600000000001</v>
      </c>
      <c r="AN76">
        <v>2.7082199999999998</v>
      </c>
      <c r="AO76">
        <v>0.83432600000000001</v>
      </c>
      <c r="AP76">
        <v>1.7349300000000001</v>
      </c>
      <c r="AQ76">
        <v>0.83642000000000005</v>
      </c>
      <c r="AR76">
        <v>0.26347700000000002</v>
      </c>
      <c r="AS76">
        <v>0.436946</v>
      </c>
    </row>
    <row r="77" spans="1:45" x14ac:dyDescent="0.25">
      <c r="A77" t="s">
        <v>38</v>
      </c>
      <c r="B77">
        <v>0</v>
      </c>
      <c r="C77">
        <v>0</v>
      </c>
      <c r="D77">
        <v>4.8463000000000003</v>
      </c>
      <c r="E77">
        <v>0.92310999999999999</v>
      </c>
      <c r="F77">
        <v>0</v>
      </c>
      <c r="G77">
        <v>0</v>
      </c>
      <c r="H77">
        <v>0</v>
      </c>
      <c r="I77">
        <v>0</v>
      </c>
      <c r="J77">
        <v>0.46155000000000002</v>
      </c>
      <c r="K77">
        <v>1.15388</v>
      </c>
      <c r="L77">
        <v>0</v>
      </c>
      <c r="M77">
        <v>0.69233</v>
      </c>
      <c r="N77">
        <v>0</v>
      </c>
      <c r="O77">
        <v>0.23078000000000001</v>
      </c>
      <c r="P77">
        <v>0.46160000000000001</v>
      </c>
      <c r="Q77">
        <v>0.23078000000000001</v>
      </c>
      <c r="R77">
        <v>0.23078000000000001</v>
      </c>
      <c r="S77">
        <v>0.46155000000000002</v>
      </c>
      <c r="T77">
        <v>0</v>
      </c>
      <c r="U77">
        <v>0.92310999999999999</v>
      </c>
      <c r="V77">
        <v>0</v>
      </c>
      <c r="W77">
        <v>4.1539999999999999</v>
      </c>
      <c r="X77">
        <v>0</v>
      </c>
      <c r="Y77">
        <v>0.23078000000000001</v>
      </c>
      <c r="Z77">
        <v>0</v>
      </c>
      <c r="AA77">
        <v>0.46155299999999999</v>
      </c>
      <c r="AB77">
        <v>0</v>
      </c>
      <c r="AC77">
        <v>0</v>
      </c>
      <c r="AD77">
        <v>0</v>
      </c>
      <c r="AF77">
        <f t="shared" si="5"/>
        <v>0.92315999999999998</v>
      </c>
      <c r="AG77">
        <f t="shared" si="6"/>
        <v>7.8464000000000009</v>
      </c>
      <c r="AH77">
        <f t="shared" si="7"/>
        <v>6.2309900000000003</v>
      </c>
      <c r="AI77">
        <f t="shared" si="8"/>
        <v>0.46155299999999999</v>
      </c>
      <c r="AJ77">
        <f t="shared" si="9"/>
        <v>15.462102999999999</v>
      </c>
      <c r="AL77">
        <v>14</v>
      </c>
      <c r="AM77">
        <v>15.462</v>
      </c>
      <c r="AN77">
        <v>4.7473200000000002</v>
      </c>
      <c r="AO77">
        <v>0.779192</v>
      </c>
      <c r="AP77">
        <v>2.05633</v>
      </c>
      <c r="AQ77">
        <v>0.86646000000000001</v>
      </c>
      <c r="AR77">
        <v>0.25022299999999997</v>
      </c>
      <c r="AS77">
        <v>0.48520000000000002</v>
      </c>
    </row>
    <row r="78" spans="1:45" x14ac:dyDescent="0.25">
      <c r="A78" t="s">
        <v>38</v>
      </c>
      <c r="B78">
        <v>0</v>
      </c>
      <c r="C78">
        <v>0.24038999999999999</v>
      </c>
      <c r="D78">
        <v>6.9713000000000003</v>
      </c>
      <c r="E78">
        <v>0</v>
      </c>
      <c r="F78">
        <v>0</v>
      </c>
      <c r="G78">
        <v>0</v>
      </c>
      <c r="H78">
        <v>0</v>
      </c>
      <c r="I78">
        <v>0</v>
      </c>
      <c r="J78">
        <v>0.48077999999999999</v>
      </c>
      <c r="K78">
        <v>1.9231199999999999</v>
      </c>
      <c r="L78">
        <v>0</v>
      </c>
      <c r="M78">
        <v>0.24038999999999999</v>
      </c>
      <c r="N78">
        <v>0</v>
      </c>
      <c r="O78">
        <v>0.48077999999999999</v>
      </c>
      <c r="P78">
        <v>1.202</v>
      </c>
      <c r="Q78">
        <v>0</v>
      </c>
      <c r="R78">
        <v>0.24038999999999999</v>
      </c>
      <c r="S78">
        <v>3.3654700000000002</v>
      </c>
      <c r="T78">
        <v>0</v>
      </c>
      <c r="U78">
        <v>0.96155999999999997</v>
      </c>
      <c r="V78">
        <v>0</v>
      </c>
      <c r="W78">
        <v>5.0481999999999996</v>
      </c>
      <c r="X78">
        <v>0</v>
      </c>
      <c r="Y78">
        <v>0.96155999999999997</v>
      </c>
      <c r="Z78">
        <v>2.16351</v>
      </c>
      <c r="AA78">
        <v>0</v>
      </c>
      <c r="AB78">
        <v>0</v>
      </c>
      <c r="AC78">
        <v>0</v>
      </c>
      <c r="AD78">
        <v>0</v>
      </c>
      <c r="AF78">
        <f t="shared" si="5"/>
        <v>1.6827799999999999</v>
      </c>
      <c r="AG78">
        <f t="shared" si="6"/>
        <v>16.827300000000001</v>
      </c>
      <c r="AH78">
        <f t="shared" si="7"/>
        <v>5.7693699999999994</v>
      </c>
      <c r="AI78">
        <f t="shared" si="8"/>
        <v>0</v>
      </c>
      <c r="AJ78">
        <f t="shared" si="9"/>
        <v>24.279449999999994</v>
      </c>
      <c r="AL78">
        <v>13</v>
      </c>
      <c r="AM78">
        <v>24.279399999999999</v>
      </c>
      <c r="AN78">
        <v>3.7621899999999999</v>
      </c>
      <c r="AO78">
        <v>0.80781800000000004</v>
      </c>
      <c r="AP78">
        <v>2.0720100000000001</v>
      </c>
      <c r="AQ78">
        <v>0.87007000000000001</v>
      </c>
      <c r="AR78">
        <v>0.25715500000000002</v>
      </c>
      <c r="AS78">
        <v>0.487423</v>
      </c>
    </row>
    <row r="79" spans="1:45" x14ac:dyDescent="0.25">
      <c r="A79" t="s">
        <v>38</v>
      </c>
      <c r="B79">
        <v>0.32198900000000003</v>
      </c>
      <c r="C79">
        <v>0</v>
      </c>
      <c r="D79">
        <v>3.8639000000000001</v>
      </c>
      <c r="E79">
        <v>0.64398</v>
      </c>
      <c r="F79">
        <v>0</v>
      </c>
      <c r="G79">
        <v>0.32199</v>
      </c>
      <c r="H79">
        <v>0</v>
      </c>
      <c r="I79">
        <v>0</v>
      </c>
      <c r="J79">
        <v>0.32199</v>
      </c>
      <c r="K79">
        <v>0.64398</v>
      </c>
      <c r="L79">
        <v>0</v>
      </c>
      <c r="M79">
        <v>0.32199</v>
      </c>
      <c r="N79">
        <v>0</v>
      </c>
      <c r="O79">
        <v>0.32199</v>
      </c>
      <c r="P79">
        <v>0.64400000000000002</v>
      </c>
      <c r="Q79">
        <v>0</v>
      </c>
      <c r="R79">
        <v>0</v>
      </c>
      <c r="S79">
        <v>1.6099399999999999</v>
      </c>
      <c r="T79">
        <v>0</v>
      </c>
      <c r="U79">
        <v>2.8978999999999999</v>
      </c>
      <c r="V79">
        <v>0</v>
      </c>
      <c r="W79">
        <v>5.7957999999999998</v>
      </c>
      <c r="X79">
        <v>0</v>
      </c>
      <c r="Y79">
        <v>0.32199</v>
      </c>
      <c r="Z79">
        <v>0.32199</v>
      </c>
      <c r="AA79">
        <v>0</v>
      </c>
      <c r="AB79">
        <v>0</v>
      </c>
      <c r="AC79">
        <v>0</v>
      </c>
      <c r="AD79">
        <v>0</v>
      </c>
      <c r="AF79">
        <f t="shared" si="5"/>
        <v>1.2879800000000001</v>
      </c>
      <c r="AG79">
        <f t="shared" si="6"/>
        <v>9.9816889999999994</v>
      </c>
      <c r="AH79">
        <f t="shared" si="7"/>
        <v>7.0837599999999998</v>
      </c>
      <c r="AI79">
        <f t="shared" si="8"/>
        <v>0</v>
      </c>
      <c r="AJ79">
        <f t="shared" si="9"/>
        <v>18.353428999999998</v>
      </c>
      <c r="AL79">
        <v>14</v>
      </c>
      <c r="AM79">
        <v>18.353400000000001</v>
      </c>
      <c r="AN79">
        <v>4.4676400000000003</v>
      </c>
      <c r="AO79">
        <v>0.775312</v>
      </c>
      <c r="AP79">
        <v>2.04609</v>
      </c>
      <c r="AQ79">
        <v>0.86458999999999997</v>
      </c>
      <c r="AR79">
        <v>0.249275</v>
      </c>
      <c r="AS79">
        <v>0.48374299999999998</v>
      </c>
    </row>
    <row r="80" spans="1:45" x14ac:dyDescent="0.25">
      <c r="A80" t="s">
        <v>38</v>
      </c>
      <c r="B80">
        <v>0</v>
      </c>
      <c r="C80">
        <v>0</v>
      </c>
      <c r="D80">
        <v>4.1349</v>
      </c>
      <c r="E80">
        <v>0</v>
      </c>
      <c r="F80">
        <v>0</v>
      </c>
      <c r="G80">
        <v>0</v>
      </c>
      <c r="H80">
        <v>0</v>
      </c>
      <c r="I80">
        <v>0</v>
      </c>
      <c r="J80">
        <v>0.51685999999999999</v>
      </c>
      <c r="K80">
        <v>0</v>
      </c>
      <c r="L80">
        <v>0</v>
      </c>
      <c r="M80">
        <v>0.25842999999999999</v>
      </c>
      <c r="N80">
        <v>0</v>
      </c>
      <c r="O80">
        <v>0.25842999999999999</v>
      </c>
      <c r="P80">
        <v>0.25840000000000002</v>
      </c>
      <c r="Q80">
        <v>0</v>
      </c>
      <c r="R80">
        <v>0.25842999999999999</v>
      </c>
      <c r="S80">
        <v>3.1011799999999998</v>
      </c>
      <c r="T80">
        <v>0</v>
      </c>
      <c r="U80">
        <v>0.77529000000000003</v>
      </c>
      <c r="V80">
        <v>0</v>
      </c>
      <c r="W80">
        <v>2.5842999999999998</v>
      </c>
      <c r="X80">
        <v>0</v>
      </c>
      <c r="Y80">
        <v>0.25842999999999999</v>
      </c>
      <c r="Z80">
        <v>0</v>
      </c>
      <c r="AA80">
        <v>0.25843100000000002</v>
      </c>
      <c r="AB80">
        <v>0</v>
      </c>
      <c r="AC80">
        <v>0</v>
      </c>
      <c r="AD80">
        <v>0</v>
      </c>
      <c r="AF80">
        <f t="shared" si="5"/>
        <v>0.51683000000000001</v>
      </c>
      <c r="AG80">
        <f t="shared" si="6"/>
        <v>8.5282300000000006</v>
      </c>
      <c r="AH80">
        <f t="shared" si="7"/>
        <v>3.3595899999999999</v>
      </c>
      <c r="AI80">
        <f t="shared" si="8"/>
        <v>0.25843100000000002</v>
      </c>
      <c r="AJ80">
        <f t="shared" si="9"/>
        <v>12.663081</v>
      </c>
      <c r="AL80">
        <v>11</v>
      </c>
      <c r="AM80">
        <v>12.6631</v>
      </c>
      <c r="AN80">
        <v>3.9390299999999998</v>
      </c>
      <c r="AO80">
        <v>0.75585800000000003</v>
      </c>
      <c r="AP80">
        <v>1.81247</v>
      </c>
      <c r="AQ80">
        <v>0.85104999999999997</v>
      </c>
      <c r="AR80">
        <v>0.24448900000000001</v>
      </c>
      <c r="AS80">
        <v>0.44908799999999999</v>
      </c>
    </row>
    <row r="81" spans="1:45" x14ac:dyDescent="0.25">
      <c r="A81" t="s">
        <v>38</v>
      </c>
      <c r="B81">
        <v>0</v>
      </c>
      <c r="C81">
        <v>0</v>
      </c>
      <c r="D81">
        <v>5.2706</v>
      </c>
      <c r="E81">
        <v>0.83220000000000005</v>
      </c>
      <c r="F81">
        <v>0</v>
      </c>
      <c r="G81">
        <v>0.27739999999999998</v>
      </c>
      <c r="H81">
        <v>0</v>
      </c>
      <c r="I81">
        <v>0</v>
      </c>
      <c r="J81">
        <v>0.83220000000000005</v>
      </c>
      <c r="K81">
        <v>1.6644000000000001</v>
      </c>
      <c r="L81">
        <v>0</v>
      </c>
      <c r="M81">
        <v>0.55479999999999996</v>
      </c>
      <c r="N81">
        <v>0</v>
      </c>
      <c r="O81">
        <v>0.27739999999999998</v>
      </c>
      <c r="P81">
        <v>0</v>
      </c>
      <c r="Q81">
        <v>0</v>
      </c>
      <c r="R81">
        <v>0</v>
      </c>
      <c r="S81">
        <v>1.1095999999999999</v>
      </c>
      <c r="T81">
        <v>0</v>
      </c>
      <c r="U81">
        <v>0.27739999999999998</v>
      </c>
      <c r="V81">
        <v>0</v>
      </c>
      <c r="W81">
        <v>5.548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F81">
        <f t="shared" si="5"/>
        <v>0.55479999999999996</v>
      </c>
      <c r="AG81">
        <f t="shared" si="6"/>
        <v>8.322000000000001</v>
      </c>
      <c r="AH81">
        <f t="shared" si="7"/>
        <v>7.7672000000000008</v>
      </c>
      <c r="AI81">
        <f t="shared" si="8"/>
        <v>0</v>
      </c>
      <c r="AJ81">
        <f t="shared" si="9"/>
        <v>16.644000000000002</v>
      </c>
      <c r="AL81">
        <v>10</v>
      </c>
      <c r="AM81">
        <v>16.643999999999998</v>
      </c>
      <c r="AN81">
        <v>3.20051</v>
      </c>
      <c r="AO81">
        <v>0.76383699999999999</v>
      </c>
      <c r="AP81">
        <v>1.7587999999999999</v>
      </c>
      <c r="AQ81">
        <v>0.81625999999999999</v>
      </c>
      <c r="AR81">
        <v>0.24645800000000001</v>
      </c>
      <c r="AS81">
        <v>0.44072</v>
      </c>
    </row>
    <row r="82" spans="1:45" x14ac:dyDescent="0.25">
      <c r="A82" t="s">
        <v>38</v>
      </c>
      <c r="B82">
        <v>0.27188000000000001</v>
      </c>
      <c r="C82">
        <v>0</v>
      </c>
      <c r="D82">
        <v>4.8937999999999997</v>
      </c>
      <c r="E82">
        <v>0.81564000000000003</v>
      </c>
      <c r="F82">
        <v>0.27188000000000001</v>
      </c>
      <c r="G82">
        <v>0</v>
      </c>
      <c r="H82">
        <v>0</v>
      </c>
      <c r="I82">
        <v>0</v>
      </c>
      <c r="J82">
        <v>0.27188000000000001</v>
      </c>
      <c r="K82">
        <v>1.3593999999999999</v>
      </c>
      <c r="L82">
        <v>0</v>
      </c>
      <c r="M82">
        <v>0.54376000000000002</v>
      </c>
      <c r="N82">
        <v>0</v>
      </c>
      <c r="O82">
        <v>0</v>
      </c>
      <c r="P82">
        <v>0.54379999999999995</v>
      </c>
      <c r="Q82">
        <v>0</v>
      </c>
      <c r="R82">
        <v>0</v>
      </c>
      <c r="S82">
        <v>1.08752</v>
      </c>
      <c r="T82">
        <v>0</v>
      </c>
      <c r="U82">
        <v>1.08752</v>
      </c>
      <c r="V82">
        <v>0</v>
      </c>
      <c r="W82">
        <v>2.1749999999999998</v>
      </c>
      <c r="X82">
        <v>0</v>
      </c>
      <c r="Y82">
        <v>0</v>
      </c>
      <c r="Z82">
        <v>0.27188000000000001</v>
      </c>
      <c r="AA82">
        <v>0</v>
      </c>
      <c r="AB82">
        <v>0</v>
      </c>
      <c r="AC82">
        <v>0</v>
      </c>
      <c r="AD82">
        <v>0</v>
      </c>
      <c r="AF82">
        <f t="shared" si="5"/>
        <v>0.54379999999999995</v>
      </c>
      <c r="AG82">
        <f t="shared" si="6"/>
        <v>8.9719999999999995</v>
      </c>
      <c r="AH82">
        <f t="shared" si="7"/>
        <v>3.8062800000000001</v>
      </c>
      <c r="AI82">
        <f t="shared" si="8"/>
        <v>0.27188000000000001</v>
      </c>
      <c r="AJ82">
        <f t="shared" si="9"/>
        <v>13.593959999999999</v>
      </c>
      <c r="AL82">
        <v>12</v>
      </c>
      <c r="AM82">
        <v>13.593999999999999</v>
      </c>
      <c r="AN82">
        <v>4.21516</v>
      </c>
      <c r="AO82">
        <v>0.81880699999999995</v>
      </c>
      <c r="AP82">
        <v>2.0346600000000001</v>
      </c>
      <c r="AQ82">
        <v>0.87819999999999998</v>
      </c>
      <c r="AR82">
        <v>0.25978699999999999</v>
      </c>
      <c r="AS82">
        <v>0.48210999999999998</v>
      </c>
    </row>
    <row r="83" spans="1:45" x14ac:dyDescent="0.25">
      <c r="A83" t="s">
        <v>38</v>
      </c>
      <c r="B83">
        <v>0.276978</v>
      </c>
      <c r="C83">
        <v>0</v>
      </c>
      <c r="D83">
        <v>4.9855999999999998</v>
      </c>
      <c r="E83">
        <v>0.55396000000000001</v>
      </c>
      <c r="F83">
        <v>0</v>
      </c>
      <c r="G83">
        <v>0</v>
      </c>
      <c r="H83">
        <v>0</v>
      </c>
      <c r="I83">
        <v>0</v>
      </c>
      <c r="J83">
        <v>0.55396000000000001</v>
      </c>
      <c r="K83">
        <v>1.38489</v>
      </c>
      <c r="L83">
        <v>0</v>
      </c>
      <c r="M83">
        <v>0.83092999999999995</v>
      </c>
      <c r="N83">
        <v>0</v>
      </c>
      <c r="O83">
        <v>0.27698</v>
      </c>
      <c r="P83">
        <v>0.55400000000000005</v>
      </c>
      <c r="Q83">
        <v>0</v>
      </c>
      <c r="R83">
        <v>0</v>
      </c>
      <c r="S83">
        <v>1.38489</v>
      </c>
      <c r="T83">
        <v>0</v>
      </c>
      <c r="U83">
        <v>0.55396000000000001</v>
      </c>
      <c r="V83">
        <v>0</v>
      </c>
      <c r="W83">
        <v>3.3237000000000001</v>
      </c>
      <c r="X83">
        <v>0</v>
      </c>
      <c r="Y83">
        <v>0</v>
      </c>
      <c r="Z83">
        <v>0.83092999999999995</v>
      </c>
      <c r="AA83">
        <v>0</v>
      </c>
      <c r="AB83">
        <v>0</v>
      </c>
      <c r="AC83">
        <v>0</v>
      </c>
      <c r="AD83">
        <v>0</v>
      </c>
      <c r="AF83">
        <f t="shared" si="5"/>
        <v>0.83098000000000005</v>
      </c>
      <c r="AG83">
        <f t="shared" si="6"/>
        <v>9.4172480000000007</v>
      </c>
      <c r="AH83">
        <f t="shared" si="7"/>
        <v>5.2625500000000009</v>
      </c>
      <c r="AI83">
        <f t="shared" si="8"/>
        <v>0</v>
      </c>
      <c r="AJ83">
        <f t="shared" si="9"/>
        <v>15.510778000000002</v>
      </c>
      <c r="AL83">
        <v>12</v>
      </c>
      <c r="AM83">
        <v>15.5107</v>
      </c>
      <c r="AN83">
        <v>4.0123499999999996</v>
      </c>
      <c r="AO83">
        <v>0.82888200000000001</v>
      </c>
      <c r="AP83">
        <v>2.0596899999999998</v>
      </c>
      <c r="AQ83">
        <v>0.88007999999999997</v>
      </c>
      <c r="AR83">
        <v>0.26218599999999997</v>
      </c>
      <c r="AS83">
        <v>0.48567700000000003</v>
      </c>
    </row>
    <row r="84" spans="1:45" x14ac:dyDescent="0.25">
      <c r="A84" t="s">
        <v>38</v>
      </c>
      <c r="B84">
        <v>0</v>
      </c>
      <c r="C84">
        <v>0</v>
      </c>
      <c r="D84">
        <v>6.3087</v>
      </c>
      <c r="E84">
        <v>0</v>
      </c>
      <c r="F84">
        <v>0</v>
      </c>
      <c r="G84">
        <v>0</v>
      </c>
      <c r="H84">
        <v>0</v>
      </c>
      <c r="I84">
        <v>0</v>
      </c>
      <c r="J84">
        <v>0.99612000000000001</v>
      </c>
      <c r="K84">
        <v>0.33204</v>
      </c>
      <c r="L84">
        <v>0</v>
      </c>
      <c r="M84">
        <v>0</v>
      </c>
      <c r="N84">
        <v>0</v>
      </c>
      <c r="O84">
        <v>0.66408</v>
      </c>
      <c r="P84">
        <v>0.99609999999999999</v>
      </c>
      <c r="Q84">
        <v>0</v>
      </c>
      <c r="R84">
        <v>0</v>
      </c>
      <c r="S84">
        <v>3.3203800000000001</v>
      </c>
      <c r="T84">
        <v>0</v>
      </c>
      <c r="U84">
        <v>1.3281499999999999</v>
      </c>
      <c r="V84">
        <v>0</v>
      </c>
      <c r="W84">
        <v>1.3282</v>
      </c>
      <c r="X84">
        <v>0</v>
      </c>
      <c r="Y84">
        <v>2.3242699999999998</v>
      </c>
      <c r="Z84">
        <v>0.99612000000000001</v>
      </c>
      <c r="AA84">
        <v>0</v>
      </c>
      <c r="AB84">
        <v>0</v>
      </c>
      <c r="AC84">
        <v>0</v>
      </c>
      <c r="AD84">
        <v>0</v>
      </c>
      <c r="AF84">
        <f t="shared" si="5"/>
        <v>1.66018</v>
      </c>
      <c r="AG84">
        <f t="shared" si="6"/>
        <v>14.609659999999998</v>
      </c>
      <c r="AH84">
        <f t="shared" si="7"/>
        <v>2.3243200000000002</v>
      </c>
      <c r="AI84">
        <f t="shared" si="8"/>
        <v>0</v>
      </c>
      <c r="AJ84">
        <f t="shared" si="9"/>
        <v>18.594160000000002</v>
      </c>
      <c r="AL84">
        <v>10</v>
      </c>
      <c r="AM84">
        <v>18.594100000000001</v>
      </c>
      <c r="AN84">
        <v>3.0791900000000001</v>
      </c>
      <c r="AO84">
        <v>0.85667700000000002</v>
      </c>
      <c r="AP84">
        <v>1.9725699999999999</v>
      </c>
      <c r="AQ84">
        <v>0.86339999999999995</v>
      </c>
      <c r="AR84">
        <v>0.26873599999999997</v>
      </c>
      <c r="AS84">
        <v>0.473132</v>
      </c>
    </row>
    <row r="85" spans="1:45" x14ac:dyDescent="0.25">
      <c r="A85" t="s">
        <v>38</v>
      </c>
      <c r="B85">
        <v>0</v>
      </c>
      <c r="C85">
        <v>0</v>
      </c>
      <c r="D85">
        <v>4.4622999999999999</v>
      </c>
      <c r="E85">
        <v>0.52498</v>
      </c>
      <c r="F85">
        <v>0</v>
      </c>
      <c r="G85">
        <v>0</v>
      </c>
      <c r="H85">
        <v>0</v>
      </c>
      <c r="I85">
        <v>0</v>
      </c>
      <c r="J85">
        <v>0.52498</v>
      </c>
      <c r="K85">
        <v>0</v>
      </c>
      <c r="L85">
        <v>0</v>
      </c>
      <c r="M85">
        <v>0.78746000000000005</v>
      </c>
      <c r="N85">
        <v>0</v>
      </c>
      <c r="O85">
        <v>0.52498</v>
      </c>
      <c r="P85">
        <v>0.78749999999999998</v>
      </c>
      <c r="Q85">
        <v>0</v>
      </c>
      <c r="R85">
        <v>0.26249</v>
      </c>
      <c r="S85">
        <v>1.5749299999999999</v>
      </c>
      <c r="T85">
        <v>0</v>
      </c>
      <c r="U85">
        <v>0.26249</v>
      </c>
      <c r="V85">
        <v>0</v>
      </c>
      <c r="W85">
        <v>3.1499000000000001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F85">
        <f t="shared" si="5"/>
        <v>1.3124799999999999</v>
      </c>
      <c r="AG85">
        <f t="shared" si="6"/>
        <v>6.5622099999999994</v>
      </c>
      <c r="AH85">
        <f t="shared" si="7"/>
        <v>4.9873200000000004</v>
      </c>
      <c r="AI85">
        <f t="shared" si="8"/>
        <v>0</v>
      </c>
      <c r="AJ85">
        <f t="shared" si="9"/>
        <v>12.86201</v>
      </c>
      <c r="AL85">
        <v>10</v>
      </c>
      <c r="AM85">
        <v>12.8619</v>
      </c>
      <c r="AN85">
        <v>3.5235099999999999</v>
      </c>
      <c r="AO85">
        <v>0.80844899999999997</v>
      </c>
      <c r="AP85">
        <v>1.8615200000000001</v>
      </c>
      <c r="AQ85">
        <v>0.85804999999999998</v>
      </c>
      <c r="AR85">
        <v>0.25730599999999998</v>
      </c>
      <c r="AS85">
        <v>0.45659699999999998</v>
      </c>
    </row>
    <row r="86" spans="1:45" x14ac:dyDescent="0.25">
      <c r="A86" t="s">
        <v>38</v>
      </c>
      <c r="B86">
        <v>0</v>
      </c>
      <c r="C86">
        <v>0</v>
      </c>
      <c r="D86">
        <v>3.4649999999999999</v>
      </c>
      <c r="E86">
        <v>0.23100000000000001</v>
      </c>
      <c r="F86">
        <v>0</v>
      </c>
      <c r="G86">
        <v>0</v>
      </c>
      <c r="H86">
        <v>0</v>
      </c>
      <c r="I86">
        <v>0</v>
      </c>
      <c r="J86">
        <v>0.23100000000000001</v>
      </c>
      <c r="K86">
        <v>0.92400000000000004</v>
      </c>
      <c r="L86">
        <v>0</v>
      </c>
      <c r="M86">
        <v>0</v>
      </c>
      <c r="N86">
        <v>0</v>
      </c>
      <c r="O86">
        <v>0.46200000000000002</v>
      </c>
      <c r="P86">
        <v>0.46200000000000002</v>
      </c>
      <c r="Q86">
        <v>0</v>
      </c>
      <c r="R86">
        <v>0.46200000000000002</v>
      </c>
      <c r="S86">
        <v>1.8480000000000001</v>
      </c>
      <c r="T86">
        <v>0</v>
      </c>
      <c r="U86">
        <v>0.69299999999999995</v>
      </c>
      <c r="V86">
        <v>0</v>
      </c>
      <c r="W86">
        <v>2.5409999999999999</v>
      </c>
      <c r="X86">
        <v>0</v>
      </c>
      <c r="Y86">
        <v>0.46200000000000002</v>
      </c>
      <c r="Z86">
        <v>0.46200000000000002</v>
      </c>
      <c r="AA86">
        <v>0</v>
      </c>
      <c r="AB86">
        <v>0</v>
      </c>
      <c r="AC86">
        <v>0</v>
      </c>
      <c r="AD86">
        <v>0</v>
      </c>
      <c r="AF86">
        <f t="shared" si="5"/>
        <v>0.92400000000000004</v>
      </c>
      <c r="AG86">
        <f t="shared" si="6"/>
        <v>8.3159999999999989</v>
      </c>
      <c r="AH86">
        <f t="shared" si="7"/>
        <v>3.0029999999999997</v>
      </c>
      <c r="AI86">
        <f t="shared" si="8"/>
        <v>0</v>
      </c>
      <c r="AJ86">
        <f t="shared" si="9"/>
        <v>12.242999999999999</v>
      </c>
      <c r="AL86">
        <v>12</v>
      </c>
      <c r="AM86">
        <v>12.243</v>
      </c>
      <c r="AN86">
        <v>4.3913000000000002</v>
      </c>
      <c r="AO86">
        <v>0.84297500000000003</v>
      </c>
      <c r="AP86">
        <v>2.0947100000000001</v>
      </c>
      <c r="AQ86">
        <v>0.91178000000000003</v>
      </c>
      <c r="AR86">
        <v>0.26551900000000001</v>
      </c>
      <c r="AS86">
        <v>0.49062</v>
      </c>
    </row>
    <row r="87" spans="1:45" x14ac:dyDescent="0.25">
      <c r="A87" t="s">
        <v>38</v>
      </c>
      <c r="B87">
        <v>0</v>
      </c>
      <c r="C87">
        <v>0</v>
      </c>
      <c r="D87">
        <v>3.3546999999999998</v>
      </c>
      <c r="E87">
        <v>0.25805</v>
      </c>
      <c r="F87">
        <v>0.25805099999999997</v>
      </c>
      <c r="G87">
        <v>0</v>
      </c>
      <c r="H87">
        <v>0</v>
      </c>
      <c r="I87">
        <v>0</v>
      </c>
      <c r="J87">
        <v>0.77415</v>
      </c>
      <c r="K87">
        <v>1.5483100000000001</v>
      </c>
      <c r="L87">
        <v>0</v>
      </c>
      <c r="M87">
        <v>0</v>
      </c>
      <c r="N87">
        <v>0</v>
      </c>
      <c r="O87">
        <v>0.25805</v>
      </c>
      <c r="P87">
        <v>0.2581</v>
      </c>
      <c r="Q87">
        <v>0</v>
      </c>
      <c r="R87">
        <v>0</v>
      </c>
      <c r="S87">
        <v>0.77415</v>
      </c>
      <c r="T87">
        <v>0</v>
      </c>
      <c r="U87">
        <v>1.5483100000000001</v>
      </c>
      <c r="V87">
        <v>0</v>
      </c>
      <c r="W87">
        <v>3.3546999999999998</v>
      </c>
      <c r="X87">
        <v>0</v>
      </c>
      <c r="Y87">
        <v>0.77415</v>
      </c>
      <c r="Z87">
        <v>1.0322</v>
      </c>
      <c r="AA87">
        <v>0</v>
      </c>
      <c r="AB87">
        <v>0</v>
      </c>
      <c r="AC87">
        <v>0</v>
      </c>
      <c r="AD87">
        <v>0</v>
      </c>
      <c r="AF87">
        <f t="shared" si="5"/>
        <v>0.51615</v>
      </c>
      <c r="AG87">
        <f t="shared" si="6"/>
        <v>9.0318199999999997</v>
      </c>
      <c r="AH87">
        <f t="shared" si="7"/>
        <v>4.3868999999999998</v>
      </c>
      <c r="AI87">
        <f t="shared" si="8"/>
        <v>0.25805099999999997</v>
      </c>
      <c r="AJ87">
        <f t="shared" si="9"/>
        <v>14.192920999999998</v>
      </c>
      <c r="AL87">
        <v>12</v>
      </c>
      <c r="AM87">
        <v>14.1928</v>
      </c>
      <c r="AN87">
        <v>4.1466599999999998</v>
      </c>
      <c r="AO87">
        <v>0.85447399999999996</v>
      </c>
      <c r="AP87">
        <v>2.1232899999999999</v>
      </c>
      <c r="AQ87">
        <v>0.91327000000000003</v>
      </c>
      <c r="AR87">
        <v>0.26822099999999999</v>
      </c>
      <c r="AS87">
        <v>0.494612</v>
      </c>
    </row>
    <row r="88" spans="1:45" x14ac:dyDescent="0.25">
      <c r="A88" t="s">
        <v>38</v>
      </c>
      <c r="B88">
        <v>0</v>
      </c>
      <c r="C88">
        <v>0</v>
      </c>
      <c r="D88">
        <v>4.9569000000000001</v>
      </c>
      <c r="E88">
        <v>0.27538000000000001</v>
      </c>
      <c r="F88">
        <v>0</v>
      </c>
      <c r="G88">
        <v>0</v>
      </c>
      <c r="H88">
        <v>0</v>
      </c>
      <c r="I88">
        <v>0</v>
      </c>
      <c r="J88">
        <v>0.82615000000000005</v>
      </c>
      <c r="K88">
        <v>0.27538000000000001</v>
      </c>
      <c r="L88">
        <v>0</v>
      </c>
      <c r="M88">
        <v>0</v>
      </c>
      <c r="N88">
        <v>0</v>
      </c>
      <c r="O88">
        <v>0</v>
      </c>
      <c r="P88">
        <v>0.27539999999999998</v>
      </c>
      <c r="Q88">
        <v>0.27538000000000001</v>
      </c>
      <c r="R88">
        <v>0.27538000000000001</v>
      </c>
      <c r="S88">
        <v>0.82615000000000005</v>
      </c>
      <c r="T88">
        <v>0</v>
      </c>
      <c r="U88">
        <v>0</v>
      </c>
      <c r="V88">
        <v>0</v>
      </c>
      <c r="W88">
        <v>3.8553999999999999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F88">
        <f t="shared" si="5"/>
        <v>0.55078000000000005</v>
      </c>
      <c r="AG88">
        <f t="shared" si="6"/>
        <v>6.3338100000000006</v>
      </c>
      <c r="AH88">
        <f t="shared" si="7"/>
        <v>4.9569299999999998</v>
      </c>
      <c r="AI88">
        <f t="shared" si="8"/>
        <v>0</v>
      </c>
      <c r="AJ88">
        <f t="shared" si="9"/>
        <v>11.841520000000001</v>
      </c>
      <c r="AL88">
        <v>9</v>
      </c>
      <c r="AM88">
        <v>11.8415</v>
      </c>
      <c r="AN88">
        <v>3.2367599999999999</v>
      </c>
      <c r="AO88">
        <v>0.70031699999999997</v>
      </c>
      <c r="AP88">
        <v>1.5387500000000001</v>
      </c>
      <c r="AQ88">
        <v>0.77148000000000005</v>
      </c>
      <c r="AR88">
        <v>0.23053000000000001</v>
      </c>
      <c r="AS88">
        <v>0.40461999999999998</v>
      </c>
    </row>
    <row r="89" spans="1:45" x14ac:dyDescent="0.25">
      <c r="A89" t="s">
        <v>38</v>
      </c>
      <c r="B89">
        <v>0</v>
      </c>
      <c r="C89">
        <v>0</v>
      </c>
      <c r="D89">
        <v>2.8612000000000002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1.5895699999999999</v>
      </c>
      <c r="L89">
        <v>0</v>
      </c>
      <c r="M89">
        <v>0</v>
      </c>
      <c r="N89">
        <v>0</v>
      </c>
      <c r="O89">
        <v>0</v>
      </c>
      <c r="P89">
        <v>0.63580000000000003</v>
      </c>
      <c r="Q89">
        <v>0</v>
      </c>
      <c r="R89">
        <v>0.31791000000000003</v>
      </c>
      <c r="S89">
        <v>3.4970599999999998</v>
      </c>
      <c r="T89">
        <v>0</v>
      </c>
      <c r="U89">
        <v>0.95374000000000003</v>
      </c>
      <c r="V89">
        <v>0</v>
      </c>
      <c r="W89">
        <v>5.4044999999999996</v>
      </c>
      <c r="X89">
        <v>0</v>
      </c>
      <c r="Y89">
        <v>0.63583000000000001</v>
      </c>
      <c r="Z89">
        <v>0.63583000000000001</v>
      </c>
      <c r="AA89">
        <v>0</v>
      </c>
      <c r="AB89">
        <v>0</v>
      </c>
      <c r="AC89">
        <v>0</v>
      </c>
      <c r="AD89">
        <v>0</v>
      </c>
      <c r="AF89">
        <f t="shared" si="5"/>
        <v>0.63580000000000003</v>
      </c>
      <c r="AG89">
        <f t="shared" si="6"/>
        <v>10.49114</v>
      </c>
      <c r="AH89">
        <f t="shared" si="7"/>
        <v>5.4044999999999996</v>
      </c>
      <c r="AI89">
        <f t="shared" si="8"/>
        <v>0</v>
      </c>
      <c r="AJ89">
        <f t="shared" si="9"/>
        <v>16.53144</v>
      </c>
      <c r="AL89">
        <v>9</v>
      </c>
      <c r="AM89">
        <v>16.531600000000001</v>
      </c>
      <c r="AN89">
        <v>2.8517700000000001</v>
      </c>
      <c r="AO89">
        <v>0.83712500000000001</v>
      </c>
      <c r="AP89">
        <v>1.83935</v>
      </c>
      <c r="AQ89">
        <v>0.85260999999999998</v>
      </c>
      <c r="AR89">
        <v>0.26413900000000001</v>
      </c>
      <c r="AS89">
        <v>0.45321899999999998</v>
      </c>
    </row>
    <row r="90" spans="1:45" x14ac:dyDescent="0.25">
      <c r="A90" t="s">
        <v>38</v>
      </c>
      <c r="B90">
        <v>0</v>
      </c>
      <c r="C90">
        <v>0</v>
      </c>
      <c r="D90">
        <v>4.2070999999999996</v>
      </c>
      <c r="E90">
        <v>0</v>
      </c>
      <c r="F90">
        <v>0</v>
      </c>
      <c r="G90">
        <v>0.32362000000000002</v>
      </c>
      <c r="H90">
        <v>0</v>
      </c>
      <c r="I90">
        <v>0</v>
      </c>
      <c r="J90">
        <v>0</v>
      </c>
      <c r="K90">
        <v>0.97087000000000001</v>
      </c>
      <c r="L90">
        <v>0</v>
      </c>
      <c r="M90">
        <v>0</v>
      </c>
      <c r="N90">
        <v>0</v>
      </c>
      <c r="O90">
        <v>0.32362000000000002</v>
      </c>
      <c r="P90">
        <v>0.6472</v>
      </c>
      <c r="Q90">
        <v>0</v>
      </c>
      <c r="R90">
        <v>0.32362000000000002</v>
      </c>
      <c r="S90">
        <v>1.61812</v>
      </c>
      <c r="T90">
        <v>0</v>
      </c>
      <c r="U90">
        <v>0.32362000000000002</v>
      </c>
      <c r="V90">
        <v>0</v>
      </c>
      <c r="W90">
        <v>5.5015999999999998</v>
      </c>
      <c r="X90">
        <v>0</v>
      </c>
      <c r="Y90">
        <v>0.64724999999999999</v>
      </c>
      <c r="Z90">
        <v>0</v>
      </c>
      <c r="AA90">
        <v>0</v>
      </c>
      <c r="AB90">
        <v>0</v>
      </c>
      <c r="AC90">
        <v>0</v>
      </c>
      <c r="AD90">
        <v>0</v>
      </c>
      <c r="AF90">
        <f t="shared" si="5"/>
        <v>1.29444</v>
      </c>
      <c r="AG90">
        <f t="shared" si="6"/>
        <v>8.0905799999999992</v>
      </c>
      <c r="AH90">
        <f t="shared" si="7"/>
        <v>5.5015999999999998</v>
      </c>
      <c r="AI90">
        <f t="shared" si="8"/>
        <v>0</v>
      </c>
      <c r="AJ90">
        <f t="shared" si="9"/>
        <v>14.886619999999999</v>
      </c>
      <c r="AL90">
        <v>10</v>
      </c>
      <c r="AM90">
        <v>14.886699999999999</v>
      </c>
      <c r="AN90">
        <v>3.3327499999999999</v>
      </c>
      <c r="AO90">
        <v>0.75994899999999999</v>
      </c>
      <c r="AP90">
        <v>1.7498499999999999</v>
      </c>
      <c r="AQ90">
        <v>0.81667000000000001</v>
      </c>
      <c r="AR90">
        <v>0.2455</v>
      </c>
      <c r="AS90">
        <v>0.43930900000000001</v>
      </c>
    </row>
    <row r="91" spans="1:45" x14ac:dyDescent="0.25">
      <c r="A91" t="s">
        <v>38</v>
      </c>
      <c r="B91">
        <v>0</v>
      </c>
      <c r="C91">
        <v>0</v>
      </c>
      <c r="D91">
        <v>3.5144000000000002</v>
      </c>
      <c r="E91">
        <v>0</v>
      </c>
      <c r="F91">
        <v>0</v>
      </c>
      <c r="G91">
        <v>0</v>
      </c>
      <c r="H91">
        <v>0</v>
      </c>
      <c r="I91">
        <v>0</v>
      </c>
      <c r="J91">
        <v>0.70286999999999999</v>
      </c>
      <c r="K91">
        <v>1.40574</v>
      </c>
      <c r="L91">
        <v>0</v>
      </c>
      <c r="M91">
        <v>0</v>
      </c>
      <c r="N91">
        <v>0</v>
      </c>
      <c r="O91">
        <v>0</v>
      </c>
      <c r="P91">
        <v>0.23430000000000001</v>
      </c>
      <c r="Q91">
        <v>0</v>
      </c>
      <c r="R91">
        <v>0.46858</v>
      </c>
      <c r="S91">
        <v>1.6400399999999999</v>
      </c>
      <c r="T91">
        <v>0</v>
      </c>
      <c r="U91">
        <v>0.46858</v>
      </c>
      <c r="V91">
        <v>0</v>
      </c>
      <c r="W91">
        <v>4.4515000000000002</v>
      </c>
      <c r="X91">
        <v>0</v>
      </c>
      <c r="Y91">
        <v>0.23429</v>
      </c>
      <c r="Z91">
        <v>0.23429</v>
      </c>
      <c r="AA91">
        <v>0</v>
      </c>
      <c r="AB91">
        <v>0</v>
      </c>
      <c r="AC91">
        <v>0</v>
      </c>
      <c r="AD91">
        <v>0</v>
      </c>
      <c r="AF91">
        <f t="shared" si="5"/>
        <v>0.23430000000000001</v>
      </c>
      <c r="AG91">
        <f t="shared" si="6"/>
        <v>7.9659199999999997</v>
      </c>
      <c r="AH91">
        <f t="shared" si="7"/>
        <v>5.1543700000000001</v>
      </c>
      <c r="AI91">
        <f t="shared" si="8"/>
        <v>0</v>
      </c>
      <c r="AJ91">
        <f t="shared" si="9"/>
        <v>13.354589999999998</v>
      </c>
      <c r="AL91">
        <v>10</v>
      </c>
      <c r="AM91">
        <v>13.3546</v>
      </c>
      <c r="AN91">
        <v>3.47241</v>
      </c>
      <c r="AO91">
        <v>0.78819499999999998</v>
      </c>
      <c r="AP91">
        <v>1.8148899999999999</v>
      </c>
      <c r="AQ91">
        <v>0.85104999999999997</v>
      </c>
      <c r="AR91">
        <v>0.252415</v>
      </c>
      <c r="AS91">
        <v>0.449461</v>
      </c>
    </row>
    <row r="92" spans="1:45" x14ac:dyDescent="0.25">
      <c r="A92" t="s">
        <v>38</v>
      </c>
      <c r="B92">
        <v>0</v>
      </c>
      <c r="C92">
        <v>0</v>
      </c>
      <c r="D92">
        <v>6.6847000000000003</v>
      </c>
      <c r="E92">
        <v>0</v>
      </c>
      <c r="F92">
        <v>0</v>
      </c>
      <c r="G92">
        <v>0</v>
      </c>
      <c r="H92">
        <v>0</v>
      </c>
      <c r="I92">
        <v>0</v>
      </c>
      <c r="J92">
        <v>1.33694</v>
      </c>
      <c r="K92">
        <v>0</v>
      </c>
      <c r="L92">
        <v>0</v>
      </c>
      <c r="M92">
        <v>0</v>
      </c>
      <c r="N92">
        <v>0</v>
      </c>
      <c r="O92">
        <v>0.66847000000000001</v>
      </c>
      <c r="P92">
        <v>0.3342</v>
      </c>
      <c r="Q92">
        <v>0</v>
      </c>
      <c r="R92">
        <v>0.33423999999999998</v>
      </c>
      <c r="S92">
        <v>1.6711800000000001</v>
      </c>
      <c r="T92">
        <v>0</v>
      </c>
      <c r="U92">
        <v>1.33694</v>
      </c>
      <c r="V92">
        <v>0</v>
      </c>
      <c r="W92">
        <v>6.0162000000000004</v>
      </c>
      <c r="X92">
        <v>0</v>
      </c>
      <c r="Y92">
        <v>0</v>
      </c>
      <c r="Z92">
        <v>1.00271</v>
      </c>
      <c r="AA92">
        <v>0</v>
      </c>
      <c r="AB92">
        <v>0</v>
      </c>
      <c r="AC92">
        <v>0</v>
      </c>
      <c r="AD92">
        <v>0</v>
      </c>
      <c r="AF92">
        <f t="shared" si="5"/>
        <v>1.00267</v>
      </c>
      <c r="AG92">
        <f t="shared" si="6"/>
        <v>11.029770000000001</v>
      </c>
      <c r="AH92">
        <f t="shared" si="7"/>
        <v>7.3531400000000007</v>
      </c>
      <c r="AI92">
        <f t="shared" si="8"/>
        <v>0</v>
      </c>
      <c r="AJ92">
        <f t="shared" si="9"/>
        <v>19.385579999999997</v>
      </c>
      <c r="AL92">
        <v>9</v>
      </c>
      <c r="AM92">
        <v>19.3857</v>
      </c>
      <c r="AN92">
        <v>2.6985700000000001</v>
      </c>
      <c r="AO92">
        <v>0.78268599999999999</v>
      </c>
      <c r="AP92">
        <v>1.71974</v>
      </c>
      <c r="AQ92">
        <v>0.80489999999999995</v>
      </c>
      <c r="AR92">
        <v>0.25107499999999999</v>
      </c>
      <c r="AS92">
        <v>0.434527</v>
      </c>
    </row>
    <row r="93" spans="1:45" x14ac:dyDescent="0.25">
      <c r="A93" t="s">
        <v>38</v>
      </c>
      <c r="B93">
        <v>0</v>
      </c>
      <c r="C93">
        <v>0</v>
      </c>
      <c r="D93">
        <v>7.4442000000000004</v>
      </c>
      <c r="E93">
        <v>1.55087</v>
      </c>
      <c r="F93">
        <v>0</v>
      </c>
      <c r="G93">
        <v>0.31017</v>
      </c>
      <c r="H93">
        <v>0</v>
      </c>
      <c r="I93">
        <v>0</v>
      </c>
      <c r="J93">
        <v>1.86104</v>
      </c>
      <c r="K93">
        <v>0.62034999999999996</v>
      </c>
      <c r="L93">
        <v>0</v>
      </c>
      <c r="M93">
        <v>0.31017</v>
      </c>
      <c r="N93">
        <v>0</v>
      </c>
      <c r="O93">
        <v>0.31017</v>
      </c>
      <c r="P93">
        <v>0.62029999999999996</v>
      </c>
      <c r="Q93">
        <v>0</v>
      </c>
      <c r="R93">
        <v>0.31017</v>
      </c>
      <c r="S93">
        <v>3.4119100000000002</v>
      </c>
      <c r="T93">
        <v>0</v>
      </c>
      <c r="U93">
        <v>0</v>
      </c>
      <c r="V93">
        <v>0</v>
      </c>
      <c r="W93">
        <v>4.6525999999999996</v>
      </c>
      <c r="X93">
        <v>0</v>
      </c>
      <c r="Y93">
        <v>0.31017</v>
      </c>
      <c r="Z93">
        <v>0</v>
      </c>
      <c r="AA93">
        <v>0</v>
      </c>
      <c r="AB93">
        <v>0</v>
      </c>
      <c r="AC93">
        <v>0</v>
      </c>
      <c r="AD93">
        <v>0</v>
      </c>
      <c r="AF93">
        <f t="shared" si="5"/>
        <v>1.24064</v>
      </c>
      <c r="AG93">
        <f t="shared" si="6"/>
        <v>12.0968</v>
      </c>
      <c r="AH93">
        <f t="shared" si="7"/>
        <v>8.3746799999999979</v>
      </c>
      <c r="AI93">
        <f t="shared" si="8"/>
        <v>0</v>
      </c>
      <c r="AJ93">
        <f t="shared" si="9"/>
        <v>21.712119999999999</v>
      </c>
      <c r="AL93">
        <v>12</v>
      </c>
      <c r="AM93">
        <v>21.712199999999999</v>
      </c>
      <c r="AN93">
        <v>3.5739000000000001</v>
      </c>
      <c r="AO93">
        <v>0.76204899999999998</v>
      </c>
      <c r="AP93">
        <v>1.8936200000000001</v>
      </c>
      <c r="AQ93">
        <v>0.83520000000000005</v>
      </c>
      <c r="AR93">
        <v>0.24601799999999999</v>
      </c>
      <c r="AS93">
        <v>0.46144099999999999</v>
      </c>
    </row>
    <row r="94" spans="1:45" x14ac:dyDescent="0.25">
      <c r="A94" t="s">
        <v>38</v>
      </c>
      <c r="B94">
        <v>0</v>
      </c>
      <c r="C94">
        <v>0</v>
      </c>
      <c r="D94">
        <v>6.6478000000000002</v>
      </c>
      <c r="E94">
        <v>0</v>
      </c>
      <c r="F94">
        <v>0</v>
      </c>
      <c r="G94">
        <v>0.33239000000000002</v>
      </c>
      <c r="H94">
        <v>0</v>
      </c>
      <c r="I94">
        <v>0</v>
      </c>
      <c r="J94">
        <v>0.99717</v>
      </c>
      <c r="K94">
        <v>0.99717</v>
      </c>
      <c r="L94">
        <v>0</v>
      </c>
      <c r="M94">
        <v>0.33239000000000002</v>
      </c>
      <c r="N94">
        <v>0</v>
      </c>
      <c r="O94">
        <v>0.66478000000000004</v>
      </c>
      <c r="P94">
        <v>0.99719999999999998</v>
      </c>
      <c r="Q94">
        <v>0.33239000000000002</v>
      </c>
      <c r="R94">
        <v>0</v>
      </c>
      <c r="S94">
        <v>2.32674</v>
      </c>
      <c r="T94">
        <v>0</v>
      </c>
      <c r="U94">
        <v>0.33239000000000002</v>
      </c>
      <c r="V94">
        <v>0</v>
      </c>
      <c r="W94">
        <v>6.3154000000000003</v>
      </c>
      <c r="X94">
        <v>0</v>
      </c>
      <c r="Y94">
        <v>0.66478000000000004</v>
      </c>
      <c r="Z94">
        <v>0.33239000000000002</v>
      </c>
      <c r="AA94">
        <v>0</v>
      </c>
      <c r="AB94">
        <v>0</v>
      </c>
      <c r="AC94">
        <v>0</v>
      </c>
      <c r="AD94">
        <v>0</v>
      </c>
      <c r="AF94">
        <f t="shared" si="5"/>
        <v>2.3267600000000002</v>
      </c>
      <c r="AG94">
        <f t="shared" si="6"/>
        <v>11.301270000000002</v>
      </c>
      <c r="AH94">
        <f t="shared" si="7"/>
        <v>7.6449600000000002</v>
      </c>
      <c r="AI94">
        <f t="shared" si="8"/>
        <v>0</v>
      </c>
      <c r="AJ94">
        <f t="shared" si="9"/>
        <v>21.27299</v>
      </c>
      <c r="AL94">
        <v>13</v>
      </c>
      <c r="AM94">
        <v>21.273099999999999</v>
      </c>
      <c r="AN94">
        <v>3.9248500000000002</v>
      </c>
      <c r="AO94">
        <v>0.75554600000000005</v>
      </c>
      <c r="AP94">
        <v>1.93794</v>
      </c>
      <c r="AQ94">
        <v>0.83157000000000003</v>
      </c>
      <c r="AR94">
        <v>0.24441199999999999</v>
      </c>
      <c r="AS94">
        <v>0.46804299999999999</v>
      </c>
    </row>
    <row r="95" spans="1:45" x14ac:dyDescent="0.25">
      <c r="A95" t="s">
        <v>38</v>
      </c>
      <c r="B95">
        <v>0</v>
      </c>
      <c r="C95">
        <v>0</v>
      </c>
      <c r="D95">
        <v>6.2698</v>
      </c>
      <c r="E95">
        <v>0</v>
      </c>
      <c r="F95">
        <v>0</v>
      </c>
      <c r="G95">
        <v>0</v>
      </c>
      <c r="H95">
        <v>0</v>
      </c>
      <c r="I95">
        <v>0</v>
      </c>
      <c r="J95">
        <v>0.89568000000000003</v>
      </c>
      <c r="K95">
        <v>1.4927999999999999</v>
      </c>
      <c r="L95">
        <v>0</v>
      </c>
      <c r="M95">
        <v>0.29855999999999999</v>
      </c>
      <c r="N95">
        <v>0</v>
      </c>
      <c r="O95">
        <v>0.29855999999999999</v>
      </c>
      <c r="P95">
        <v>0.59709999999999996</v>
      </c>
      <c r="Q95">
        <v>0</v>
      </c>
      <c r="R95">
        <v>0</v>
      </c>
      <c r="S95">
        <v>1.4927999999999999</v>
      </c>
      <c r="T95">
        <v>0</v>
      </c>
      <c r="U95">
        <v>0.59711999999999998</v>
      </c>
      <c r="V95">
        <v>0</v>
      </c>
      <c r="W95">
        <v>6.8669000000000002</v>
      </c>
      <c r="X95">
        <v>0</v>
      </c>
      <c r="Y95">
        <v>0.59711999999999998</v>
      </c>
      <c r="Z95">
        <v>1.19424</v>
      </c>
      <c r="AA95">
        <v>0</v>
      </c>
      <c r="AB95">
        <v>0</v>
      </c>
      <c r="AC95">
        <v>0</v>
      </c>
      <c r="AD95">
        <v>0</v>
      </c>
      <c r="AF95">
        <f t="shared" si="5"/>
        <v>0.8956599999999999</v>
      </c>
      <c r="AG95">
        <f t="shared" si="6"/>
        <v>11.643879999999999</v>
      </c>
      <c r="AH95">
        <f t="shared" si="7"/>
        <v>8.06114</v>
      </c>
      <c r="AI95">
        <f t="shared" si="8"/>
        <v>0</v>
      </c>
      <c r="AJ95">
        <f t="shared" si="9"/>
        <v>20.600680000000004</v>
      </c>
      <c r="AL95">
        <v>11</v>
      </c>
      <c r="AM95">
        <v>20.6007</v>
      </c>
      <c r="AN95">
        <v>3.3054299999999999</v>
      </c>
      <c r="AO95">
        <v>0.76762799999999998</v>
      </c>
      <c r="AP95">
        <v>1.8406899999999999</v>
      </c>
      <c r="AQ95">
        <v>0.81723999999999997</v>
      </c>
      <c r="AR95">
        <v>0.247391</v>
      </c>
      <c r="AS95">
        <v>0.45342399999999999</v>
      </c>
    </row>
    <row r="96" spans="1:45" x14ac:dyDescent="0.25">
      <c r="A96" t="s">
        <v>38</v>
      </c>
      <c r="B96">
        <v>0</v>
      </c>
      <c r="C96">
        <v>0</v>
      </c>
      <c r="D96">
        <v>6.5614999999999997</v>
      </c>
      <c r="E96">
        <v>0</v>
      </c>
      <c r="F96">
        <v>0</v>
      </c>
      <c r="G96">
        <v>0</v>
      </c>
      <c r="H96">
        <v>0</v>
      </c>
      <c r="I96">
        <v>0</v>
      </c>
      <c r="J96">
        <v>0.59650000000000003</v>
      </c>
      <c r="K96">
        <v>1.7895000000000001</v>
      </c>
      <c r="L96">
        <v>0</v>
      </c>
      <c r="M96">
        <v>0</v>
      </c>
      <c r="N96">
        <v>0</v>
      </c>
      <c r="O96">
        <v>0.29825000000000002</v>
      </c>
      <c r="P96">
        <v>0.89470000000000005</v>
      </c>
      <c r="Q96">
        <v>0</v>
      </c>
      <c r="R96">
        <v>0.59650000000000003</v>
      </c>
      <c r="S96">
        <v>2.3859900000000001</v>
      </c>
      <c r="T96">
        <v>0</v>
      </c>
      <c r="U96">
        <v>0.89475000000000005</v>
      </c>
      <c r="V96">
        <v>0</v>
      </c>
      <c r="W96">
        <v>4.1755000000000004</v>
      </c>
      <c r="X96">
        <v>0</v>
      </c>
      <c r="Y96">
        <v>0</v>
      </c>
      <c r="Z96">
        <v>2.0877400000000002</v>
      </c>
      <c r="AA96">
        <v>0</v>
      </c>
      <c r="AB96">
        <v>0</v>
      </c>
      <c r="AC96">
        <v>0</v>
      </c>
      <c r="AD96">
        <v>0</v>
      </c>
      <c r="AF96">
        <f t="shared" si="5"/>
        <v>1.1929500000000002</v>
      </c>
      <c r="AG96">
        <f t="shared" si="6"/>
        <v>14.31598</v>
      </c>
      <c r="AH96">
        <f t="shared" si="7"/>
        <v>4.7720000000000002</v>
      </c>
      <c r="AI96">
        <f t="shared" si="8"/>
        <v>0</v>
      </c>
      <c r="AJ96">
        <f t="shared" si="9"/>
        <v>20.280930000000001</v>
      </c>
      <c r="AL96">
        <v>10</v>
      </c>
      <c r="AM96">
        <v>20.280999999999999</v>
      </c>
      <c r="AN96">
        <v>2.9903499999999998</v>
      </c>
      <c r="AO96">
        <v>0.84052000000000004</v>
      </c>
      <c r="AP96">
        <v>1.93537</v>
      </c>
      <c r="AQ96">
        <v>0.85714000000000001</v>
      </c>
      <c r="AR96">
        <v>0.26494099999999998</v>
      </c>
      <c r="AS96">
        <v>0.467663</v>
      </c>
    </row>
    <row r="97" spans="1:45" x14ac:dyDescent="0.25">
      <c r="A97" t="s">
        <v>38</v>
      </c>
      <c r="B97">
        <v>0</v>
      </c>
      <c r="C97">
        <v>0</v>
      </c>
      <c r="D97">
        <v>7.6163999999999996</v>
      </c>
      <c r="E97">
        <v>0</v>
      </c>
      <c r="F97">
        <v>0</v>
      </c>
      <c r="G97">
        <v>0</v>
      </c>
      <c r="H97">
        <v>0</v>
      </c>
      <c r="I97">
        <v>0</v>
      </c>
      <c r="J97">
        <v>0.60931000000000002</v>
      </c>
      <c r="K97">
        <v>0.91396999999999995</v>
      </c>
      <c r="L97">
        <v>0</v>
      </c>
      <c r="M97">
        <v>0.30465999999999999</v>
      </c>
      <c r="N97">
        <v>0</v>
      </c>
      <c r="O97">
        <v>0.30465999999999999</v>
      </c>
      <c r="P97">
        <v>0.30470000000000003</v>
      </c>
      <c r="Q97">
        <v>0</v>
      </c>
      <c r="R97">
        <v>0</v>
      </c>
      <c r="S97">
        <v>3.6558600000000001</v>
      </c>
      <c r="T97">
        <v>0</v>
      </c>
      <c r="U97">
        <v>1.21862</v>
      </c>
      <c r="V97">
        <v>0</v>
      </c>
      <c r="W97">
        <v>6.0930999999999997</v>
      </c>
      <c r="X97">
        <v>0</v>
      </c>
      <c r="Y97">
        <v>0.30465999999999999</v>
      </c>
      <c r="Z97">
        <v>0.30465999999999999</v>
      </c>
      <c r="AA97">
        <v>0.30465500000000001</v>
      </c>
      <c r="AB97">
        <v>0</v>
      </c>
      <c r="AC97">
        <v>0</v>
      </c>
      <c r="AD97">
        <v>0</v>
      </c>
      <c r="AF97">
        <f t="shared" si="5"/>
        <v>0.60936000000000001</v>
      </c>
      <c r="AG97">
        <f t="shared" si="6"/>
        <v>14.01417</v>
      </c>
      <c r="AH97">
        <f t="shared" si="7"/>
        <v>7.0070699999999997</v>
      </c>
      <c r="AI97">
        <f t="shared" si="8"/>
        <v>0.30465500000000001</v>
      </c>
      <c r="AJ97">
        <f t="shared" si="9"/>
        <v>21.935254999999994</v>
      </c>
      <c r="AL97">
        <v>12</v>
      </c>
      <c r="AM97">
        <v>21.935199999999998</v>
      </c>
      <c r="AN97">
        <v>3.5620699999999998</v>
      </c>
      <c r="AO97">
        <v>0.71256399999999998</v>
      </c>
      <c r="AP97">
        <v>1.7706599999999999</v>
      </c>
      <c r="AQ97">
        <v>0.80442000000000002</v>
      </c>
      <c r="AR97">
        <v>0.23364699999999999</v>
      </c>
      <c r="AS97">
        <v>0.442583</v>
      </c>
    </row>
    <row r="98" spans="1:45" x14ac:dyDescent="0.25">
      <c r="A98" t="s">
        <v>38</v>
      </c>
      <c r="B98">
        <v>0.77819000000000005</v>
      </c>
      <c r="C98">
        <v>0</v>
      </c>
      <c r="D98">
        <v>5.7066999999999997</v>
      </c>
      <c r="E98">
        <v>0.25940000000000002</v>
      </c>
      <c r="F98">
        <v>0</v>
      </c>
      <c r="G98">
        <v>0</v>
      </c>
      <c r="H98">
        <v>0</v>
      </c>
      <c r="I98">
        <v>0</v>
      </c>
      <c r="J98">
        <v>1.03759</v>
      </c>
      <c r="K98">
        <v>0.77819000000000005</v>
      </c>
      <c r="L98">
        <v>0</v>
      </c>
      <c r="M98">
        <v>0</v>
      </c>
      <c r="N98">
        <v>0</v>
      </c>
      <c r="O98">
        <v>1.29698</v>
      </c>
      <c r="P98">
        <v>0.7782</v>
      </c>
      <c r="Q98">
        <v>0</v>
      </c>
      <c r="R98">
        <v>0</v>
      </c>
      <c r="S98">
        <v>3.37216</v>
      </c>
      <c r="T98">
        <v>0</v>
      </c>
      <c r="U98">
        <v>2.5939700000000001</v>
      </c>
      <c r="V98">
        <v>0</v>
      </c>
      <c r="W98">
        <v>5.1879</v>
      </c>
      <c r="X98">
        <v>0</v>
      </c>
      <c r="Y98">
        <v>1.5563800000000001</v>
      </c>
      <c r="Z98">
        <v>1.03759</v>
      </c>
      <c r="AA98">
        <v>0.25939699999999999</v>
      </c>
      <c r="AB98">
        <v>0</v>
      </c>
      <c r="AC98">
        <v>0</v>
      </c>
      <c r="AD98">
        <v>0</v>
      </c>
      <c r="AF98">
        <f t="shared" si="5"/>
        <v>2.07518</v>
      </c>
      <c r="AG98">
        <f t="shared" si="6"/>
        <v>15.823180000000002</v>
      </c>
      <c r="AH98">
        <f t="shared" si="7"/>
        <v>6.48489</v>
      </c>
      <c r="AI98">
        <f t="shared" si="8"/>
        <v>0.25939699999999999</v>
      </c>
      <c r="AJ98">
        <f t="shared" si="9"/>
        <v>24.642647</v>
      </c>
      <c r="AL98">
        <v>13</v>
      </c>
      <c r="AM98">
        <v>24.642700000000001</v>
      </c>
      <c r="AN98">
        <v>3.7447599999999999</v>
      </c>
      <c r="AO98">
        <v>0.85589000000000004</v>
      </c>
      <c r="AP98">
        <v>2.1953100000000001</v>
      </c>
      <c r="AQ98">
        <v>0.89505000000000001</v>
      </c>
      <c r="AR98">
        <v>0.26855200000000001</v>
      </c>
      <c r="AS98">
        <v>0.50451299999999999</v>
      </c>
    </row>
    <row r="99" spans="1:45" x14ac:dyDescent="0.25">
      <c r="A99" t="s">
        <v>38</v>
      </c>
      <c r="B99">
        <v>0.53658099999999997</v>
      </c>
      <c r="C99">
        <v>0</v>
      </c>
      <c r="D99">
        <v>5.9024000000000001</v>
      </c>
      <c r="E99">
        <v>0</v>
      </c>
      <c r="F99">
        <v>0</v>
      </c>
      <c r="G99">
        <v>0</v>
      </c>
      <c r="H99">
        <v>0</v>
      </c>
      <c r="I99">
        <v>0</v>
      </c>
      <c r="J99">
        <v>0.53657999999999995</v>
      </c>
      <c r="K99">
        <v>1.0731599999999999</v>
      </c>
      <c r="L99">
        <v>0</v>
      </c>
      <c r="M99">
        <v>0.26828999999999997</v>
      </c>
      <c r="N99">
        <v>0</v>
      </c>
      <c r="O99">
        <v>0.26828999999999997</v>
      </c>
      <c r="P99">
        <v>0.80489999999999995</v>
      </c>
      <c r="Q99">
        <v>0.26828999999999997</v>
      </c>
      <c r="R99">
        <v>0</v>
      </c>
      <c r="S99">
        <v>1.34145</v>
      </c>
      <c r="T99">
        <v>0</v>
      </c>
      <c r="U99">
        <v>1.0731599999999999</v>
      </c>
      <c r="V99">
        <v>0</v>
      </c>
      <c r="W99">
        <v>4.8292000000000002</v>
      </c>
      <c r="X99">
        <v>0</v>
      </c>
      <c r="Y99">
        <v>0.80486999999999997</v>
      </c>
      <c r="Z99">
        <v>0.53657999999999995</v>
      </c>
      <c r="AA99">
        <v>0</v>
      </c>
      <c r="AB99">
        <v>0</v>
      </c>
      <c r="AC99">
        <v>0</v>
      </c>
      <c r="AD99">
        <v>0</v>
      </c>
      <c r="AF99">
        <f t="shared" si="5"/>
        <v>1.3414799999999998</v>
      </c>
      <c r="AG99">
        <f t="shared" si="6"/>
        <v>11.268200999999999</v>
      </c>
      <c r="AH99">
        <f t="shared" si="7"/>
        <v>5.6340700000000004</v>
      </c>
      <c r="AI99">
        <f t="shared" si="8"/>
        <v>0</v>
      </c>
      <c r="AJ99">
        <f t="shared" si="9"/>
        <v>18.243751000000003</v>
      </c>
      <c r="AL99">
        <v>13</v>
      </c>
      <c r="AM99">
        <v>18.2438</v>
      </c>
      <c r="AN99">
        <v>4.1324800000000002</v>
      </c>
      <c r="AO99">
        <v>0.78552599999999995</v>
      </c>
      <c r="AP99">
        <v>2.01484</v>
      </c>
      <c r="AQ99">
        <v>0.85253000000000001</v>
      </c>
      <c r="AR99">
        <v>0.25176599999999999</v>
      </c>
      <c r="AS99">
        <v>0.47926400000000002</v>
      </c>
    </row>
    <row r="100" spans="1:45" x14ac:dyDescent="0.25">
      <c r="A100" t="s">
        <v>38</v>
      </c>
      <c r="B100">
        <v>0</v>
      </c>
      <c r="C100">
        <v>0</v>
      </c>
      <c r="D100">
        <v>5.5951000000000004</v>
      </c>
      <c r="E100">
        <v>0.26643</v>
      </c>
      <c r="F100">
        <v>0.266432</v>
      </c>
      <c r="G100">
        <v>0</v>
      </c>
      <c r="H100">
        <v>0</v>
      </c>
      <c r="I100">
        <v>0</v>
      </c>
      <c r="J100">
        <v>0.79930000000000001</v>
      </c>
      <c r="K100">
        <v>0.53286</v>
      </c>
      <c r="L100">
        <v>0</v>
      </c>
      <c r="M100">
        <v>0.53286</v>
      </c>
      <c r="N100">
        <v>0</v>
      </c>
      <c r="O100">
        <v>0.53286</v>
      </c>
      <c r="P100">
        <v>1.865</v>
      </c>
      <c r="Q100">
        <v>0</v>
      </c>
      <c r="R100">
        <v>0</v>
      </c>
      <c r="S100">
        <v>2.1314600000000001</v>
      </c>
      <c r="T100">
        <v>0</v>
      </c>
      <c r="U100">
        <v>0.79930000000000001</v>
      </c>
      <c r="V100">
        <v>0</v>
      </c>
      <c r="W100">
        <v>2.9308000000000001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F100">
        <f t="shared" si="5"/>
        <v>2.3978600000000001</v>
      </c>
      <c r="AG100">
        <f t="shared" si="6"/>
        <v>9.058720000000001</v>
      </c>
      <c r="AH100">
        <f t="shared" si="7"/>
        <v>4.5293900000000002</v>
      </c>
      <c r="AI100">
        <f t="shared" si="8"/>
        <v>0.266432</v>
      </c>
      <c r="AJ100">
        <f t="shared" si="9"/>
        <v>16.252402000000004</v>
      </c>
      <c r="AL100">
        <v>11</v>
      </c>
      <c r="AM100">
        <v>16.252400000000002</v>
      </c>
      <c r="AN100">
        <v>3.58649</v>
      </c>
      <c r="AO100">
        <v>0.81659099999999996</v>
      </c>
      <c r="AP100">
        <v>1.9581</v>
      </c>
      <c r="AQ100">
        <v>0.86309999999999998</v>
      </c>
      <c r="AR100">
        <v>0.25925700000000002</v>
      </c>
      <c r="AS100">
        <v>0.47101300000000001</v>
      </c>
    </row>
    <row r="101" spans="1:45" x14ac:dyDescent="0.25">
      <c r="A101" t="s">
        <v>38</v>
      </c>
      <c r="B101">
        <v>0</v>
      </c>
      <c r="C101">
        <v>0</v>
      </c>
      <c r="D101">
        <v>4.9257999999999997</v>
      </c>
      <c r="E101">
        <v>0.32839000000000002</v>
      </c>
      <c r="F101">
        <v>0</v>
      </c>
      <c r="G101">
        <v>0</v>
      </c>
      <c r="H101">
        <v>0</v>
      </c>
      <c r="I101">
        <v>0</v>
      </c>
      <c r="J101">
        <v>1.3135399999999999</v>
      </c>
      <c r="K101">
        <v>1.6419299999999999</v>
      </c>
      <c r="L101">
        <v>0</v>
      </c>
      <c r="M101">
        <v>0</v>
      </c>
      <c r="N101">
        <v>0</v>
      </c>
      <c r="O101">
        <v>0.32839000000000002</v>
      </c>
      <c r="P101">
        <v>0.65680000000000005</v>
      </c>
      <c r="Q101">
        <v>0</v>
      </c>
      <c r="R101">
        <v>0.32839000000000002</v>
      </c>
      <c r="S101">
        <v>4.2690099999999997</v>
      </c>
      <c r="T101">
        <v>0</v>
      </c>
      <c r="U101">
        <v>0.32839000000000002</v>
      </c>
      <c r="V101">
        <v>0</v>
      </c>
      <c r="W101">
        <v>3.9405999999999999</v>
      </c>
      <c r="X101">
        <v>0</v>
      </c>
      <c r="Y101">
        <v>0.32839000000000002</v>
      </c>
      <c r="Z101">
        <v>1.97031</v>
      </c>
      <c r="AA101">
        <v>0</v>
      </c>
      <c r="AB101">
        <v>0</v>
      </c>
      <c r="AC101">
        <v>0</v>
      </c>
      <c r="AD101">
        <v>0</v>
      </c>
      <c r="AF101">
        <f t="shared" si="5"/>
        <v>0.98519000000000001</v>
      </c>
      <c r="AG101">
        <f t="shared" si="6"/>
        <v>13.79222</v>
      </c>
      <c r="AH101">
        <f t="shared" si="7"/>
        <v>5.5825299999999993</v>
      </c>
      <c r="AI101">
        <f t="shared" si="8"/>
        <v>0</v>
      </c>
      <c r="AJ101">
        <f t="shared" si="9"/>
        <v>20.359940000000002</v>
      </c>
      <c r="AL101">
        <v>12</v>
      </c>
      <c r="AM101">
        <v>20.3599</v>
      </c>
      <c r="AN101">
        <v>3.6501600000000001</v>
      </c>
      <c r="AO101">
        <v>0.82023699999999999</v>
      </c>
      <c r="AP101">
        <v>2.0382099999999999</v>
      </c>
      <c r="AQ101">
        <v>0.88093999999999995</v>
      </c>
      <c r="AR101">
        <v>0.26012800000000003</v>
      </c>
      <c r="AS101">
        <v>0.48261799999999999</v>
      </c>
    </row>
    <row r="102" spans="1:45" x14ac:dyDescent="0.25">
      <c r="A102" t="s">
        <v>38</v>
      </c>
      <c r="B102">
        <v>0.54703100000000004</v>
      </c>
      <c r="C102">
        <v>0</v>
      </c>
      <c r="D102">
        <v>7.3849</v>
      </c>
      <c r="E102">
        <v>0.54703000000000002</v>
      </c>
      <c r="F102">
        <v>0</v>
      </c>
      <c r="G102">
        <v>0</v>
      </c>
      <c r="H102">
        <v>0</v>
      </c>
      <c r="I102">
        <v>0</v>
      </c>
      <c r="J102">
        <v>0.54703000000000002</v>
      </c>
      <c r="K102">
        <v>1.36758</v>
      </c>
      <c r="L102">
        <v>0</v>
      </c>
      <c r="M102">
        <v>0.27351999999999999</v>
      </c>
      <c r="N102">
        <v>0</v>
      </c>
      <c r="O102">
        <v>0.27351999999999999</v>
      </c>
      <c r="P102">
        <v>0.54700000000000004</v>
      </c>
      <c r="Q102">
        <v>0</v>
      </c>
      <c r="R102">
        <v>0</v>
      </c>
      <c r="S102">
        <v>3.2821899999999999</v>
      </c>
      <c r="T102">
        <v>0</v>
      </c>
      <c r="U102">
        <v>0.54703000000000002</v>
      </c>
      <c r="V102">
        <v>0</v>
      </c>
      <c r="W102">
        <v>5.1967999999999996</v>
      </c>
      <c r="X102">
        <v>0</v>
      </c>
      <c r="Y102">
        <v>1.6410899999999999</v>
      </c>
      <c r="Z102">
        <v>1.09406</v>
      </c>
      <c r="AA102">
        <v>0</v>
      </c>
      <c r="AB102">
        <v>0</v>
      </c>
      <c r="AC102">
        <v>0</v>
      </c>
      <c r="AD102">
        <v>0</v>
      </c>
      <c r="AF102">
        <f t="shared" si="5"/>
        <v>0.82052000000000003</v>
      </c>
      <c r="AG102">
        <f t="shared" si="6"/>
        <v>15.863881000000001</v>
      </c>
      <c r="AH102">
        <f t="shared" si="7"/>
        <v>6.5643799999999999</v>
      </c>
      <c r="AI102">
        <f t="shared" si="8"/>
        <v>0</v>
      </c>
      <c r="AJ102">
        <f t="shared" si="9"/>
        <v>23.248780999999994</v>
      </c>
      <c r="AL102">
        <v>13</v>
      </c>
      <c r="AM102">
        <v>23.248799999999999</v>
      </c>
      <c r="AN102">
        <v>3.81406</v>
      </c>
      <c r="AO102">
        <v>0.78708199999999995</v>
      </c>
      <c r="AP102">
        <v>2.0188299999999999</v>
      </c>
      <c r="AQ102">
        <v>0.85216000000000003</v>
      </c>
      <c r="AR102">
        <v>0.25214399999999998</v>
      </c>
      <c r="AS102">
        <v>0.47983900000000002</v>
      </c>
    </row>
    <row r="103" spans="1:45" x14ac:dyDescent="0.25">
      <c r="A103" t="s">
        <v>38</v>
      </c>
      <c r="B103">
        <v>0</v>
      </c>
      <c r="C103">
        <v>0</v>
      </c>
      <c r="D103">
        <v>5.5347999999999997</v>
      </c>
      <c r="E103">
        <v>0.65115000000000001</v>
      </c>
      <c r="F103">
        <v>0</v>
      </c>
      <c r="G103">
        <v>0</v>
      </c>
      <c r="H103">
        <v>0</v>
      </c>
      <c r="I103">
        <v>0</v>
      </c>
      <c r="J103">
        <v>0.97672000000000003</v>
      </c>
      <c r="K103">
        <v>0</v>
      </c>
      <c r="L103">
        <v>0</v>
      </c>
      <c r="M103">
        <v>0.32557000000000003</v>
      </c>
      <c r="N103">
        <v>0</v>
      </c>
      <c r="O103">
        <v>0.65115000000000001</v>
      </c>
      <c r="P103">
        <v>0.3256</v>
      </c>
      <c r="Q103">
        <v>0</v>
      </c>
      <c r="R103">
        <v>0.32557000000000003</v>
      </c>
      <c r="S103">
        <v>3.9068900000000002</v>
      </c>
      <c r="T103">
        <v>0</v>
      </c>
      <c r="U103">
        <v>0</v>
      </c>
      <c r="V103">
        <v>0</v>
      </c>
      <c r="W103">
        <v>4.2324999999999999</v>
      </c>
      <c r="X103">
        <v>0</v>
      </c>
      <c r="Y103">
        <v>0</v>
      </c>
      <c r="Z103">
        <v>0</v>
      </c>
      <c r="AA103">
        <v>0.32557399999999997</v>
      </c>
      <c r="AB103">
        <v>0</v>
      </c>
      <c r="AC103">
        <v>0</v>
      </c>
      <c r="AD103">
        <v>0</v>
      </c>
      <c r="AF103">
        <f t="shared" si="5"/>
        <v>0.97675000000000001</v>
      </c>
      <c r="AG103">
        <f t="shared" si="6"/>
        <v>9.7672600000000003</v>
      </c>
      <c r="AH103">
        <f t="shared" si="7"/>
        <v>6.1859400000000004</v>
      </c>
      <c r="AI103">
        <f t="shared" si="8"/>
        <v>0.32557399999999997</v>
      </c>
      <c r="AJ103">
        <f t="shared" si="9"/>
        <v>17.255524000000001</v>
      </c>
      <c r="AL103">
        <v>10</v>
      </c>
      <c r="AM103">
        <v>17.255400000000002</v>
      </c>
      <c r="AN103">
        <v>3.1599699999999999</v>
      </c>
      <c r="AO103">
        <v>0.76230299999999995</v>
      </c>
      <c r="AP103">
        <v>1.7552700000000001</v>
      </c>
      <c r="AQ103">
        <v>0.82608999999999999</v>
      </c>
      <c r="AR103">
        <v>0.24608099999999999</v>
      </c>
      <c r="AS103">
        <v>0.440164</v>
      </c>
    </row>
    <row r="104" spans="1:45" x14ac:dyDescent="0.25">
      <c r="A104" t="s">
        <v>38</v>
      </c>
      <c r="B104">
        <v>0.297601</v>
      </c>
      <c r="C104">
        <v>0</v>
      </c>
      <c r="D104">
        <v>5.6543999999999999</v>
      </c>
      <c r="E104">
        <v>0</v>
      </c>
      <c r="F104">
        <v>0</v>
      </c>
      <c r="G104">
        <v>0.29759999999999998</v>
      </c>
      <c r="H104">
        <v>0</v>
      </c>
      <c r="I104">
        <v>0</v>
      </c>
      <c r="J104">
        <v>1.19041</v>
      </c>
      <c r="K104">
        <v>0.89280000000000004</v>
      </c>
      <c r="L104">
        <v>0</v>
      </c>
      <c r="M104">
        <v>0</v>
      </c>
      <c r="N104">
        <v>0</v>
      </c>
      <c r="O104">
        <v>0.29759999999999998</v>
      </c>
      <c r="P104">
        <v>0.29759999999999998</v>
      </c>
      <c r="Q104">
        <v>0</v>
      </c>
      <c r="R104">
        <v>0</v>
      </c>
      <c r="S104">
        <v>1.4880100000000001</v>
      </c>
      <c r="T104">
        <v>0</v>
      </c>
      <c r="U104">
        <v>1.19041</v>
      </c>
      <c r="V104">
        <v>0</v>
      </c>
      <c r="W104">
        <v>6.2496</v>
      </c>
      <c r="X104">
        <v>0</v>
      </c>
      <c r="Y104">
        <v>0.59519999999999995</v>
      </c>
      <c r="Z104">
        <v>0.59519999999999995</v>
      </c>
      <c r="AA104">
        <v>0.297601</v>
      </c>
      <c r="AB104">
        <v>0</v>
      </c>
      <c r="AC104">
        <v>0</v>
      </c>
      <c r="AD104">
        <v>0</v>
      </c>
      <c r="AF104">
        <f t="shared" si="5"/>
        <v>0.89279999999999993</v>
      </c>
      <c r="AG104">
        <f t="shared" si="6"/>
        <v>10.713621</v>
      </c>
      <c r="AH104">
        <f t="shared" si="7"/>
        <v>7.44001</v>
      </c>
      <c r="AI104">
        <f t="shared" si="8"/>
        <v>0.297601</v>
      </c>
      <c r="AJ104">
        <f t="shared" si="9"/>
        <v>19.344031999999995</v>
      </c>
      <c r="AL104">
        <v>13</v>
      </c>
      <c r="AM104">
        <v>19.344100000000001</v>
      </c>
      <c r="AN104">
        <v>4.0507900000000001</v>
      </c>
      <c r="AO104">
        <v>0.75724899999999995</v>
      </c>
      <c r="AP104">
        <v>1.94231</v>
      </c>
      <c r="AQ104">
        <v>0.83462999999999998</v>
      </c>
      <c r="AR104">
        <v>0.244833</v>
      </c>
      <c r="AS104">
        <v>0.46868799999999999</v>
      </c>
    </row>
    <row r="105" spans="1:45" x14ac:dyDescent="0.25">
      <c r="A105" t="s">
        <v>38</v>
      </c>
      <c r="B105">
        <v>0.32854699999999998</v>
      </c>
      <c r="C105">
        <v>0</v>
      </c>
      <c r="D105">
        <v>7.5566000000000004</v>
      </c>
      <c r="E105">
        <v>0.32855000000000001</v>
      </c>
      <c r="F105">
        <v>0</v>
      </c>
      <c r="G105">
        <v>0</v>
      </c>
      <c r="H105">
        <v>0</v>
      </c>
      <c r="I105">
        <v>0</v>
      </c>
      <c r="J105">
        <v>1.9712799999999999</v>
      </c>
      <c r="K105">
        <v>0.98563999999999996</v>
      </c>
      <c r="L105">
        <v>0</v>
      </c>
      <c r="M105">
        <v>0.32855000000000001</v>
      </c>
      <c r="N105">
        <v>0</v>
      </c>
      <c r="O105">
        <v>0</v>
      </c>
      <c r="P105">
        <v>0.98560000000000003</v>
      </c>
      <c r="Q105">
        <v>0</v>
      </c>
      <c r="R105">
        <v>0</v>
      </c>
      <c r="S105">
        <v>2.29983</v>
      </c>
      <c r="T105">
        <v>0</v>
      </c>
      <c r="U105">
        <v>0.98563999999999996</v>
      </c>
      <c r="V105">
        <v>0</v>
      </c>
      <c r="W105">
        <v>4.2710999999999997</v>
      </c>
      <c r="X105">
        <v>0</v>
      </c>
      <c r="Y105">
        <v>0</v>
      </c>
      <c r="Z105">
        <v>0.98563999999999996</v>
      </c>
      <c r="AA105">
        <v>0</v>
      </c>
      <c r="AB105">
        <v>0</v>
      </c>
      <c r="AC105">
        <v>0</v>
      </c>
      <c r="AD105">
        <v>0</v>
      </c>
      <c r="AF105">
        <f t="shared" si="5"/>
        <v>0.98560000000000003</v>
      </c>
      <c r="AG105">
        <f t="shared" si="6"/>
        <v>13.141897</v>
      </c>
      <c r="AH105">
        <f t="shared" si="7"/>
        <v>6.8994799999999996</v>
      </c>
      <c r="AI105">
        <f t="shared" si="8"/>
        <v>0</v>
      </c>
      <c r="AJ105">
        <f t="shared" si="9"/>
        <v>21.026977000000002</v>
      </c>
      <c r="AL105">
        <v>11</v>
      </c>
      <c r="AM105">
        <v>21.027000000000001</v>
      </c>
      <c r="AN105">
        <v>3.2831999999999999</v>
      </c>
      <c r="AO105">
        <v>0.80247800000000002</v>
      </c>
      <c r="AP105">
        <v>1.9242600000000001</v>
      </c>
      <c r="AQ105">
        <v>0.83923000000000003</v>
      </c>
      <c r="AR105">
        <v>0.25586999999999999</v>
      </c>
      <c r="AS105">
        <v>0.46601599999999999</v>
      </c>
    </row>
    <row r="106" spans="1:45" x14ac:dyDescent="0.25">
      <c r="A106" t="s">
        <v>38</v>
      </c>
      <c r="B106">
        <v>0.31839000000000001</v>
      </c>
      <c r="C106">
        <v>0</v>
      </c>
      <c r="D106">
        <v>9.5517000000000003</v>
      </c>
      <c r="E106">
        <v>0.31839000000000001</v>
      </c>
      <c r="F106">
        <v>0</v>
      </c>
      <c r="G106">
        <v>0.63678000000000001</v>
      </c>
      <c r="H106">
        <v>0</v>
      </c>
      <c r="I106">
        <v>0</v>
      </c>
      <c r="J106">
        <v>1.27356</v>
      </c>
      <c r="K106">
        <v>0.31839000000000001</v>
      </c>
      <c r="L106">
        <v>0</v>
      </c>
      <c r="M106">
        <v>0</v>
      </c>
      <c r="N106">
        <v>0</v>
      </c>
      <c r="O106">
        <v>0.31839000000000001</v>
      </c>
      <c r="P106">
        <v>1.5920000000000001</v>
      </c>
      <c r="Q106">
        <v>0.31839000000000001</v>
      </c>
      <c r="R106">
        <v>0</v>
      </c>
      <c r="S106">
        <v>2.86551</v>
      </c>
      <c r="T106">
        <v>0</v>
      </c>
      <c r="U106">
        <v>0.63678000000000001</v>
      </c>
      <c r="V106">
        <v>0</v>
      </c>
      <c r="W106">
        <v>7.0045999999999999</v>
      </c>
      <c r="X106">
        <v>0</v>
      </c>
      <c r="Y106">
        <v>2.86551</v>
      </c>
      <c r="Z106">
        <v>0.31839000000000001</v>
      </c>
      <c r="AA106">
        <v>0</v>
      </c>
      <c r="AB106">
        <v>0</v>
      </c>
      <c r="AC106">
        <v>0</v>
      </c>
      <c r="AD106">
        <v>0</v>
      </c>
      <c r="AF106">
        <f t="shared" si="5"/>
        <v>2.8655599999999999</v>
      </c>
      <c r="AG106">
        <f t="shared" si="6"/>
        <v>16.874670000000002</v>
      </c>
      <c r="AH106">
        <f t="shared" si="7"/>
        <v>8.5965500000000006</v>
      </c>
      <c r="AI106">
        <f t="shared" si="8"/>
        <v>0</v>
      </c>
      <c r="AJ106">
        <f t="shared" si="9"/>
        <v>28.336780000000008</v>
      </c>
      <c r="AL106">
        <v>14</v>
      </c>
      <c r="AM106">
        <v>28.3367</v>
      </c>
      <c r="AN106">
        <v>3.8873799999999998</v>
      </c>
      <c r="AO106">
        <v>0.73883500000000002</v>
      </c>
      <c r="AP106">
        <v>1.94983</v>
      </c>
      <c r="AQ106">
        <v>0.82706999999999997</v>
      </c>
      <c r="AR106">
        <v>0.240258</v>
      </c>
      <c r="AS106">
        <v>0.46979700000000002</v>
      </c>
    </row>
    <row r="107" spans="1:45" x14ac:dyDescent="0.25">
      <c r="A107" t="s">
        <v>38</v>
      </c>
      <c r="B107">
        <v>0</v>
      </c>
      <c r="C107">
        <v>0</v>
      </c>
      <c r="D107">
        <v>5.8567</v>
      </c>
      <c r="E107">
        <v>0.26621</v>
      </c>
      <c r="F107">
        <v>0.266212</v>
      </c>
      <c r="G107">
        <v>0</v>
      </c>
      <c r="H107">
        <v>0</v>
      </c>
      <c r="I107">
        <v>0</v>
      </c>
      <c r="J107">
        <v>0.26621</v>
      </c>
      <c r="K107">
        <v>0.79864000000000002</v>
      </c>
      <c r="L107">
        <v>0</v>
      </c>
      <c r="M107">
        <v>0.26621</v>
      </c>
      <c r="N107">
        <v>0</v>
      </c>
      <c r="O107">
        <v>0.26621</v>
      </c>
      <c r="P107">
        <v>0</v>
      </c>
      <c r="Q107">
        <v>0.26621</v>
      </c>
      <c r="R107">
        <v>0.26621</v>
      </c>
      <c r="S107">
        <v>3.4607600000000001</v>
      </c>
      <c r="T107">
        <v>0</v>
      </c>
      <c r="U107">
        <v>0</v>
      </c>
      <c r="V107">
        <v>0</v>
      </c>
      <c r="W107">
        <v>2.9283000000000001</v>
      </c>
      <c r="X107">
        <v>0</v>
      </c>
      <c r="Y107">
        <v>0</v>
      </c>
      <c r="Z107">
        <v>0.26621</v>
      </c>
      <c r="AA107">
        <v>0</v>
      </c>
      <c r="AB107">
        <v>0</v>
      </c>
      <c r="AC107">
        <v>0</v>
      </c>
      <c r="AD107">
        <v>0</v>
      </c>
      <c r="AF107">
        <f t="shared" si="5"/>
        <v>0.53242</v>
      </c>
      <c r="AG107">
        <f t="shared" si="6"/>
        <v>10.64852</v>
      </c>
      <c r="AH107">
        <f t="shared" si="7"/>
        <v>3.7269300000000003</v>
      </c>
      <c r="AI107">
        <f t="shared" si="8"/>
        <v>0.266212</v>
      </c>
      <c r="AJ107">
        <f t="shared" si="9"/>
        <v>15.174081999999999</v>
      </c>
      <c r="AL107">
        <v>12</v>
      </c>
      <c r="AM107">
        <v>15.174099999999999</v>
      </c>
      <c r="AN107">
        <v>4.0447300000000004</v>
      </c>
      <c r="AO107">
        <v>0.70202100000000001</v>
      </c>
      <c r="AP107">
        <v>1.7444599999999999</v>
      </c>
      <c r="AQ107">
        <v>0.80991999999999997</v>
      </c>
      <c r="AR107">
        <v>0.230965</v>
      </c>
      <c r="AS107">
        <v>0.43845699999999999</v>
      </c>
    </row>
    <row r="124" spans="7:20" ht="15.75" thickBot="1" x14ac:dyDescent="0.3"/>
    <row r="125" spans="7:20" x14ac:dyDescent="0.25">
      <c r="G125" s="3" t="s">
        <v>39</v>
      </c>
      <c r="H125" s="3"/>
      <c r="I125" s="3" t="s">
        <v>40</v>
      </c>
      <c r="J125" s="3"/>
      <c r="K125" s="3" t="s">
        <v>41</v>
      </c>
      <c r="L125" s="3"/>
      <c r="M125" s="3" t="s">
        <v>42</v>
      </c>
      <c r="N125" s="3"/>
      <c r="O125" s="3" t="s">
        <v>43</v>
      </c>
      <c r="P125" s="3"/>
      <c r="Q125" s="3" t="s">
        <v>58</v>
      </c>
      <c r="R125" s="3"/>
      <c r="S125" s="3" t="s">
        <v>44</v>
      </c>
      <c r="T125" s="3"/>
    </row>
    <row r="126" spans="7:20" x14ac:dyDescent="0.25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7:20" x14ac:dyDescent="0.25">
      <c r="G127" s="1" t="s">
        <v>45</v>
      </c>
      <c r="H127" s="1">
        <v>1.0027654999999998</v>
      </c>
      <c r="I127" s="1" t="s">
        <v>45</v>
      </c>
      <c r="J127" s="1">
        <v>11.208254066037739</v>
      </c>
      <c r="K127" s="1" t="s">
        <v>45</v>
      </c>
      <c r="L127" s="1">
        <v>6.0336301886792443</v>
      </c>
      <c r="M127" s="1" t="s">
        <v>45</v>
      </c>
      <c r="N127" s="1">
        <v>9.6250283018867913E-2</v>
      </c>
      <c r="O127" s="1" t="s">
        <v>45</v>
      </c>
      <c r="P127" s="1">
        <v>18.340900037735842</v>
      </c>
      <c r="Q127" s="1" t="s">
        <v>45</v>
      </c>
      <c r="R127" s="1">
        <v>0.76348770754717021</v>
      </c>
      <c r="S127" s="1" t="s">
        <v>45</v>
      </c>
      <c r="T127" s="1">
        <v>1.820427924528301</v>
      </c>
    </row>
    <row r="128" spans="7:20" x14ac:dyDescent="0.25">
      <c r="G128" s="1" t="s">
        <v>46</v>
      </c>
      <c r="H128" s="1">
        <v>5.599479245899909E-2</v>
      </c>
      <c r="I128" s="1" t="s">
        <v>46</v>
      </c>
      <c r="J128" s="1">
        <v>0.27025596851163652</v>
      </c>
      <c r="K128" s="1" t="s">
        <v>46</v>
      </c>
      <c r="L128" s="1">
        <v>0.17034389627463375</v>
      </c>
      <c r="M128" s="1" t="s">
        <v>46</v>
      </c>
      <c r="N128" s="1">
        <v>1.6526324380717671E-2</v>
      </c>
      <c r="O128" s="1" t="s">
        <v>46</v>
      </c>
      <c r="P128" s="1">
        <v>0.38887563521384338</v>
      </c>
      <c r="Q128" s="1" t="s">
        <v>46</v>
      </c>
      <c r="R128" s="1">
        <v>5.0761130928625338E-3</v>
      </c>
      <c r="S128" s="1" t="s">
        <v>46</v>
      </c>
      <c r="T128" s="1">
        <v>1.8231338932129741E-2</v>
      </c>
    </row>
    <row r="129" spans="7:64" x14ac:dyDescent="0.25">
      <c r="G129" s="1" t="s">
        <v>47</v>
      </c>
      <c r="H129" s="1">
        <v>0.94568000000000008</v>
      </c>
      <c r="I129" s="1" t="s">
        <v>47</v>
      </c>
      <c r="J129" s="1">
        <v>11.157229999999998</v>
      </c>
      <c r="K129" s="1" t="s">
        <v>47</v>
      </c>
      <c r="L129" s="1">
        <v>6.11754</v>
      </c>
      <c r="M129" s="1" t="s">
        <v>47</v>
      </c>
      <c r="N129" s="1">
        <v>0</v>
      </c>
      <c r="O129" s="1" t="s">
        <v>47</v>
      </c>
      <c r="P129" s="1">
        <v>18.190655500000002</v>
      </c>
      <c r="Q129" s="1" t="s">
        <v>47</v>
      </c>
      <c r="R129" s="1">
        <v>0.76315250000000001</v>
      </c>
      <c r="S129" s="1" t="s">
        <v>47</v>
      </c>
      <c r="T129" s="1">
        <v>1.8162699999999998</v>
      </c>
    </row>
    <row r="130" spans="7:64" x14ac:dyDescent="0.25">
      <c r="G130" s="1" t="s">
        <v>48</v>
      </c>
      <c r="H130" s="1">
        <v>0</v>
      </c>
      <c r="I130" s="1" t="s">
        <v>48</v>
      </c>
      <c r="J130" s="1" t="e">
        <v>#N/A</v>
      </c>
      <c r="K130" s="1" t="s">
        <v>48</v>
      </c>
      <c r="L130" s="1" t="e">
        <v>#N/A</v>
      </c>
      <c r="M130" s="1" t="s">
        <v>48</v>
      </c>
      <c r="N130" s="1">
        <v>0</v>
      </c>
      <c r="O130" s="1" t="s">
        <v>48</v>
      </c>
      <c r="P130" s="1" t="e">
        <v>#N/A</v>
      </c>
      <c r="Q130" s="1" t="s">
        <v>48</v>
      </c>
      <c r="R130" s="1" t="e">
        <v>#N/A</v>
      </c>
      <c r="S130" s="1" t="s">
        <v>48</v>
      </c>
      <c r="T130" s="1" t="e">
        <v>#N/A</v>
      </c>
    </row>
    <row r="131" spans="7:64" x14ac:dyDescent="0.25">
      <c r="G131" s="1" t="s">
        <v>49</v>
      </c>
      <c r="H131" s="1">
        <v>0.57650167297918264</v>
      </c>
      <c r="I131" s="1" t="s">
        <v>49</v>
      </c>
      <c r="J131" s="1">
        <v>2.7824554951900389</v>
      </c>
      <c r="K131" s="1" t="s">
        <v>49</v>
      </c>
      <c r="L131" s="1">
        <v>1.7537977528182824</v>
      </c>
      <c r="M131" s="1" t="s">
        <v>49</v>
      </c>
      <c r="N131" s="1">
        <v>0.17014892341384519</v>
      </c>
      <c r="O131" s="1" t="s">
        <v>49</v>
      </c>
      <c r="P131" s="1">
        <v>4.0037197110031117</v>
      </c>
      <c r="Q131" s="1" t="s">
        <v>49</v>
      </c>
      <c r="R131" s="1">
        <v>5.2261782957934252E-2</v>
      </c>
      <c r="S131" s="1" t="s">
        <v>49</v>
      </c>
      <c r="T131" s="1">
        <v>0.18770312262018471</v>
      </c>
    </row>
    <row r="132" spans="7:64" x14ac:dyDescent="0.25">
      <c r="G132" s="1" t="s">
        <v>50</v>
      </c>
      <c r="H132" s="1">
        <v>0.3323541789477964</v>
      </c>
      <c r="I132" s="1" t="s">
        <v>50</v>
      </c>
      <c r="J132" s="1">
        <v>7.742058582713244</v>
      </c>
      <c r="K132" s="1" t="s">
        <v>50</v>
      </c>
      <c r="L132" s="1">
        <v>3.075806557790457</v>
      </c>
      <c r="M132" s="1" t="s">
        <v>50</v>
      </c>
      <c r="N132" s="1">
        <v>2.8950656138890557E-2</v>
      </c>
      <c r="O132" s="1" t="s">
        <v>50</v>
      </c>
      <c r="P132" s="1">
        <v>16.029771524274839</v>
      </c>
      <c r="Q132" s="1" t="s">
        <v>50</v>
      </c>
      <c r="R132" s="1">
        <v>2.7312939579422274E-3</v>
      </c>
      <c r="S132" s="1" t="s">
        <v>50</v>
      </c>
      <c r="T132" s="1">
        <v>3.5232462241368098E-2</v>
      </c>
    </row>
    <row r="133" spans="7:64" x14ac:dyDescent="0.25">
      <c r="G133" s="1" t="s">
        <v>51</v>
      </c>
      <c r="H133" s="1">
        <v>0.46339271889653544</v>
      </c>
      <c r="I133" s="1" t="s">
        <v>51</v>
      </c>
      <c r="J133" s="1">
        <v>-0.34279772278054788</v>
      </c>
      <c r="K133" s="1" t="s">
        <v>51</v>
      </c>
      <c r="L133" s="1">
        <v>1.2203135806968768</v>
      </c>
      <c r="M133" s="1" t="s">
        <v>51</v>
      </c>
      <c r="N133" s="1">
        <v>3.4649654080654435</v>
      </c>
      <c r="O133" s="1" t="s">
        <v>51</v>
      </c>
      <c r="P133" s="1">
        <v>-0.33525367123207017</v>
      </c>
      <c r="Q133" s="1" t="s">
        <v>51</v>
      </c>
      <c r="R133" s="1">
        <v>0.41355049752486828</v>
      </c>
      <c r="S133" s="1" t="s">
        <v>51</v>
      </c>
      <c r="T133" s="1">
        <v>-3.2331312783524524E-3</v>
      </c>
    </row>
    <row r="134" spans="7:64" x14ac:dyDescent="0.25">
      <c r="G134" s="1" t="s">
        <v>52</v>
      </c>
      <c r="H134" s="1">
        <v>0.65595984542095676</v>
      </c>
      <c r="I134" s="1" t="s">
        <v>52</v>
      </c>
      <c r="J134" s="1">
        <v>0.41279963456726038</v>
      </c>
      <c r="K134" s="1" t="s">
        <v>52</v>
      </c>
      <c r="L134" s="1">
        <v>0.55030878647135117</v>
      </c>
      <c r="M134" s="1" t="s">
        <v>52</v>
      </c>
      <c r="N134" s="1">
        <v>1.8425485859275315</v>
      </c>
      <c r="O134" s="1" t="s">
        <v>52</v>
      </c>
      <c r="P134" s="1">
        <v>0.39159408823644903</v>
      </c>
      <c r="Q134" s="1" t="s">
        <v>52</v>
      </c>
      <c r="R134" s="1">
        <v>-0.4465893625362527</v>
      </c>
      <c r="S134" s="1" t="s">
        <v>52</v>
      </c>
      <c r="T134" s="1">
        <v>-0.23258711851888242</v>
      </c>
    </row>
    <row r="135" spans="7:64" x14ac:dyDescent="0.25">
      <c r="G135" s="1" t="s">
        <v>53</v>
      </c>
      <c r="H135" s="1">
        <v>2.8655599999999999</v>
      </c>
      <c r="I135" s="1" t="s">
        <v>53</v>
      </c>
      <c r="J135" s="1">
        <v>12.425621</v>
      </c>
      <c r="K135" s="1" t="s">
        <v>53</v>
      </c>
      <c r="L135" s="1">
        <v>10.285270000000001</v>
      </c>
      <c r="M135" s="1" t="s">
        <v>53</v>
      </c>
      <c r="N135" s="1">
        <v>0.84007799999999999</v>
      </c>
      <c r="O135" s="1" t="s">
        <v>53</v>
      </c>
      <c r="P135" s="1">
        <v>17.903058999999999</v>
      </c>
      <c r="Q135" s="1" t="s">
        <v>53</v>
      </c>
      <c r="R135" s="1">
        <v>0.26834000000000002</v>
      </c>
      <c r="S135" s="1" t="s">
        <v>53</v>
      </c>
      <c r="T135" s="1">
        <v>0.96012000000000008</v>
      </c>
    </row>
    <row r="136" spans="7:64" x14ac:dyDescent="0.25">
      <c r="G136" s="1" t="s">
        <v>54</v>
      </c>
      <c r="H136" s="1">
        <v>0</v>
      </c>
      <c r="I136" s="1" t="s">
        <v>54</v>
      </c>
      <c r="J136" s="1">
        <v>6.3338100000000006</v>
      </c>
      <c r="K136" s="1" t="s">
        <v>54</v>
      </c>
      <c r="L136" s="1">
        <v>2.3243200000000002</v>
      </c>
      <c r="M136" s="1" t="s">
        <v>54</v>
      </c>
      <c r="N136" s="1">
        <v>0</v>
      </c>
      <c r="O136" s="1" t="s">
        <v>54</v>
      </c>
      <c r="P136" s="1">
        <v>10.783760000000001</v>
      </c>
      <c r="Q136" s="1" t="s">
        <v>54</v>
      </c>
      <c r="R136" s="1">
        <v>0.58884199999999998</v>
      </c>
      <c r="S136" s="1" t="s">
        <v>54</v>
      </c>
      <c r="T136" s="1">
        <v>1.29382</v>
      </c>
    </row>
    <row r="137" spans="7:64" x14ac:dyDescent="0.25">
      <c r="G137" s="1" t="s">
        <v>55</v>
      </c>
      <c r="H137" s="1">
        <v>2.8655599999999999</v>
      </c>
      <c r="I137" s="1" t="s">
        <v>55</v>
      </c>
      <c r="J137" s="1">
        <v>18.759430999999999</v>
      </c>
      <c r="K137" s="1" t="s">
        <v>55</v>
      </c>
      <c r="L137" s="1">
        <v>12.609590000000001</v>
      </c>
      <c r="M137" s="1" t="s">
        <v>55</v>
      </c>
      <c r="N137" s="1">
        <v>0.84007799999999999</v>
      </c>
      <c r="O137" s="1" t="s">
        <v>55</v>
      </c>
      <c r="P137" s="1">
        <v>28.686819</v>
      </c>
      <c r="Q137" s="1" t="s">
        <v>55</v>
      </c>
      <c r="R137" s="1">
        <v>0.857182</v>
      </c>
      <c r="S137" s="1" t="s">
        <v>55</v>
      </c>
      <c r="T137" s="1">
        <v>2.2539400000000001</v>
      </c>
    </row>
    <row r="138" spans="7:64" x14ac:dyDescent="0.25">
      <c r="G138" s="1" t="s">
        <v>56</v>
      </c>
      <c r="H138" s="1">
        <v>106.29314299999997</v>
      </c>
      <c r="I138" s="1" t="s">
        <v>56</v>
      </c>
      <c r="J138" s="1">
        <v>1188.0749310000003</v>
      </c>
      <c r="K138" s="1" t="s">
        <v>56</v>
      </c>
      <c r="L138" s="1">
        <v>639.56479999999988</v>
      </c>
      <c r="M138" s="1" t="s">
        <v>56</v>
      </c>
      <c r="N138" s="1">
        <v>10.202529999999999</v>
      </c>
      <c r="O138" s="1" t="s">
        <v>56</v>
      </c>
      <c r="P138" s="1">
        <v>1944.1354039999992</v>
      </c>
      <c r="Q138" s="1" t="s">
        <v>56</v>
      </c>
      <c r="R138" s="1">
        <v>80.929697000000047</v>
      </c>
      <c r="S138" s="1" t="s">
        <v>56</v>
      </c>
      <c r="T138" s="1">
        <v>192.96535999999992</v>
      </c>
    </row>
    <row r="139" spans="7:64" ht="15.75" thickBot="1" x14ac:dyDescent="0.3">
      <c r="G139" s="2" t="s">
        <v>57</v>
      </c>
      <c r="H139" s="2">
        <v>106</v>
      </c>
      <c r="I139" s="2" t="s">
        <v>57</v>
      </c>
      <c r="J139" s="2">
        <v>106</v>
      </c>
      <c r="K139" s="2" t="s">
        <v>57</v>
      </c>
      <c r="L139" s="2">
        <v>106</v>
      </c>
      <c r="M139" s="2" t="s">
        <v>57</v>
      </c>
      <c r="N139" s="2">
        <v>106</v>
      </c>
      <c r="O139" s="2" t="s">
        <v>57</v>
      </c>
      <c r="P139" s="2">
        <v>106</v>
      </c>
      <c r="Q139" s="2" t="s">
        <v>57</v>
      </c>
      <c r="R139" s="2">
        <v>106</v>
      </c>
      <c r="S139" s="2" t="s">
        <v>57</v>
      </c>
      <c r="T139" s="2">
        <v>106</v>
      </c>
    </row>
    <row r="142" spans="7:64" ht="15.75" thickBot="1" x14ac:dyDescent="0.3"/>
    <row r="143" spans="7:64" x14ac:dyDescent="0.25">
      <c r="G143" s="3" t="s">
        <v>1</v>
      </c>
      <c r="H143" s="3"/>
      <c r="I143" s="3" t="s">
        <v>2</v>
      </c>
      <c r="J143" s="3"/>
      <c r="K143" s="3" t="s">
        <v>3</v>
      </c>
      <c r="L143" s="3"/>
      <c r="M143" s="3" t="s">
        <v>4</v>
      </c>
      <c r="N143" s="3"/>
      <c r="O143" s="3" t="s">
        <v>5</v>
      </c>
      <c r="P143" s="3"/>
      <c r="Q143" s="3" t="s">
        <v>6</v>
      </c>
      <c r="R143" s="3"/>
      <c r="S143" s="3" t="s">
        <v>7</v>
      </c>
      <c r="T143" s="3"/>
      <c r="U143" s="3" t="s">
        <v>8</v>
      </c>
      <c r="V143" s="3"/>
      <c r="W143" s="3" t="s">
        <v>9</v>
      </c>
      <c r="X143" s="3"/>
      <c r="Y143" s="3" t="s">
        <v>10</v>
      </c>
      <c r="Z143" s="3"/>
      <c r="AA143" s="3" t="s">
        <v>11</v>
      </c>
      <c r="AB143" s="3"/>
      <c r="AC143" s="3" t="s">
        <v>12</v>
      </c>
      <c r="AD143" s="3"/>
      <c r="AE143" s="3" t="s">
        <v>13</v>
      </c>
      <c r="AF143" s="3"/>
      <c r="AG143" s="3" t="s">
        <v>14</v>
      </c>
      <c r="AH143" s="3"/>
      <c r="AI143" s="3" t="s">
        <v>15</v>
      </c>
      <c r="AJ143" s="3"/>
      <c r="AK143" s="3" t="s">
        <v>16</v>
      </c>
      <c r="AL143" s="3"/>
      <c r="AM143" s="3" t="s">
        <v>17</v>
      </c>
      <c r="AN143" s="3"/>
      <c r="AO143" s="3" t="s">
        <v>18</v>
      </c>
      <c r="AP143" s="3"/>
      <c r="AQ143" s="3" t="s">
        <v>19</v>
      </c>
      <c r="AR143" s="3"/>
      <c r="AS143" s="3" t="s">
        <v>20</v>
      </c>
      <c r="AT143" s="3"/>
      <c r="AU143" s="3" t="s">
        <v>21</v>
      </c>
      <c r="AV143" s="3"/>
      <c r="AW143" s="3" t="s">
        <v>22</v>
      </c>
      <c r="AX143" s="3"/>
      <c r="AY143" s="3" t="s">
        <v>23</v>
      </c>
      <c r="AZ143" s="3"/>
      <c r="BA143" s="3" t="s">
        <v>24</v>
      </c>
      <c r="BB143" s="3"/>
      <c r="BC143" s="3" t="s">
        <v>25</v>
      </c>
      <c r="BD143" s="3"/>
      <c r="BE143" s="3" t="s">
        <v>26</v>
      </c>
      <c r="BF143" s="3"/>
      <c r="BG143" s="3" t="s">
        <v>27</v>
      </c>
      <c r="BH143" s="3"/>
      <c r="BI143" s="3" t="s">
        <v>28</v>
      </c>
      <c r="BJ143" s="3"/>
      <c r="BK143" s="3" t="s">
        <v>29</v>
      </c>
      <c r="BL143" s="3"/>
    </row>
    <row r="144" spans="7:64" x14ac:dyDescent="0.25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7:64" x14ac:dyDescent="0.25">
      <c r="G145" s="1" t="s">
        <v>45</v>
      </c>
      <c r="H145" s="1">
        <v>7.5842594339622663E-2</v>
      </c>
      <c r="I145" s="1" t="s">
        <v>45</v>
      </c>
      <c r="J145" s="1">
        <v>1.7721320754716982E-2</v>
      </c>
      <c r="K145" s="1" t="s">
        <v>45</v>
      </c>
      <c r="L145" s="1">
        <v>6.350936792452833</v>
      </c>
      <c r="M145" s="1" t="s">
        <v>45</v>
      </c>
      <c r="N145" s="1">
        <v>0.26777820754716986</v>
      </c>
      <c r="O145" s="1" t="s">
        <v>45</v>
      </c>
      <c r="P145" s="1">
        <v>1.7261113207547168E-2</v>
      </c>
      <c r="Q145" s="1" t="s">
        <v>45</v>
      </c>
      <c r="R145" s="1">
        <v>2.6637358490566039E-2</v>
      </c>
      <c r="S145" s="1" t="s">
        <v>45</v>
      </c>
      <c r="T145" s="1">
        <v>0</v>
      </c>
      <c r="U145" s="1" t="s">
        <v>45</v>
      </c>
      <c r="V145" s="1">
        <v>0</v>
      </c>
      <c r="W145" s="1" t="s">
        <v>45</v>
      </c>
      <c r="X145" s="1">
        <v>0.82799245283018874</v>
      </c>
      <c r="Y145" s="1" t="s">
        <v>45</v>
      </c>
      <c r="Z145" s="1">
        <v>0.8364472641509435</v>
      </c>
      <c r="AA145" s="1" t="s">
        <v>45</v>
      </c>
      <c r="AB145" s="1">
        <v>2.6127075471698113E-3</v>
      </c>
      <c r="AC145" s="1" t="s">
        <v>45</v>
      </c>
      <c r="AD145" s="1">
        <v>0.20710858490566028</v>
      </c>
      <c r="AE145" s="1" t="s">
        <v>45</v>
      </c>
      <c r="AF145" s="1">
        <v>0</v>
      </c>
      <c r="AG145" s="1" t="s">
        <v>45</v>
      </c>
      <c r="AH145" s="1">
        <v>0.32905264150943386</v>
      </c>
      <c r="AI145" s="1" t="s">
        <v>45</v>
      </c>
      <c r="AJ145" s="1">
        <v>0.55523679245282997</v>
      </c>
      <c r="AK145" s="1" t="s">
        <v>45</v>
      </c>
      <c r="AL145" s="1">
        <v>8.4517924528301883E-2</v>
      </c>
      <c r="AM145" s="1" t="s">
        <v>45</v>
      </c>
      <c r="AN145" s="1">
        <v>0.24050801886792458</v>
      </c>
      <c r="AO145" s="1" t="s">
        <v>45</v>
      </c>
      <c r="AP145" s="1">
        <v>1.9984413207547169</v>
      </c>
      <c r="AQ145" s="1" t="s">
        <v>45</v>
      </c>
      <c r="AR145" s="1">
        <v>4.7080754716981128E-3</v>
      </c>
      <c r="AS145" s="1" t="s">
        <v>45</v>
      </c>
      <c r="AT145" s="1">
        <v>0.75073292452830209</v>
      </c>
      <c r="AU145" s="1" t="s">
        <v>45</v>
      </c>
      <c r="AV145" s="1">
        <v>0</v>
      </c>
      <c r="AW145" s="1" t="s">
        <v>45</v>
      </c>
      <c r="AX145" s="1">
        <v>4.7307509433962256</v>
      </c>
      <c r="AY145" s="1" t="s">
        <v>45</v>
      </c>
      <c r="AZ145" s="1">
        <v>0</v>
      </c>
      <c r="BA145" s="1" t="s">
        <v>45</v>
      </c>
      <c r="BB145" s="1">
        <v>0.44131169811320742</v>
      </c>
      <c r="BC145" s="1" t="s">
        <v>45</v>
      </c>
      <c r="BD145" s="1">
        <v>0.46458254716981134</v>
      </c>
      <c r="BE145" s="1" t="s">
        <v>45</v>
      </c>
      <c r="BF145" s="1">
        <v>5.765022641509434E-2</v>
      </c>
      <c r="BG145" s="1" t="s">
        <v>45</v>
      </c>
      <c r="BH145" s="1">
        <v>2.9866603773584903E-3</v>
      </c>
      <c r="BI145" s="1" t="s">
        <v>45</v>
      </c>
      <c r="BJ145" s="1">
        <v>2.1338943396226415E-2</v>
      </c>
      <c r="BK145" s="1" t="s">
        <v>45</v>
      </c>
      <c r="BL145" s="1">
        <v>2.8742924528301884E-2</v>
      </c>
    </row>
    <row r="146" spans="7:64" x14ac:dyDescent="0.25">
      <c r="G146" s="1" t="s">
        <v>46</v>
      </c>
      <c r="H146" s="1">
        <v>1.5937555455974708E-2</v>
      </c>
      <c r="I146" s="1" t="s">
        <v>46</v>
      </c>
      <c r="J146" s="1">
        <v>6.5543053072507516E-3</v>
      </c>
      <c r="K146" s="1" t="s">
        <v>46</v>
      </c>
      <c r="L146" s="1">
        <v>0.17555713864609712</v>
      </c>
      <c r="M146" s="1" t="s">
        <v>46</v>
      </c>
      <c r="N146" s="1">
        <v>3.2479099261760555E-2</v>
      </c>
      <c r="O146" s="1" t="s">
        <v>46</v>
      </c>
      <c r="P146" s="1">
        <v>6.3387427210178041E-3</v>
      </c>
      <c r="Q146" s="1" t="s">
        <v>46</v>
      </c>
      <c r="R146" s="1">
        <v>9.5524868038850842E-3</v>
      </c>
      <c r="S146" s="1" t="s">
        <v>46</v>
      </c>
      <c r="T146" s="1">
        <v>0</v>
      </c>
      <c r="U146" s="1" t="s">
        <v>46</v>
      </c>
      <c r="V146" s="1">
        <v>0</v>
      </c>
      <c r="W146" s="1" t="s">
        <v>46</v>
      </c>
      <c r="X146" s="1">
        <v>5.5253629632141012E-2</v>
      </c>
      <c r="Y146" s="1" t="s">
        <v>46</v>
      </c>
      <c r="Z146" s="1">
        <v>4.8853406331394011E-2</v>
      </c>
      <c r="AA146" s="1" t="s">
        <v>46</v>
      </c>
      <c r="AB146" s="1">
        <v>2.6127075471698109E-3</v>
      </c>
      <c r="AC146" s="1" t="s">
        <v>46</v>
      </c>
      <c r="AD146" s="1">
        <v>2.2791176552981181E-2</v>
      </c>
      <c r="AE146" s="1" t="s">
        <v>46</v>
      </c>
      <c r="AF146" s="1">
        <v>0</v>
      </c>
      <c r="AG146" s="1" t="s">
        <v>46</v>
      </c>
      <c r="AH146" s="1">
        <v>3.4735447768606195E-2</v>
      </c>
      <c r="AI146" s="1" t="s">
        <v>46</v>
      </c>
      <c r="AJ146" s="1">
        <v>4.0373916889563023E-2</v>
      </c>
      <c r="AK146" s="1" t="s">
        <v>46</v>
      </c>
      <c r="AL146" s="1">
        <v>1.7803971185831817E-2</v>
      </c>
      <c r="AM146" s="1" t="s">
        <v>46</v>
      </c>
      <c r="AN146" s="1">
        <v>2.8318112384624242E-2</v>
      </c>
      <c r="AO146" s="1" t="s">
        <v>46</v>
      </c>
      <c r="AP146" s="1">
        <v>9.2416446359893767E-2</v>
      </c>
      <c r="AQ146" s="1" t="s">
        <v>46</v>
      </c>
      <c r="AR146" s="1">
        <v>3.3173534096490221E-3</v>
      </c>
      <c r="AS146" s="1" t="s">
        <v>46</v>
      </c>
      <c r="AT146" s="1">
        <v>5.4568199096798713E-2</v>
      </c>
      <c r="AU146" s="1" t="s">
        <v>46</v>
      </c>
      <c r="AV146" s="1">
        <v>0</v>
      </c>
      <c r="AW146" s="1" t="s">
        <v>46</v>
      </c>
      <c r="AX146" s="1">
        <v>0.15888875317478077</v>
      </c>
      <c r="AY146" s="1" t="s">
        <v>46</v>
      </c>
      <c r="AZ146" s="1">
        <v>0</v>
      </c>
      <c r="BA146" s="1" t="s">
        <v>46</v>
      </c>
      <c r="BB146" s="1">
        <v>7.4995342223677958E-2</v>
      </c>
      <c r="BC146" s="1" t="s">
        <v>46</v>
      </c>
      <c r="BD146" s="1">
        <v>5.0831740625023408E-2</v>
      </c>
      <c r="BE146" s="1" t="s">
        <v>46</v>
      </c>
      <c r="BF146" s="1">
        <v>1.2097459549979622E-2</v>
      </c>
      <c r="BG146" s="1" t="s">
        <v>46</v>
      </c>
      <c r="BH146" s="1">
        <v>2.9866603773584903E-3</v>
      </c>
      <c r="BI146" s="1" t="s">
        <v>46</v>
      </c>
      <c r="BJ146" s="1">
        <v>7.3444332325773229E-3</v>
      </c>
      <c r="BK146" s="1" t="s">
        <v>46</v>
      </c>
      <c r="BL146" s="1">
        <v>1.6851396217073985E-2</v>
      </c>
    </row>
    <row r="147" spans="7:64" x14ac:dyDescent="0.25">
      <c r="G147" s="1" t="s">
        <v>47</v>
      </c>
      <c r="H147" s="1">
        <v>0</v>
      </c>
      <c r="I147" s="1" t="s">
        <v>47</v>
      </c>
      <c r="J147" s="1">
        <v>0</v>
      </c>
      <c r="K147" s="1" t="s">
        <v>47</v>
      </c>
      <c r="L147" s="1">
        <v>6.2673500000000004</v>
      </c>
      <c r="M147" s="1" t="s">
        <v>47</v>
      </c>
      <c r="N147" s="1">
        <v>0.24632000000000001</v>
      </c>
      <c r="O147" s="1" t="s">
        <v>47</v>
      </c>
      <c r="P147" s="1">
        <v>0</v>
      </c>
      <c r="Q147" s="1" t="s">
        <v>47</v>
      </c>
      <c r="R147" s="1">
        <v>0</v>
      </c>
      <c r="S147" s="1" t="s">
        <v>47</v>
      </c>
      <c r="T147" s="1">
        <v>0</v>
      </c>
      <c r="U147" s="1" t="s">
        <v>47</v>
      </c>
      <c r="V147" s="1">
        <v>0</v>
      </c>
      <c r="W147" s="1" t="s">
        <v>47</v>
      </c>
      <c r="X147" s="1">
        <v>0.751305</v>
      </c>
      <c r="Y147" s="1" t="s">
        <v>47</v>
      </c>
      <c r="Z147" s="1">
        <v>0.90862500000000002</v>
      </c>
      <c r="AA147" s="1" t="s">
        <v>47</v>
      </c>
      <c r="AB147" s="1">
        <v>0</v>
      </c>
      <c r="AC147" s="1" t="s">
        <v>47</v>
      </c>
      <c r="AD147" s="1">
        <v>0.233735</v>
      </c>
      <c r="AE147" s="1" t="s">
        <v>47</v>
      </c>
      <c r="AF147" s="1">
        <v>0</v>
      </c>
      <c r="AG147" s="1" t="s">
        <v>47</v>
      </c>
      <c r="AH147" s="1">
        <v>0.27718999999999999</v>
      </c>
      <c r="AI147" s="1" t="s">
        <v>47</v>
      </c>
      <c r="AJ147" s="1">
        <v>0.52910000000000001</v>
      </c>
      <c r="AK147" s="1" t="s">
        <v>47</v>
      </c>
      <c r="AL147" s="1">
        <v>0</v>
      </c>
      <c r="AM147" s="1" t="s">
        <v>47</v>
      </c>
      <c r="AN147" s="1">
        <v>0.24191000000000001</v>
      </c>
      <c r="AO147" s="1" t="s">
        <v>47</v>
      </c>
      <c r="AP147" s="1">
        <v>1.8586800000000001</v>
      </c>
      <c r="AQ147" s="1" t="s">
        <v>47</v>
      </c>
      <c r="AR147" s="1">
        <v>0</v>
      </c>
      <c r="AS147" s="1" t="s">
        <v>47</v>
      </c>
      <c r="AT147" s="1">
        <v>0.62836999999999998</v>
      </c>
      <c r="AU147" s="1" t="s">
        <v>47</v>
      </c>
      <c r="AV147" s="1">
        <v>0</v>
      </c>
      <c r="AW147" s="1" t="s">
        <v>47</v>
      </c>
      <c r="AX147" s="1">
        <v>4.7330500000000004</v>
      </c>
      <c r="AY147" s="1" t="s">
        <v>47</v>
      </c>
      <c r="AZ147" s="1">
        <v>0</v>
      </c>
      <c r="BA147" s="1" t="s">
        <v>47</v>
      </c>
      <c r="BB147" s="1">
        <v>0.23849500000000001</v>
      </c>
      <c r="BC147" s="1" t="s">
        <v>47</v>
      </c>
      <c r="BD147" s="1">
        <v>0.31633500000000003</v>
      </c>
      <c r="BE147" s="1" t="s">
        <v>47</v>
      </c>
      <c r="BF147" s="1">
        <v>0</v>
      </c>
      <c r="BG147" s="1" t="s">
        <v>47</v>
      </c>
      <c r="BH147" s="1">
        <v>0</v>
      </c>
      <c r="BI147" s="1" t="s">
        <v>47</v>
      </c>
      <c r="BJ147" s="1">
        <v>0</v>
      </c>
      <c r="BK147" s="1" t="s">
        <v>47</v>
      </c>
      <c r="BL147" s="1">
        <v>0</v>
      </c>
    </row>
    <row r="148" spans="7:64" x14ac:dyDescent="0.25">
      <c r="G148" s="1" t="s">
        <v>48</v>
      </c>
      <c r="H148" s="1">
        <v>0</v>
      </c>
      <c r="I148" s="1" t="s">
        <v>48</v>
      </c>
      <c r="J148" s="1">
        <v>0</v>
      </c>
      <c r="K148" s="1" t="s">
        <v>48</v>
      </c>
      <c r="L148" s="1" t="e">
        <v>#N/A</v>
      </c>
      <c r="M148" s="1" t="s">
        <v>48</v>
      </c>
      <c r="N148" s="1">
        <v>0</v>
      </c>
      <c r="O148" s="1" t="s">
        <v>48</v>
      </c>
      <c r="P148" s="1">
        <v>0</v>
      </c>
      <c r="Q148" s="1" t="s">
        <v>48</v>
      </c>
      <c r="R148" s="1">
        <v>0</v>
      </c>
      <c r="S148" s="1" t="s">
        <v>48</v>
      </c>
      <c r="T148" s="1">
        <v>0</v>
      </c>
      <c r="U148" s="1" t="s">
        <v>48</v>
      </c>
      <c r="V148" s="1">
        <v>0</v>
      </c>
      <c r="W148" s="1" t="s">
        <v>48</v>
      </c>
      <c r="X148" s="1">
        <v>0</v>
      </c>
      <c r="Y148" s="1" t="s">
        <v>48</v>
      </c>
      <c r="Z148" s="1">
        <v>0</v>
      </c>
      <c r="AA148" s="1" t="s">
        <v>48</v>
      </c>
      <c r="AB148" s="1">
        <v>0</v>
      </c>
      <c r="AC148" s="1" t="s">
        <v>48</v>
      </c>
      <c r="AD148" s="1">
        <v>0</v>
      </c>
      <c r="AE148" s="1" t="s">
        <v>48</v>
      </c>
      <c r="AF148" s="1">
        <v>0</v>
      </c>
      <c r="AG148" s="1" t="s">
        <v>48</v>
      </c>
      <c r="AH148" s="1">
        <v>0</v>
      </c>
      <c r="AI148" s="1" t="s">
        <v>48</v>
      </c>
      <c r="AJ148" s="1">
        <v>0</v>
      </c>
      <c r="AK148" s="1" t="s">
        <v>48</v>
      </c>
      <c r="AL148" s="1">
        <v>0</v>
      </c>
      <c r="AM148" s="1" t="s">
        <v>48</v>
      </c>
      <c r="AN148" s="1">
        <v>0</v>
      </c>
      <c r="AO148" s="1" t="s">
        <v>48</v>
      </c>
      <c r="AP148" s="1" t="e">
        <v>#N/A</v>
      </c>
      <c r="AQ148" s="1" t="s">
        <v>48</v>
      </c>
      <c r="AR148" s="1">
        <v>0</v>
      </c>
      <c r="AS148" s="1" t="s">
        <v>48</v>
      </c>
      <c r="AT148" s="1">
        <v>0</v>
      </c>
      <c r="AU148" s="1" t="s">
        <v>48</v>
      </c>
      <c r="AV148" s="1">
        <v>0</v>
      </c>
      <c r="AW148" s="1" t="s">
        <v>48</v>
      </c>
      <c r="AX148" s="1" t="e">
        <v>#N/A</v>
      </c>
      <c r="AY148" s="1" t="s">
        <v>48</v>
      </c>
      <c r="AZ148" s="1">
        <v>0</v>
      </c>
      <c r="BA148" s="1" t="s">
        <v>48</v>
      </c>
      <c r="BB148" s="1">
        <v>0</v>
      </c>
      <c r="BC148" s="1" t="s">
        <v>48</v>
      </c>
      <c r="BD148" s="1">
        <v>0</v>
      </c>
      <c r="BE148" s="1" t="s">
        <v>48</v>
      </c>
      <c r="BF148" s="1">
        <v>0</v>
      </c>
      <c r="BG148" s="1" t="s">
        <v>48</v>
      </c>
      <c r="BH148" s="1">
        <v>0</v>
      </c>
      <c r="BI148" s="1" t="s">
        <v>48</v>
      </c>
      <c r="BJ148" s="1">
        <v>0</v>
      </c>
      <c r="BK148" s="1" t="s">
        <v>48</v>
      </c>
      <c r="BL148" s="1">
        <v>0</v>
      </c>
    </row>
    <row r="149" spans="7:64" x14ac:dyDescent="0.25">
      <c r="G149" s="1" t="s">
        <v>49</v>
      </c>
      <c r="H149" s="1">
        <v>0.16408717632618502</v>
      </c>
      <c r="I149" s="1" t="s">
        <v>49</v>
      </c>
      <c r="J149" s="1">
        <v>6.7480703274561904E-2</v>
      </c>
      <c r="K149" s="1" t="s">
        <v>49</v>
      </c>
      <c r="L149" s="1">
        <v>1.8074713681101913</v>
      </c>
      <c r="M149" s="1" t="s">
        <v>49</v>
      </c>
      <c r="N149" s="1">
        <v>0.33439279331149063</v>
      </c>
      <c r="O149" s="1" t="s">
        <v>49</v>
      </c>
      <c r="P149" s="1">
        <v>6.5261350614472857E-2</v>
      </c>
      <c r="Q149" s="1" t="s">
        <v>49</v>
      </c>
      <c r="R149" s="1">
        <v>9.8348871059459858E-2</v>
      </c>
      <c r="S149" s="1" t="s">
        <v>49</v>
      </c>
      <c r="T149" s="1">
        <v>0</v>
      </c>
      <c r="U149" s="1" t="s">
        <v>49</v>
      </c>
      <c r="V149" s="1">
        <v>0</v>
      </c>
      <c r="W149" s="1" t="s">
        <v>49</v>
      </c>
      <c r="X149" s="1">
        <v>0.56887093463960348</v>
      </c>
      <c r="Y149" s="1" t="s">
        <v>49</v>
      </c>
      <c r="Z149" s="1">
        <v>0.50297660271538536</v>
      </c>
      <c r="AA149" s="1" t="s">
        <v>49</v>
      </c>
      <c r="AB149" s="1">
        <v>2.6899470572225723E-2</v>
      </c>
      <c r="AC149" s="1" t="s">
        <v>49</v>
      </c>
      <c r="AD149" s="1">
        <v>0.23464952426742927</v>
      </c>
      <c r="AE149" s="1" t="s">
        <v>49</v>
      </c>
      <c r="AF149" s="1">
        <v>0</v>
      </c>
      <c r="AG149" s="1" t="s">
        <v>49</v>
      </c>
      <c r="AH149" s="1">
        <v>0.35762332300714161</v>
      </c>
      <c r="AI149" s="1" t="s">
        <v>49</v>
      </c>
      <c r="AJ149" s="1">
        <v>0.41567491563788922</v>
      </c>
      <c r="AK149" s="1" t="s">
        <v>49</v>
      </c>
      <c r="AL149" s="1">
        <v>0.18330310237011413</v>
      </c>
      <c r="AM149" s="1" t="s">
        <v>49</v>
      </c>
      <c r="AN149" s="1">
        <v>0.2915528114029946</v>
      </c>
      <c r="AO149" s="1" t="s">
        <v>49</v>
      </c>
      <c r="AP149" s="1">
        <v>0.95148555066583063</v>
      </c>
      <c r="AQ149" s="1" t="s">
        <v>49</v>
      </c>
      <c r="AR149" s="1">
        <v>3.4154243752688468E-2</v>
      </c>
      <c r="AS149" s="1" t="s">
        <v>49</v>
      </c>
      <c r="AT149" s="1">
        <v>0.56181399536038046</v>
      </c>
      <c r="AU149" s="1" t="s">
        <v>49</v>
      </c>
      <c r="AV149" s="1">
        <v>0</v>
      </c>
      <c r="AW149" s="1" t="s">
        <v>49</v>
      </c>
      <c r="AX149" s="1">
        <v>1.6358598362501169</v>
      </c>
      <c r="AY149" s="1" t="s">
        <v>49</v>
      </c>
      <c r="AZ149" s="1">
        <v>0</v>
      </c>
      <c r="BA149" s="1" t="s">
        <v>49</v>
      </c>
      <c r="BB149" s="1">
        <v>0.77212430583173386</v>
      </c>
      <c r="BC149" s="1" t="s">
        <v>49</v>
      </c>
      <c r="BD149" s="1">
        <v>0.52334480089782442</v>
      </c>
      <c r="BE149" s="1" t="s">
        <v>49</v>
      </c>
      <c r="BF149" s="1">
        <v>0.12455096917214123</v>
      </c>
      <c r="BG149" s="1" t="s">
        <v>49</v>
      </c>
      <c r="BH149" s="1">
        <v>3.0749550602023681E-2</v>
      </c>
      <c r="BI149" s="1" t="s">
        <v>49</v>
      </c>
      <c r="BJ149" s="1">
        <v>7.5615568157789678E-2</v>
      </c>
      <c r="BK149" s="1" t="s">
        <v>49</v>
      </c>
      <c r="BL149" s="1">
        <v>0.17349574281022123</v>
      </c>
    </row>
    <row r="150" spans="7:64" x14ac:dyDescent="0.25">
      <c r="G150" s="1" t="s">
        <v>50</v>
      </c>
      <c r="H150" s="1">
        <v>2.6924601434700532E-2</v>
      </c>
      <c r="I150" s="1" t="s">
        <v>50</v>
      </c>
      <c r="J150" s="1">
        <v>4.5536453144294697E-3</v>
      </c>
      <c r="K150" s="1" t="s">
        <v>50</v>
      </c>
      <c r="L150" s="1">
        <v>3.2669527465381267</v>
      </c>
      <c r="M150" s="1" t="s">
        <v>50</v>
      </c>
      <c r="N150" s="1">
        <v>0.11181854021866129</v>
      </c>
      <c r="O150" s="1" t="s">
        <v>50</v>
      </c>
      <c r="P150" s="1">
        <v>4.2590438840251574E-3</v>
      </c>
      <c r="Q150" s="1" t="s">
        <v>50</v>
      </c>
      <c r="R150" s="1">
        <v>9.6725004386702621E-3</v>
      </c>
      <c r="S150" s="1" t="s">
        <v>50</v>
      </c>
      <c r="T150" s="1">
        <v>0</v>
      </c>
      <c r="U150" s="1" t="s">
        <v>50</v>
      </c>
      <c r="V150" s="1">
        <v>0</v>
      </c>
      <c r="W150" s="1" t="s">
        <v>50</v>
      </c>
      <c r="X150" s="1">
        <v>0.323614140277736</v>
      </c>
      <c r="Y150" s="1" t="s">
        <v>50</v>
      </c>
      <c r="Z150" s="1">
        <v>0.25298546287911061</v>
      </c>
      <c r="AA150" s="1" t="s">
        <v>50</v>
      </c>
      <c r="AB150" s="1">
        <v>7.2358151706603771E-4</v>
      </c>
      <c r="AC150" s="1" t="s">
        <v>50</v>
      </c>
      <c r="AD150" s="1">
        <v>5.5060399238930885E-2</v>
      </c>
      <c r="AE150" s="1" t="s">
        <v>50</v>
      </c>
      <c r="AF150" s="1">
        <v>0</v>
      </c>
      <c r="AG150" s="1" t="s">
        <v>50</v>
      </c>
      <c r="AH150" s="1">
        <v>0.12789444115867032</v>
      </c>
      <c r="AI150" s="1" t="s">
        <v>50</v>
      </c>
      <c r="AJ150" s="1">
        <v>0.1727856354905663</v>
      </c>
      <c r="AK150" s="1" t="s">
        <v>50</v>
      </c>
      <c r="AL150" s="1">
        <v>3.3600027338508538E-2</v>
      </c>
      <c r="AM150" s="1" t="s">
        <v>50</v>
      </c>
      <c r="AN150" s="1">
        <v>8.5003041836990145E-2</v>
      </c>
      <c r="AO150" s="1" t="s">
        <v>50</v>
      </c>
      <c r="AP150" s="1">
        <v>0.90532475312585892</v>
      </c>
      <c r="AQ150" s="1" t="s">
        <v>50</v>
      </c>
      <c r="AR150" s="1">
        <v>1.1665123663180594E-3</v>
      </c>
      <c r="AS150" s="1" t="s">
        <v>50</v>
      </c>
      <c r="AT150" s="1">
        <v>0.31563496538279362</v>
      </c>
      <c r="AU150" s="1" t="s">
        <v>50</v>
      </c>
      <c r="AV150" s="1">
        <v>0</v>
      </c>
      <c r="AW150" s="1" t="s">
        <v>50</v>
      </c>
      <c r="AX150" s="1">
        <v>2.6760374038562595</v>
      </c>
      <c r="AY150" s="1" t="s">
        <v>50</v>
      </c>
      <c r="AZ150" s="1">
        <v>0</v>
      </c>
      <c r="BA150" s="1" t="s">
        <v>50</v>
      </c>
      <c r="BB150" s="1">
        <v>0.59617594365613691</v>
      </c>
      <c r="BC150" s="1" t="s">
        <v>50</v>
      </c>
      <c r="BD150" s="1">
        <v>0.27388978062678354</v>
      </c>
      <c r="BE150" s="1" t="s">
        <v>50</v>
      </c>
      <c r="BF150" s="1">
        <v>1.5512943921719674E-2</v>
      </c>
      <c r="BG150" s="1" t="s">
        <v>50</v>
      </c>
      <c r="BH150" s="1">
        <v>9.4553486222641499E-4</v>
      </c>
      <c r="BI150" s="1" t="s">
        <v>50</v>
      </c>
      <c r="BJ150" s="1">
        <v>5.7177141478253366E-3</v>
      </c>
      <c r="BK150" s="1" t="s">
        <v>50</v>
      </c>
      <c r="BL150" s="1">
        <v>3.0100772773270435E-2</v>
      </c>
    </row>
    <row r="151" spans="7:64" x14ac:dyDescent="0.25">
      <c r="G151" s="1" t="s">
        <v>51</v>
      </c>
      <c r="H151" s="1">
        <v>5.0090322394087874</v>
      </c>
      <c r="I151" s="1" t="s">
        <v>51</v>
      </c>
      <c r="J151" s="1">
        <v>11.749950420498505</v>
      </c>
      <c r="K151" s="1" t="s">
        <v>51</v>
      </c>
      <c r="L151" s="1">
        <v>0.19292316734454662</v>
      </c>
      <c r="M151" s="1" t="s">
        <v>51</v>
      </c>
      <c r="N151" s="1">
        <v>3.3092939206829333</v>
      </c>
      <c r="O151" s="1" t="s">
        <v>51</v>
      </c>
      <c r="P151" s="1">
        <v>10.842325581044745</v>
      </c>
      <c r="Q151" s="1" t="s">
        <v>51</v>
      </c>
      <c r="R151" s="1">
        <v>16.997871115469973</v>
      </c>
      <c r="S151" s="1" t="s">
        <v>51</v>
      </c>
      <c r="T151" s="1" t="e">
        <v>#DIV/0!</v>
      </c>
      <c r="U151" s="1" t="s">
        <v>51</v>
      </c>
      <c r="V151" s="1" t="e">
        <v>#DIV/0!</v>
      </c>
      <c r="W151" s="1" t="s">
        <v>51</v>
      </c>
      <c r="X151" s="1">
        <v>1.9815636529268859</v>
      </c>
      <c r="Y151" s="1" t="s">
        <v>51</v>
      </c>
      <c r="Z151" s="1">
        <v>-0.45046540404470248</v>
      </c>
      <c r="AA151" s="1" t="s">
        <v>51</v>
      </c>
      <c r="AB151" s="1">
        <v>106.00000000000053</v>
      </c>
      <c r="AC151" s="1" t="s">
        <v>51</v>
      </c>
      <c r="AD151" s="1">
        <v>0.12088053945102928</v>
      </c>
      <c r="AE151" s="1" t="s">
        <v>51</v>
      </c>
      <c r="AF151" s="1" t="e">
        <v>#DIV/0!</v>
      </c>
      <c r="AG151" s="1" t="s">
        <v>51</v>
      </c>
      <c r="AH151" s="1">
        <v>5.0392702258077033</v>
      </c>
      <c r="AI151" s="1" t="s">
        <v>51</v>
      </c>
      <c r="AJ151" s="1">
        <v>0.62042644369988897</v>
      </c>
      <c r="AK151" s="1" t="s">
        <v>51</v>
      </c>
      <c r="AL151" s="1">
        <v>9.1855916055152065</v>
      </c>
      <c r="AM151" s="1" t="s">
        <v>51</v>
      </c>
      <c r="AN151" s="1">
        <v>4.2481439482490071</v>
      </c>
      <c r="AO151" s="1" t="s">
        <v>51</v>
      </c>
      <c r="AP151" s="1">
        <v>-0.68753107658874146</v>
      </c>
      <c r="AQ151" s="1" t="s">
        <v>51</v>
      </c>
      <c r="AR151" s="1">
        <v>50.969430434556436</v>
      </c>
      <c r="AS151" s="1" t="s">
        <v>51</v>
      </c>
      <c r="AT151" s="1">
        <v>1.4970646746287417</v>
      </c>
      <c r="AU151" s="1" t="s">
        <v>51</v>
      </c>
      <c r="AV151" s="1" t="e">
        <v>#DIV/0!</v>
      </c>
      <c r="AW151" s="1" t="s">
        <v>51</v>
      </c>
      <c r="AX151" s="1">
        <v>1.1104103867906558</v>
      </c>
      <c r="AY151" s="1" t="s">
        <v>51</v>
      </c>
      <c r="AZ151" s="1" t="e">
        <v>#DIV/0!</v>
      </c>
      <c r="BA151" s="1" t="s">
        <v>51</v>
      </c>
      <c r="BB151" s="1">
        <v>14.053827838407278</v>
      </c>
      <c r="BC151" s="1" t="s">
        <v>51</v>
      </c>
      <c r="BD151" s="1">
        <v>1.6921290368324056</v>
      </c>
      <c r="BE151" s="1" t="s">
        <v>51</v>
      </c>
      <c r="BF151" s="1">
        <v>2.8680827459555798</v>
      </c>
      <c r="BG151" s="1" t="s">
        <v>51</v>
      </c>
      <c r="BH151" s="1">
        <v>105.99999999999982</v>
      </c>
      <c r="BI151" s="1" t="s">
        <v>51</v>
      </c>
      <c r="BJ151" s="1">
        <v>9.5432882121751135</v>
      </c>
      <c r="BK151" s="1" t="s">
        <v>51</v>
      </c>
      <c r="BL151" s="1">
        <v>62.790377317615125</v>
      </c>
    </row>
    <row r="152" spans="7:64" x14ac:dyDescent="0.25">
      <c r="G152" s="1" t="s">
        <v>52</v>
      </c>
      <c r="H152" s="1">
        <v>2.2920435716795549</v>
      </c>
      <c r="I152" s="1" t="s">
        <v>52</v>
      </c>
      <c r="J152" s="1">
        <v>3.6413508999022328</v>
      </c>
      <c r="K152" s="1" t="s">
        <v>52</v>
      </c>
      <c r="L152" s="1">
        <v>0.30299459733519424</v>
      </c>
      <c r="M152" s="1" t="s">
        <v>52</v>
      </c>
      <c r="N152" s="1">
        <v>1.699186876246674</v>
      </c>
      <c r="O152" s="1" t="s">
        <v>52</v>
      </c>
      <c r="P152" s="1">
        <v>3.5523575084648291</v>
      </c>
      <c r="Q152" s="1" t="s">
        <v>52</v>
      </c>
      <c r="R152" s="1">
        <v>3.984461583581913</v>
      </c>
      <c r="S152" s="1" t="s">
        <v>52</v>
      </c>
      <c r="T152" s="1" t="e">
        <v>#DIV/0!</v>
      </c>
      <c r="U152" s="1" t="s">
        <v>52</v>
      </c>
      <c r="V152" s="1" t="e">
        <v>#DIV/0!</v>
      </c>
      <c r="W152" s="1" t="s">
        <v>52</v>
      </c>
      <c r="X152" s="1">
        <v>1.0203411707286696</v>
      </c>
      <c r="Y152" s="1" t="s">
        <v>52</v>
      </c>
      <c r="Z152" s="1">
        <v>0.15218365092203132</v>
      </c>
      <c r="AA152" s="1" t="s">
        <v>52</v>
      </c>
      <c r="AB152" s="1">
        <v>10.295630140986988</v>
      </c>
      <c r="AC152" s="1" t="s">
        <v>52</v>
      </c>
      <c r="AD152" s="1">
        <v>0.9611859411480842</v>
      </c>
      <c r="AE152" s="1" t="s">
        <v>52</v>
      </c>
      <c r="AF152" s="1" t="e">
        <v>#DIV/0!</v>
      </c>
      <c r="AG152" s="1" t="s">
        <v>52</v>
      </c>
      <c r="AH152" s="1">
        <v>1.7492504350236193</v>
      </c>
      <c r="AI152" s="1" t="s">
        <v>52</v>
      </c>
      <c r="AJ152" s="1">
        <v>0.81926533575240323</v>
      </c>
      <c r="AK152" s="1" t="s">
        <v>52</v>
      </c>
      <c r="AL152" s="1">
        <v>2.7722274132662279</v>
      </c>
      <c r="AM152" s="1" t="s">
        <v>52</v>
      </c>
      <c r="AN152" s="1">
        <v>1.7503871718467985</v>
      </c>
      <c r="AO152" s="1" t="s">
        <v>52</v>
      </c>
      <c r="AP152" s="1">
        <v>0.41810424193340029</v>
      </c>
      <c r="AQ152" s="1" t="s">
        <v>52</v>
      </c>
      <c r="AR152" s="1">
        <v>7.2021452507799815</v>
      </c>
      <c r="AS152" s="1" t="s">
        <v>52</v>
      </c>
      <c r="AT152" s="1">
        <v>0.9697335453488517</v>
      </c>
      <c r="AU152" s="1" t="s">
        <v>52</v>
      </c>
      <c r="AV152" s="1" t="e">
        <v>#DIV/0!</v>
      </c>
      <c r="AW152" s="1" t="s">
        <v>52</v>
      </c>
      <c r="AX152" s="1">
        <v>0.61198813252020434</v>
      </c>
      <c r="AY152" s="1" t="s">
        <v>52</v>
      </c>
      <c r="AZ152" s="1" t="e">
        <v>#DIV/0!</v>
      </c>
      <c r="BA152" s="1" t="s">
        <v>52</v>
      </c>
      <c r="BB152" s="1">
        <v>3.342216397572725</v>
      </c>
      <c r="BC152" s="1" t="s">
        <v>52</v>
      </c>
      <c r="BD152" s="1">
        <v>1.3681241403754465</v>
      </c>
      <c r="BE152" s="1" t="s">
        <v>52</v>
      </c>
      <c r="BF152" s="1">
        <v>1.9687705723498097</v>
      </c>
      <c r="BG152" s="1" t="s">
        <v>52</v>
      </c>
      <c r="BH152" s="1">
        <v>10.29563014098693</v>
      </c>
      <c r="BI152" s="1" t="s">
        <v>52</v>
      </c>
      <c r="BJ152" s="1">
        <v>3.3432510517923615</v>
      </c>
      <c r="BK152" s="1" t="s">
        <v>52</v>
      </c>
      <c r="BL152" s="1">
        <v>7.5346598983716762</v>
      </c>
    </row>
    <row r="153" spans="7:64" x14ac:dyDescent="0.25">
      <c r="G153" s="1" t="s">
        <v>53</v>
      </c>
      <c r="H153" s="1">
        <v>0.77819000000000005</v>
      </c>
      <c r="I153" s="1" t="s">
        <v>53</v>
      </c>
      <c r="J153" s="1">
        <v>0.32269999999999999</v>
      </c>
      <c r="K153" s="1" t="s">
        <v>53</v>
      </c>
      <c r="L153" s="1">
        <v>9.863900000000001</v>
      </c>
      <c r="M153" s="1" t="s">
        <v>53</v>
      </c>
      <c r="N153" s="1">
        <v>1.55087</v>
      </c>
      <c r="O153" s="1" t="s">
        <v>53</v>
      </c>
      <c r="P153" s="1">
        <v>0.27188000000000001</v>
      </c>
      <c r="Q153" s="1" t="s">
        <v>53</v>
      </c>
      <c r="R153" s="1">
        <v>0.63678000000000001</v>
      </c>
      <c r="S153" s="1" t="s">
        <v>53</v>
      </c>
      <c r="T153" s="1">
        <v>0</v>
      </c>
      <c r="U153" s="1" t="s">
        <v>53</v>
      </c>
      <c r="V153" s="1">
        <v>0</v>
      </c>
      <c r="W153" s="1" t="s">
        <v>53</v>
      </c>
      <c r="X153" s="1">
        <v>3.1607599999999998</v>
      </c>
      <c r="Y153" s="1" t="s">
        <v>53</v>
      </c>
      <c r="Z153" s="1">
        <v>2.2155800000000001</v>
      </c>
      <c r="AA153" s="1" t="s">
        <v>53</v>
      </c>
      <c r="AB153" s="1">
        <v>0.276947</v>
      </c>
      <c r="AC153" s="1" t="s">
        <v>53</v>
      </c>
      <c r="AD153" s="1">
        <v>0.84509000000000001</v>
      </c>
      <c r="AE153" s="1" t="s">
        <v>53</v>
      </c>
      <c r="AF153" s="1">
        <v>0</v>
      </c>
      <c r="AG153" s="1" t="s">
        <v>53</v>
      </c>
      <c r="AH153" s="1">
        <v>2.08887</v>
      </c>
      <c r="AI153" s="1" t="s">
        <v>53</v>
      </c>
      <c r="AJ153" s="1">
        <v>1.865</v>
      </c>
      <c r="AK153" s="1" t="s">
        <v>53</v>
      </c>
      <c r="AL153" s="1">
        <v>1.02519</v>
      </c>
      <c r="AM153" s="1" t="s">
        <v>53</v>
      </c>
      <c r="AN153" s="1">
        <v>1.45303</v>
      </c>
      <c r="AO153" s="1" t="s">
        <v>53</v>
      </c>
      <c r="AP153" s="1">
        <v>3.9567799999999997</v>
      </c>
      <c r="AQ153" s="1" t="s">
        <v>53</v>
      </c>
      <c r="AR153" s="1">
        <v>0.261876</v>
      </c>
      <c r="AS153" s="1" t="s">
        <v>53</v>
      </c>
      <c r="AT153" s="1">
        <v>2.8978999999999999</v>
      </c>
      <c r="AU153" s="1" t="s">
        <v>53</v>
      </c>
      <c r="AV153" s="1">
        <v>0</v>
      </c>
      <c r="AW153" s="1" t="s">
        <v>53</v>
      </c>
      <c r="AX153" s="1">
        <v>9.7051999999999996</v>
      </c>
      <c r="AY153" s="1" t="s">
        <v>53</v>
      </c>
      <c r="AZ153" s="1">
        <v>0</v>
      </c>
      <c r="BA153" s="1" t="s">
        <v>53</v>
      </c>
      <c r="BB153" s="1">
        <v>4.9204999999999997</v>
      </c>
      <c r="BC153" s="1" t="s">
        <v>53</v>
      </c>
      <c r="BD153" s="1">
        <v>2.16351</v>
      </c>
      <c r="BE153" s="1" t="s">
        <v>53</v>
      </c>
      <c r="BF153" s="1">
        <v>0.56005199999999999</v>
      </c>
      <c r="BG153" s="1" t="s">
        <v>53</v>
      </c>
      <c r="BH153" s="1">
        <v>0.31658599999999998</v>
      </c>
      <c r="BI153" s="1" t="s">
        <v>53</v>
      </c>
      <c r="BJ153" s="1">
        <v>0.32201999999999997</v>
      </c>
      <c r="BK153" s="1" t="s">
        <v>53</v>
      </c>
      <c r="BL153" s="1">
        <v>1.57619</v>
      </c>
    </row>
    <row r="154" spans="7:64" x14ac:dyDescent="0.25">
      <c r="G154" s="1" t="s">
        <v>54</v>
      </c>
      <c r="H154" s="1">
        <v>0</v>
      </c>
      <c r="I154" s="1" t="s">
        <v>54</v>
      </c>
      <c r="J154" s="1">
        <v>0</v>
      </c>
      <c r="K154" s="1" t="s">
        <v>54</v>
      </c>
      <c r="L154" s="1">
        <v>2.3129</v>
      </c>
      <c r="M154" s="1" t="s">
        <v>54</v>
      </c>
      <c r="N154" s="1">
        <v>0</v>
      </c>
      <c r="O154" s="1" t="s">
        <v>54</v>
      </c>
      <c r="P154" s="1">
        <v>0</v>
      </c>
      <c r="Q154" s="1" t="s">
        <v>54</v>
      </c>
      <c r="R154" s="1">
        <v>0</v>
      </c>
      <c r="S154" s="1" t="s">
        <v>54</v>
      </c>
      <c r="T154" s="1">
        <v>0</v>
      </c>
      <c r="U154" s="1" t="s">
        <v>54</v>
      </c>
      <c r="V154" s="1">
        <v>0</v>
      </c>
      <c r="W154" s="1" t="s">
        <v>54</v>
      </c>
      <c r="X154" s="1">
        <v>0</v>
      </c>
      <c r="Y154" s="1" t="s">
        <v>54</v>
      </c>
      <c r="Z154" s="1">
        <v>0</v>
      </c>
      <c r="AA154" s="1" t="s">
        <v>54</v>
      </c>
      <c r="AB154" s="1">
        <v>0</v>
      </c>
      <c r="AC154" s="1" t="s">
        <v>54</v>
      </c>
      <c r="AD154" s="1">
        <v>0</v>
      </c>
      <c r="AE154" s="1" t="s">
        <v>54</v>
      </c>
      <c r="AF154" s="1">
        <v>0</v>
      </c>
      <c r="AG154" s="1" t="s">
        <v>54</v>
      </c>
      <c r="AH154" s="1">
        <v>0</v>
      </c>
      <c r="AI154" s="1" t="s">
        <v>54</v>
      </c>
      <c r="AJ154" s="1">
        <v>0</v>
      </c>
      <c r="AK154" s="1" t="s">
        <v>54</v>
      </c>
      <c r="AL154" s="1">
        <v>0</v>
      </c>
      <c r="AM154" s="1" t="s">
        <v>54</v>
      </c>
      <c r="AN154" s="1">
        <v>0</v>
      </c>
      <c r="AO154" s="1" t="s">
        <v>54</v>
      </c>
      <c r="AP154" s="1">
        <v>0.31223000000000001</v>
      </c>
      <c r="AQ154" s="1" t="s">
        <v>54</v>
      </c>
      <c r="AR154" s="1">
        <v>0</v>
      </c>
      <c r="AS154" s="1" t="s">
        <v>54</v>
      </c>
      <c r="AT154" s="1">
        <v>0</v>
      </c>
      <c r="AU154" s="1" t="s">
        <v>54</v>
      </c>
      <c r="AV154" s="1">
        <v>0</v>
      </c>
      <c r="AW154" s="1" t="s">
        <v>54</v>
      </c>
      <c r="AX154" s="1">
        <v>1.3282</v>
      </c>
      <c r="AY154" s="1" t="s">
        <v>54</v>
      </c>
      <c r="AZ154" s="1">
        <v>0</v>
      </c>
      <c r="BA154" s="1" t="s">
        <v>54</v>
      </c>
      <c r="BB154" s="1">
        <v>0</v>
      </c>
      <c r="BC154" s="1" t="s">
        <v>54</v>
      </c>
      <c r="BD154" s="1">
        <v>0</v>
      </c>
      <c r="BE154" s="1" t="s">
        <v>54</v>
      </c>
      <c r="BF154" s="1">
        <v>0</v>
      </c>
      <c r="BG154" s="1" t="s">
        <v>54</v>
      </c>
      <c r="BH154" s="1">
        <v>0</v>
      </c>
      <c r="BI154" s="1" t="s">
        <v>54</v>
      </c>
      <c r="BJ154" s="1">
        <v>0</v>
      </c>
      <c r="BK154" s="1" t="s">
        <v>54</v>
      </c>
      <c r="BL154" s="1">
        <v>0</v>
      </c>
    </row>
    <row r="155" spans="7:64" x14ac:dyDescent="0.25">
      <c r="G155" s="1" t="s">
        <v>55</v>
      </c>
      <c r="H155" s="1">
        <v>0.77819000000000005</v>
      </c>
      <c r="I155" s="1" t="s">
        <v>55</v>
      </c>
      <c r="J155" s="1">
        <v>0.32269999999999999</v>
      </c>
      <c r="K155" s="1" t="s">
        <v>55</v>
      </c>
      <c r="L155" s="1">
        <v>12.1768</v>
      </c>
      <c r="M155" s="1" t="s">
        <v>55</v>
      </c>
      <c r="N155" s="1">
        <v>1.55087</v>
      </c>
      <c r="O155" s="1" t="s">
        <v>55</v>
      </c>
      <c r="P155" s="1">
        <v>0.27188000000000001</v>
      </c>
      <c r="Q155" s="1" t="s">
        <v>55</v>
      </c>
      <c r="R155" s="1">
        <v>0.63678000000000001</v>
      </c>
      <c r="S155" s="1" t="s">
        <v>55</v>
      </c>
      <c r="T155" s="1">
        <v>0</v>
      </c>
      <c r="U155" s="1" t="s">
        <v>55</v>
      </c>
      <c r="V155" s="1">
        <v>0</v>
      </c>
      <c r="W155" s="1" t="s">
        <v>55</v>
      </c>
      <c r="X155" s="1">
        <v>3.1607599999999998</v>
      </c>
      <c r="Y155" s="1" t="s">
        <v>55</v>
      </c>
      <c r="Z155" s="1">
        <v>2.2155800000000001</v>
      </c>
      <c r="AA155" s="1" t="s">
        <v>55</v>
      </c>
      <c r="AB155" s="1">
        <v>0.276947</v>
      </c>
      <c r="AC155" s="1" t="s">
        <v>55</v>
      </c>
      <c r="AD155" s="1">
        <v>0.84509000000000001</v>
      </c>
      <c r="AE155" s="1" t="s">
        <v>55</v>
      </c>
      <c r="AF155" s="1">
        <v>0</v>
      </c>
      <c r="AG155" s="1" t="s">
        <v>55</v>
      </c>
      <c r="AH155" s="1">
        <v>2.08887</v>
      </c>
      <c r="AI155" s="1" t="s">
        <v>55</v>
      </c>
      <c r="AJ155" s="1">
        <v>1.865</v>
      </c>
      <c r="AK155" s="1" t="s">
        <v>55</v>
      </c>
      <c r="AL155" s="1">
        <v>1.02519</v>
      </c>
      <c r="AM155" s="1" t="s">
        <v>55</v>
      </c>
      <c r="AN155" s="1">
        <v>1.45303</v>
      </c>
      <c r="AO155" s="1" t="s">
        <v>55</v>
      </c>
      <c r="AP155" s="1">
        <v>4.2690099999999997</v>
      </c>
      <c r="AQ155" s="1" t="s">
        <v>55</v>
      </c>
      <c r="AR155" s="1">
        <v>0.261876</v>
      </c>
      <c r="AS155" s="1" t="s">
        <v>55</v>
      </c>
      <c r="AT155" s="1">
        <v>2.8978999999999999</v>
      </c>
      <c r="AU155" s="1" t="s">
        <v>55</v>
      </c>
      <c r="AV155" s="1">
        <v>0</v>
      </c>
      <c r="AW155" s="1" t="s">
        <v>55</v>
      </c>
      <c r="AX155" s="1">
        <v>11.0334</v>
      </c>
      <c r="AY155" s="1" t="s">
        <v>55</v>
      </c>
      <c r="AZ155" s="1">
        <v>0</v>
      </c>
      <c r="BA155" s="1" t="s">
        <v>55</v>
      </c>
      <c r="BB155" s="1">
        <v>4.9204999999999997</v>
      </c>
      <c r="BC155" s="1" t="s">
        <v>55</v>
      </c>
      <c r="BD155" s="1">
        <v>2.16351</v>
      </c>
      <c r="BE155" s="1" t="s">
        <v>55</v>
      </c>
      <c r="BF155" s="1">
        <v>0.56005199999999999</v>
      </c>
      <c r="BG155" s="1" t="s">
        <v>55</v>
      </c>
      <c r="BH155" s="1">
        <v>0.31658599999999998</v>
      </c>
      <c r="BI155" s="1" t="s">
        <v>55</v>
      </c>
      <c r="BJ155" s="1">
        <v>0.32201999999999997</v>
      </c>
      <c r="BK155" s="1" t="s">
        <v>55</v>
      </c>
      <c r="BL155" s="1">
        <v>1.57619</v>
      </c>
    </row>
    <row r="156" spans="7:64" x14ac:dyDescent="0.25">
      <c r="G156" s="1" t="s">
        <v>56</v>
      </c>
      <c r="H156" s="1">
        <v>8.039315000000002</v>
      </c>
      <c r="I156" s="1" t="s">
        <v>56</v>
      </c>
      <c r="J156" s="1">
        <v>1.87846</v>
      </c>
      <c r="K156" s="1" t="s">
        <v>56</v>
      </c>
      <c r="L156" s="1">
        <v>673.19930000000033</v>
      </c>
      <c r="M156" s="1" t="s">
        <v>56</v>
      </c>
      <c r="N156" s="1">
        <v>28.384490000000003</v>
      </c>
      <c r="O156" s="1" t="s">
        <v>56</v>
      </c>
      <c r="P156" s="1">
        <v>1.8296779999999999</v>
      </c>
      <c r="Q156" s="1" t="s">
        <v>56</v>
      </c>
      <c r="R156" s="1">
        <v>2.8235600000000001</v>
      </c>
      <c r="S156" s="1" t="s">
        <v>56</v>
      </c>
      <c r="T156" s="1">
        <v>0</v>
      </c>
      <c r="U156" s="1" t="s">
        <v>56</v>
      </c>
      <c r="V156" s="1">
        <v>0</v>
      </c>
      <c r="W156" s="1" t="s">
        <v>56</v>
      </c>
      <c r="X156" s="1">
        <v>87.767200000000003</v>
      </c>
      <c r="Y156" s="1" t="s">
        <v>56</v>
      </c>
      <c r="Z156" s="1">
        <v>88.663410000000013</v>
      </c>
      <c r="AA156" s="1" t="s">
        <v>56</v>
      </c>
      <c r="AB156" s="1">
        <v>0.276947</v>
      </c>
      <c r="AC156" s="1" t="s">
        <v>56</v>
      </c>
      <c r="AD156" s="1">
        <v>21.953509999999991</v>
      </c>
      <c r="AE156" s="1" t="s">
        <v>56</v>
      </c>
      <c r="AF156" s="1">
        <v>0</v>
      </c>
      <c r="AG156" s="1" t="s">
        <v>56</v>
      </c>
      <c r="AH156" s="1">
        <v>34.87957999999999</v>
      </c>
      <c r="AI156" s="1" t="s">
        <v>56</v>
      </c>
      <c r="AJ156" s="1">
        <v>58.855099999999979</v>
      </c>
      <c r="AK156" s="1" t="s">
        <v>56</v>
      </c>
      <c r="AL156" s="1">
        <v>8.9588999999999999</v>
      </c>
      <c r="AM156" s="1" t="s">
        <v>56</v>
      </c>
      <c r="AN156" s="1">
        <v>25.493850000000005</v>
      </c>
      <c r="AO156" s="1" t="s">
        <v>56</v>
      </c>
      <c r="AP156" s="1">
        <v>211.83477999999999</v>
      </c>
      <c r="AQ156" s="1" t="s">
        <v>56</v>
      </c>
      <c r="AR156" s="1">
        <v>0.499056</v>
      </c>
      <c r="AS156" s="1" t="s">
        <v>56</v>
      </c>
      <c r="AT156" s="1">
        <v>79.577690000000018</v>
      </c>
      <c r="AU156" s="1" t="s">
        <v>56</v>
      </c>
      <c r="AV156" s="1">
        <v>0</v>
      </c>
      <c r="AW156" s="1" t="s">
        <v>56</v>
      </c>
      <c r="AX156" s="1">
        <v>501.45959999999991</v>
      </c>
      <c r="AY156" s="1" t="s">
        <v>56</v>
      </c>
      <c r="AZ156" s="1">
        <v>0</v>
      </c>
      <c r="BA156" s="1" t="s">
        <v>56</v>
      </c>
      <c r="BB156" s="1">
        <v>46.779039999999988</v>
      </c>
      <c r="BC156" s="1" t="s">
        <v>56</v>
      </c>
      <c r="BD156" s="1">
        <v>49.245750000000001</v>
      </c>
      <c r="BE156" s="1" t="s">
        <v>56</v>
      </c>
      <c r="BF156" s="1">
        <v>6.1109239999999998</v>
      </c>
      <c r="BG156" s="1" t="s">
        <v>56</v>
      </c>
      <c r="BH156" s="1">
        <v>0.31658599999999998</v>
      </c>
      <c r="BI156" s="1" t="s">
        <v>56</v>
      </c>
      <c r="BJ156" s="1">
        <v>2.2619280000000002</v>
      </c>
      <c r="BK156" s="1" t="s">
        <v>56</v>
      </c>
      <c r="BL156" s="1">
        <v>3.0467499999999998</v>
      </c>
    </row>
    <row r="157" spans="7:64" ht="15.75" thickBot="1" x14ac:dyDescent="0.3">
      <c r="G157" s="2" t="s">
        <v>57</v>
      </c>
      <c r="H157" s="2">
        <v>106</v>
      </c>
      <c r="I157" s="2" t="s">
        <v>57</v>
      </c>
      <c r="J157" s="2">
        <v>106</v>
      </c>
      <c r="K157" s="2" t="s">
        <v>57</v>
      </c>
      <c r="L157" s="2">
        <v>106</v>
      </c>
      <c r="M157" s="2" t="s">
        <v>57</v>
      </c>
      <c r="N157" s="2">
        <v>106</v>
      </c>
      <c r="O157" s="2" t="s">
        <v>57</v>
      </c>
      <c r="P157" s="2">
        <v>106</v>
      </c>
      <c r="Q157" s="2" t="s">
        <v>57</v>
      </c>
      <c r="R157" s="2">
        <v>106</v>
      </c>
      <c r="S157" s="2" t="s">
        <v>57</v>
      </c>
      <c r="T157" s="2">
        <v>106</v>
      </c>
      <c r="U157" s="2" t="s">
        <v>57</v>
      </c>
      <c r="V157" s="2">
        <v>106</v>
      </c>
      <c r="W157" s="2" t="s">
        <v>57</v>
      </c>
      <c r="X157" s="2">
        <v>106</v>
      </c>
      <c r="Y157" s="2" t="s">
        <v>57</v>
      </c>
      <c r="Z157" s="2">
        <v>106</v>
      </c>
      <c r="AA157" s="2" t="s">
        <v>57</v>
      </c>
      <c r="AB157" s="2">
        <v>106</v>
      </c>
      <c r="AC157" s="2" t="s">
        <v>57</v>
      </c>
      <c r="AD157" s="2">
        <v>106</v>
      </c>
      <c r="AE157" s="2" t="s">
        <v>57</v>
      </c>
      <c r="AF157" s="2">
        <v>106</v>
      </c>
      <c r="AG157" s="2" t="s">
        <v>57</v>
      </c>
      <c r="AH157" s="2">
        <v>106</v>
      </c>
      <c r="AI157" s="2" t="s">
        <v>57</v>
      </c>
      <c r="AJ157" s="2">
        <v>106</v>
      </c>
      <c r="AK157" s="2" t="s">
        <v>57</v>
      </c>
      <c r="AL157" s="2">
        <v>106</v>
      </c>
      <c r="AM157" s="2" t="s">
        <v>57</v>
      </c>
      <c r="AN157" s="2">
        <v>106</v>
      </c>
      <c r="AO157" s="2" t="s">
        <v>57</v>
      </c>
      <c r="AP157" s="2">
        <v>106</v>
      </c>
      <c r="AQ157" s="2" t="s">
        <v>57</v>
      </c>
      <c r="AR157" s="2">
        <v>106</v>
      </c>
      <c r="AS157" s="2" t="s">
        <v>57</v>
      </c>
      <c r="AT157" s="2">
        <v>106</v>
      </c>
      <c r="AU157" s="2" t="s">
        <v>57</v>
      </c>
      <c r="AV157" s="2">
        <v>106</v>
      </c>
      <c r="AW157" s="2" t="s">
        <v>57</v>
      </c>
      <c r="AX157" s="2">
        <v>106</v>
      </c>
      <c r="AY157" s="2" t="s">
        <v>57</v>
      </c>
      <c r="AZ157" s="2">
        <v>106</v>
      </c>
      <c r="BA157" s="2" t="s">
        <v>57</v>
      </c>
      <c r="BB157" s="2">
        <v>106</v>
      </c>
      <c r="BC157" s="2" t="s">
        <v>57</v>
      </c>
      <c r="BD157" s="2">
        <v>106</v>
      </c>
      <c r="BE157" s="2" t="s">
        <v>57</v>
      </c>
      <c r="BF157" s="2">
        <v>106</v>
      </c>
      <c r="BG157" s="2" t="s">
        <v>57</v>
      </c>
      <c r="BH157" s="2">
        <v>106</v>
      </c>
      <c r="BI157" s="2" t="s">
        <v>57</v>
      </c>
      <c r="BJ157" s="2">
        <v>106</v>
      </c>
      <c r="BK157" s="2" t="s">
        <v>57</v>
      </c>
      <c r="BL157" s="2">
        <v>106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zoomScale="80" zoomScaleNormal="80" workbookViewId="0">
      <selection activeCell="K114" sqref="B1:K114"/>
    </sheetView>
  </sheetViews>
  <sheetFormatPr baseColWidth="10" defaultRowHeight="15" x14ac:dyDescent="0.25"/>
  <sheetData>
    <row r="1" spans="1:33" ht="15.75" thickBot="1" x14ac:dyDescent="0.3"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  <c r="I1" t="s">
        <v>66</v>
      </c>
      <c r="J1" t="s">
        <v>67</v>
      </c>
      <c r="K1" t="s">
        <v>68</v>
      </c>
    </row>
    <row r="2" spans="1:33" x14ac:dyDescent="0.25">
      <c r="A2" s="4" t="s">
        <v>69</v>
      </c>
      <c r="B2" s="4">
        <v>0.53037736349412601</v>
      </c>
      <c r="C2" s="4">
        <v>1.5911320904823782</v>
      </c>
      <c r="D2" s="4">
        <v>0</v>
      </c>
      <c r="E2" s="4">
        <v>0.53037736349412601</v>
      </c>
      <c r="F2" s="4">
        <v>14.85056617783553</v>
      </c>
      <c r="G2" s="4">
        <v>0</v>
      </c>
      <c r="H2" s="4">
        <v>0</v>
      </c>
      <c r="I2" s="4">
        <v>0.79556604524118912</v>
      </c>
      <c r="J2" s="4">
        <v>0.79556604524118912</v>
      </c>
      <c r="K2" s="4">
        <v>0</v>
      </c>
      <c r="N2" s="3" t="s">
        <v>59</v>
      </c>
      <c r="O2" s="3"/>
      <c r="P2" s="3" t="s">
        <v>60</v>
      </c>
      <c r="Q2" s="3"/>
      <c r="R2" s="3" t="s">
        <v>61</v>
      </c>
      <c r="S2" s="3"/>
      <c r="T2" s="3" t="s">
        <v>62</v>
      </c>
      <c r="U2" s="3"/>
      <c r="V2" s="3" t="s">
        <v>63</v>
      </c>
      <c r="W2" s="3"/>
      <c r="X2" s="3" t="s">
        <v>64</v>
      </c>
      <c r="Y2" s="3"/>
      <c r="Z2" s="3" t="s">
        <v>65</v>
      </c>
      <c r="AA2" s="3"/>
      <c r="AB2" s="3" t="s">
        <v>66</v>
      </c>
      <c r="AC2" s="3"/>
      <c r="AD2" s="3" t="s">
        <v>67</v>
      </c>
      <c r="AE2" s="3"/>
      <c r="AF2" s="3" t="s">
        <v>68</v>
      </c>
      <c r="AG2" s="3"/>
    </row>
    <row r="3" spans="1:33" x14ac:dyDescent="0.25">
      <c r="A3" s="4" t="s">
        <v>70</v>
      </c>
      <c r="B3" s="4">
        <v>0</v>
      </c>
      <c r="C3" s="4">
        <v>2.0252936675817992</v>
      </c>
      <c r="D3" s="4">
        <v>0</v>
      </c>
      <c r="E3" s="4">
        <v>0</v>
      </c>
      <c r="F3" s="4">
        <v>12.376794635222106</v>
      </c>
      <c r="G3" s="4">
        <v>0</v>
      </c>
      <c r="H3" s="4">
        <v>0</v>
      </c>
      <c r="I3" s="4">
        <v>0.22503262973131102</v>
      </c>
      <c r="J3" s="4">
        <v>0.22503262973131102</v>
      </c>
      <c r="K3" s="4">
        <v>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4" t="s">
        <v>71</v>
      </c>
      <c r="B4" s="4">
        <v>0.26790976799014093</v>
      </c>
      <c r="C4" s="4">
        <v>2.1432781439211275</v>
      </c>
      <c r="D4" s="4">
        <v>0</v>
      </c>
      <c r="E4" s="4">
        <v>0</v>
      </c>
      <c r="F4" s="4">
        <v>14.73503723945775</v>
      </c>
      <c r="G4" s="4">
        <v>0</v>
      </c>
      <c r="H4" s="4">
        <v>0</v>
      </c>
      <c r="I4" s="4">
        <v>0.80372930397042275</v>
      </c>
      <c r="J4" s="4">
        <v>1.3395488399507045</v>
      </c>
      <c r="K4" s="4">
        <v>0</v>
      </c>
      <c r="N4" s="1" t="s">
        <v>45</v>
      </c>
      <c r="O4" s="1">
        <v>0.83432778823352849</v>
      </c>
      <c r="P4" s="1" t="s">
        <v>45</v>
      </c>
      <c r="Q4" s="1">
        <v>1.798251815200834</v>
      </c>
      <c r="R4" s="1" t="s">
        <v>45</v>
      </c>
      <c r="S4" s="1">
        <v>0.19531659898295178</v>
      </c>
      <c r="T4" s="1" t="s">
        <v>45</v>
      </c>
      <c r="U4" s="1">
        <v>0.14948977790853163</v>
      </c>
      <c r="V4" s="1" t="s">
        <v>45</v>
      </c>
      <c r="W4" s="1">
        <v>15.394984861362568</v>
      </c>
      <c r="X4" s="1" t="s">
        <v>45</v>
      </c>
      <c r="Y4" s="1">
        <v>0.11030787704671684</v>
      </c>
      <c r="Z4" s="1" t="s">
        <v>45</v>
      </c>
      <c r="AA4" s="1">
        <v>2.3568807720010104E-3</v>
      </c>
      <c r="AB4" s="1" t="s">
        <v>45</v>
      </c>
      <c r="AC4" s="1">
        <v>0.85119758651000066</v>
      </c>
      <c r="AD4" s="1" t="s">
        <v>45</v>
      </c>
      <c r="AE4" s="1">
        <v>17.106443190080533</v>
      </c>
      <c r="AF4" s="1" t="s">
        <v>45</v>
      </c>
      <c r="AG4" s="1">
        <v>0.18682998765275016</v>
      </c>
    </row>
    <row r="5" spans="1:33" x14ac:dyDescent="0.25">
      <c r="A5" s="4" t="s">
        <v>72</v>
      </c>
      <c r="B5" s="4">
        <v>2.2951572182694515</v>
      </c>
      <c r="C5" s="4">
        <v>0.68854716548083539</v>
      </c>
      <c r="D5" s="4">
        <v>0</v>
      </c>
      <c r="E5" s="4">
        <v>0.22951572182694513</v>
      </c>
      <c r="F5" s="4">
        <v>12.164333256828092</v>
      </c>
      <c r="G5" s="4">
        <v>0.68854716548083539</v>
      </c>
      <c r="H5" s="4">
        <v>0</v>
      </c>
      <c r="I5" s="4">
        <v>0.91806288730778052</v>
      </c>
      <c r="J5" s="4">
        <v>0.22951572182694513</v>
      </c>
      <c r="K5" s="4">
        <v>0</v>
      </c>
      <c r="N5" s="1" t="s">
        <v>46</v>
      </c>
      <c r="O5" s="1">
        <v>8.8050316194703826E-2</v>
      </c>
      <c r="P5" s="1" t="s">
        <v>46</v>
      </c>
      <c r="Q5" s="1">
        <v>8.5494349655378998E-2</v>
      </c>
      <c r="R5" s="1" t="s">
        <v>46</v>
      </c>
      <c r="S5" s="1">
        <v>3.0446447309989546E-2</v>
      </c>
      <c r="T5" s="1" t="s">
        <v>46</v>
      </c>
      <c r="U5" s="1">
        <v>2.7664886110316658E-2</v>
      </c>
      <c r="V5" s="1" t="s">
        <v>46</v>
      </c>
      <c r="W5" s="1">
        <v>0.2059570910186497</v>
      </c>
      <c r="X5" s="1" t="s">
        <v>46</v>
      </c>
      <c r="Y5" s="1">
        <v>1.9086286470267083E-2</v>
      </c>
      <c r="Z5" s="1" t="s">
        <v>46</v>
      </c>
      <c r="AA5" s="1">
        <v>2.3568807720010104E-3</v>
      </c>
      <c r="AB5" s="1" t="s">
        <v>46</v>
      </c>
      <c r="AC5" s="1">
        <v>5.683687990805468E-2</v>
      </c>
      <c r="AD5" s="1" t="s">
        <v>46</v>
      </c>
      <c r="AE5" s="1">
        <v>1.6239622529326359</v>
      </c>
      <c r="AF5" s="1" t="s">
        <v>46</v>
      </c>
      <c r="AG5" s="1">
        <v>2.5294544465648494E-2</v>
      </c>
    </row>
    <row r="6" spans="1:33" x14ac:dyDescent="0.25">
      <c r="A6" s="4" t="s">
        <v>73</v>
      </c>
      <c r="B6" s="4">
        <v>2.184538925752983</v>
      </c>
      <c r="C6" s="4">
        <v>0.81920209715736869</v>
      </c>
      <c r="D6" s="4">
        <v>0</v>
      </c>
      <c r="E6" s="4">
        <v>0.27306736571912288</v>
      </c>
      <c r="F6" s="4">
        <v>15.837907211709128</v>
      </c>
      <c r="G6" s="4">
        <v>0</v>
      </c>
      <c r="H6" s="4">
        <v>0</v>
      </c>
      <c r="I6" s="4">
        <v>2.184538925752983</v>
      </c>
      <c r="J6" s="4">
        <v>4.6421452172250897</v>
      </c>
      <c r="K6" s="4">
        <v>0</v>
      </c>
      <c r="N6" s="1" t="s">
        <v>47</v>
      </c>
      <c r="O6" s="1">
        <v>0.53485402705353768</v>
      </c>
      <c r="P6" s="1" t="s">
        <v>47</v>
      </c>
      <c r="Q6" s="1">
        <v>1.7813944068565677</v>
      </c>
      <c r="R6" s="1" t="s">
        <v>47</v>
      </c>
      <c r="S6" s="1">
        <v>0</v>
      </c>
      <c r="T6" s="1" t="s">
        <v>47</v>
      </c>
      <c r="U6" s="1">
        <v>0</v>
      </c>
      <c r="V6" s="1" t="s">
        <v>47</v>
      </c>
      <c r="W6" s="1">
        <v>14.960710871043599</v>
      </c>
      <c r="X6" s="1" t="s">
        <v>47</v>
      </c>
      <c r="Y6" s="1">
        <v>0</v>
      </c>
      <c r="Z6" s="1" t="s">
        <v>47</v>
      </c>
      <c r="AA6" s="1">
        <v>0</v>
      </c>
      <c r="AB6" s="1" t="s">
        <v>47</v>
      </c>
      <c r="AC6" s="1">
        <v>0.77997875682072215</v>
      </c>
      <c r="AD6" s="1" t="s">
        <v>47</v>
      </c>
      <c r="AE6" s="1">
        <v>13.47064015984439</v>
      </c>
      <c r="AF6" s="1" t="s">
        <v>47</v>
      </c>
      <c r="AG6" s="1">
        <v>0</v>
      </c>
    </row>
    <row r="7" spans="1:33" x14ac:dyDescent="0.25">
      <c r="A7" s="4" t="s">
        <v>74</v>
      </c>
      <c r="B7" s="4">
        <v>0</v>
      </c>
      <c r="C7" s="4">
        <v>2.2680880018144705</v>
      </c>
      <c r="D7" s="4">
        <v>0</v>
      </c>
      <c r="E7" s="4">
        <v>0</v>
      </c>
      <c r="F7" s="4">
        <v>15.026083012020866</v>
      </c>
      <c r="G7" s="4">
        <v>0.28351100022680881</v>
      </c>
      <c r="H7" s="4">
        <v>0</v>
      </c>
      <c r="I7" s="4">
        <v>1.7010660013608527</v>
      </c>
      <c r="J7" s="4">
        <v>1.9845770015876616</v>
      </c>
      <c r="K7" s="4">
        <v>0.28351100022680881</v>
      </c>
      <c r="N7" s="1" t="s">
        <v>48</v>
      </c>
      <c r="O7" s="1">
        <v>0</v>
      </c>
      <c r="P7" s="1" t="s">
        <v>48</v>
      </c>
      <c r="Q7" s="1" t="e">
        <v>#N/A</v>
      </c>
      <c r="R7" s="1" t="s">
        <v>48</v>
      </c>
      <c r="S7" s="1">
        <v>0</v>
      </c>
      <c r="T7" s="1" t="s">
        <v>48</v>
      </c>
      <c r="U7" s="1">
        <v>0</v>
      </c>
      <c r="V7" s="1" t="s">
        <v>48</v>
      </c>
      <c r="W7" s="1" t="e">
        <v>#N/A</v>
      </c>
      <c r="X7" s="1" t="s">
        <v>48</v>
      </c>
      <c r="Y7" s="1">
        <v>0</v>
      </c>
      <c r="Z7" s="1" t="s">
        <v>48</v>
      </c>
      <c r="AA7" s="1">
        <v>0</v>
      </c>
      <c r="AB7" s="1" t="s">
        <v>48</v>
      </c>
      <c r="AC7" s="1">
        <v>0</v>
      </c>
      <c r="AD7" s="1" t="s">
        <v>48</v>
      </c>
      <c r="AE7" s="1" t="e">
        <v>#N/A</v>
      </c>
      <c r="AF7" s="1" t="s">
        <v>48</v>
      </c>
      <c r="AG7" s="1">
        <v>0</v>
      </c>
    </row>
    <row r="8" spans="1:33" x14ac:dyDescent="0.25">
      <c r="A8" s="4" t="s">
        <v>75</v>
      </c>
      <c r="B8" s="4">
        <v>0</v>
      </c>
      <c r="C8" s="4">
        <v>1.7070186918546759</v>
      </c>
      <c r="D8" s="4">
        <v>0</v>
      </c>
      <c r="E8" s="4">
        <v>0.28450311530911265</v>
      </c>
      <c r="F8" s="4">
        <v>15.647671342001196</v>
      </c>
      <c r="G8" s="4">
        <v>0.28450311530911265</v>
      </c>
      <c r="H8" s="4">
        <v>0</v>
      </c>
      <c r="I8" s="4">
        <v>0.28450311530911265</v>
      </c>
      <c r="J8" s="4">
        <v>1.1380124612364506</v>
      </c>
      <c r="K8" s="4">
        <v>0</v>
      </c>
      <c r="N8" s="1" t="s">
        <v>49</v>
      </c>
      <c r="O8" s="1">
        <v>0.93183695804715772</v>
      </c>
      <c r="P8" s="1" t="s">
        <v>49</v>
      </c>
      <c r="Q8" s="1">
        <v>0.90478715075733407</v>
      </c>
      <c r="R8" s="1" t="s">
        <v>49</v>
      </c>
      <c r="S8" s="1">
        <v>0.32221491155065529</v>
      </c>
      <c r="T8" s="1" t="s">
        <v>49</v>
      </c>
      <c r="U8" s="1">
        <v>0.29277763478729152</v>
      </c>
      <c r="V8" s="1" t="s">
        <v>49</v>
      </c>
      <c r="W8" s="1">
        <v>2.1796449743425668</v>
      </c>
      <c r="X8" s="1" t="s">
        <v>49</v>
      </c>
      <c r="Y8" s="1">
        <v>0.20199026980825399</v>
      </c>
      <c r="Z8" s="1" t="s">
        <v>49</v>
      </c>
      <c r="AA8" s="1">
        <v>2.4942881570178391E-2</v>
      </c>
      <c r="AB8" s="1" t="s">
        <v>49</v>
      </c>
      <c r="AC8" s="1">
        <v>0.60150499813422542</v>
      </c>
      <c r="AD8" s="1" t="s">
        <v>49</v>
      </c>
      <c r="AE8" s="1">
        <v>17.186401039263711</v>
      </c>
      <c r="AF8" s="1" t="s">
        <v>49</v>
      </c>
      <c r="AG8" s="1">
        <v>0.26769229673108436</v>
      </c>
    </row>
    <row r="9" spans="1:33" x14ac:dyDescent="0.25">
      <c r="A9" s="4" t="s">
        <v>76</v>
      </c>
      <c r="B9" s="4">
        <v>0.47878961984104185</v>
      </c>
      <c r="C9" s="4">
        <v>0.95757923968208369</v>
      </c>
      <c r="D9" s="4">
        <v>0</v>
      </c>
      <c r="E9" s="4">
        <v>0.23939480992052092</v>
      </c>
      <c r="F9" s="4">
        <v>13.884898975390213</v>
      </c>
      <c r="G9" s="4">
        <v>0.47878961984104185</v>
      </c>
      <c r="H9" s="4">
        <v>0</v>
      </c>
      <c r="I9" s="4">
        <v>0.95757923968208369</v>
      </c>
      <c r="J9" s="4">
        <v>3.1121325289667721</v>
      </c>
      <c r="K9" s="4">
        <v>0</v>
      </c>
      <c r="N9" s="1" t="s">
        <v>50</v>
      </c>
      <c r="O9" s="1">
        <v>0.86832011638258044</v>
      </c>
      <c r="P9" s="1" t="s">
        <v>50</v>
      </c>
      <c r="Q9" s="1">
        <v>0.81863978817557481</v>
      </c>
      <c r="R9" s="1" t="s">
        <v>50</v>
      </c>
      <c r="S9" s="1">
        <v>0.10382244922559661</v>
      </c>
      <c r="T9" s="1" t="s">
        <v>50</v>
      </c>
      <c r="U9" s="1">
        <v>8.571874343164064E-2</v>
      </c>
      <c r="V9" s="1" t="s">
        <v>50</v>
      </c>
      <c r="W9" s="1">
        <v>4.7508522141768088</v>
      </c>
      <c r="X9" s="1" t="s">
        <v>50</v>
      </c>
      <c r="Y9" s="1">
        <v>4.080006909721124E-2</v>
      </c>
      <c r="Z9" s="1" t="s">
        <v>50</v>
      </c>
      <c r="AA9" s="1">
        <v>6.2214734102394474E-4</v>
      </c>
      <c r="AB9" s="1" t="s">
        <v>50</v>
      </c>
      <c r="AC9" s="1">
        <v>0.36180826278045453</v>
      </c>
      <c r="AD9" s="1" t="s">
        <v>50</v>
      </c>
      <c r="AE9" s="1">
        <v>295.37238068240475</v>
      </c>
      <c r="AF9" s="1" t="s">
        <v>50</v>
      </c>
      <c r="AG9" s="1">
        <v>7.1659165729162921E-2</v>
      </c>
    </row>
    <row r="10" spans="1:33" x14ac:dyDescent="0.25">
      <c r="A10" s="4" t="s">
        <v>77</v>
      </c>
      <c r="B10" s="4">
        <v>0.2247039525425252</v>
      </c>
      <c r="C10" s="4">
        <v>1.1235197627126261</v>
      </c>
      <c r="D10" s="4">
        <v>0</v>
      </c>
      <c r="E10" s="4">
        <v>0</v>
      </c>
      <c r="F10" s="4">
        <v>11.909309484753836</v>
      </c>
      <c r="G10" s="4">
        <v>0</v>
      </c>
      <c r="H10" s="4">
        <v>0</v>
      </c>
      <c r="I10" s="4">
        <v>0.67411185762757564</v>
      </c>
      <c r="J10" s="4">
        <v>0.44940790508505041</v>
      </c>
      <c r="K10" s="4">
        <v>0</v>
      </c>
      <c r="N10" s="1" t="s">
        <v>51</v>
      </c>
      <c r="O10" s="1">
        <v>3.550808708728483</v>
      </c>
      <c r="P10" s="1" t="s">
        <v>51</v>
      </c>
      <c r="Q10" s="1">
        <v>-1.6026597278651522E-2</v>
      </c>
      <c r="R10" s="1" t="s">
        <v>51</v>
      </c>
      <c r="S10" s="1">
        <v>4.9575102498984087</v>
      </c>
      <c r="T10" s="1" t="s">
        <v>51</v>
      </c>
      <c r="U10" s="1">
        <v>14.52495034809855</v>
      </c>
      <c r="V10" s="1" t="s">
        <v>51</v>
      </c>
      <c r="W10" s="1">
        <v>0.31150125170335663</v>
      </c>
      <c r="X10" s="1" t="s">
        <v>51</v>
      </c>
      <c r="Y10" s="1">
        <v>3.1774555257138797</v>
      </c>
      <c r="Z10" s="1" t="s">
        <v>51</v>
      </c>
      <c r="AA10" s="1">
        <v>111.99999999999979</v>
      </c>
      <c r="AB10" s="1" t="s">
        <v>51</v>
      </c>
      <c r="AC10" s="1">
        <v>3.5091985218720367E-2</v>
      </c>
      <c r="AD10" s="1" t="s">
        <v>51</v>
      </c>
      <c r="AE10" s="1">
        <v>2.378056990063774</v>
      </c>
      <c r="AF10" s="1" t="s">
        <v>51</v>
      </c>
      <c r="AG10" s="1">
        <v>1.9450369412314314</v>
      </c>
    </row>
    <row r="11" spans="1:33" x14ac:dyDescent="0.25">
      <c r="A11" s="4" t="s">
        <v>78</v>
      </c>
      <c r="B11" s="4">
        <v>0</v>
      </c>
      <c r="C11" s="4">
        <v>2.8350028350028351</v>
      </c>
      <c r="D11" s="4">
        <v>0</v>
      </c>
      <c r="E11" s="4">
        <v>0</v>
      </c>
      <c r="F11" s="4">
        <v>13.466263466263467</v>
      </c>
      <c r="G11" s="4">
        <v>0</v>
      </c>
      <c r="H11" s="4">
        <v>0</v>
      </c>
      <c r="I11" s="4">
        <v>0.4725004725004725</v>
      </c>
      <c r="J11" s="4">
        <v>1.1812511812511812</v>
      </c>
      <c r="K11" s="4">
        <v>0</v>
      </c>
      <c r="N11" s="1" t="s">
        <v>52</v>
      </c>
      <c r="O11" s="1">
        <v>1.744793003994179</v>
      </c>
      <c r="P11" s="1" t="s">
        <v>52</v>
      </c>
      <c r="Q11" s="1">
        <v>0.47874301089111976</v>
      </c>
      <c r="R11" s="1" t="s">
        <v>52</v>
      </c>
      <c r="S11" s="1">
        <v>2.2229553254944237</v>
      </c>
      <c r="T11" s="1" t="s">
        <v>52</v>
      </c>
      <c r="U11" s="1">
        <v>3.1904779668089844</v>
      </c>
      <c r="V11" s="1" t="s">
        <v>52</v>
      </c>
      <c r="W11" s="1">
        <v>0.68852706855618995</v>
      </c>
      <c r="X11" s="1" t="s">
        <v>52</v>
      </c>
      <c r="Y11" s="1">
        <v>1.9323183787691045</v>
      </c>
      <c r="Z11" s="1" t="s">
        <v>52</v>
      </c>
      <c r="AA11" s="1">
        <v>10.583005244258327</v>
      </c>
      <c r="AB11" s="1" t="s">
        <v>52</v>
      </c>
      <c r="AC11" s="1">
        <v>0.6972872513851327</v>
      </c>
      <c r="AD11" s="1" t="s">
        <v>52</v>
      </c>
      <c r="AE11" s="1">
        <v>1.4372292057163696</v>
      </c>
      <c r="AF11" s="1" t="s">
        <v>52</v>
      </c>
      <c r="AG11" s="1">
        <v>1.5335168172268394</v>
      </c>
    </row>
    <row r="12" spans="1:33" x14ac:dyDescent="0.25">
      <c r="A12" s="4" t="s">
        <v>79</v>
      </c>
      <c r="B12" s="4">
        <v>1.003562647398264</v>
      </c>
      <c r="C12" s="4">
        <v>1.003562647398264</v>
      </c>
      <c r="D12" s="4">
        <v>0</v>
      </c>
      <c r="E12" s="4">
        <v>0</v>
      </c>
      <c r="F12" s="4">
        <v>14.049877063575694</v>
      </c>
      <c r="G12" s="4">
        <v>0.25089066184956599</v>
      </c>
      <c r="H12" s="4">
        <v>0</v>
      </c>
      <c r="I12" s="4">
        <v>0.25089066184956599</v>
      </c>
      <c r="J12" s="4">
        <v>1.003562647398264</v>
      </c>
      <c r="K12" s="4">
        <v>0</v>
      </c>
      <c r="N12" s="1" t="s">
        <v>53</v>
      </c>
      <c r="O12" s="1">
        <v>4.7514716363540375</v>
      </c>
      <c r="P12" s="1" t="s">
        <v>53</v>
      </c>
      <c r="Q12" s="1">
        <v>4.2203520270102528</v>
      </c>
      <c r="R12" s="1" t="s">
        <v>53</v>
      </c>
      <c r="S12" s="1">
        <v>1.4792461761486346</v>
      </c>
      <c r="T12" s="1" t="s">
        <v>53</v>
      </c>
      <c r="U12" s="1">
        <v>2.0064708685510775</v>
      </c>
      <c r="V12" s="1" t="s">
        <v>53</v>
      </c>
      <c r="W12" s="1">
        <v>10.265422999061043</v>
      </c>
      <c r="X12" s="1" t="s">
        <v>53</v>
      </c>
      <c r="Y12" s="1">
        <v>0.88754770568918073</v>
      </c>
      <c r="Z12" s="1" t="s">
        <v>53</v>
      </c>
      <c r="AA12" s="1">
        <v>0.26397064646411317</v>
      </c>
      <c r="AB12" s="1" t="s">
        <v>53</v>
      </c>
      <c r="AC12" s="1">
        <v>2.6983998488896082</v>
      </c>
      <c r="AD12" s="1" t="s">
        <v>53</v>
      </c>
      <c r="AE12" s="1">
        <v>83.13363509955326</v>
      </c>
      <c r="AF12" s="1" t="s">
        <v>53</v>
      </c>
      <c r="AG12" s="1">
        <v>1.1833969409189078</v>
      </c>
    </row>
    <row r="13" spans="1:33" x14ac:dyDescent="0.25">
      <c r="A13" s="4" t="s">
        <v>80</v>
      </c>
      <c r="B13" s="4">
        <v>0.24791134690234776</v>
      </c>
      <c r="C13" s="4">
        <v>0.74373404070704319</v>
      </c>
      <c r="D13" s="4">
        <v>0</v>
      </c>
      <c r="E13" s="4">
        <v>0.24791134690234776</v>
      </c>
      <c r="F13" s="4">
        <v>13.387212732726779</v>
      </c>
      <c r="G13" s="4">
        <v>0</v>
      </c>
      <c r="H13" s="4">
        <v>0</v>
      </c>
      <c r="I13" s="4">
        <v>0.74373404070704319</v>
      </c>
      <c r="J13" s="4">
        <v>0.49582269380469551</v>
      </c>
      <c r="K13" s="4">
        <v>0</v>
      </c>
      <c r="N13" s="1" t="s">
        <v>54</v>
      </c>
      <c r="O13" s="1">
        <v>0</v>
      </c>
      <c r="P13" s="1" t="s">
        <v>54</v>
      </c>
      <c r="Q13" s="1">
        <v>0</v>
      </c>
      <c r="R13" s="1" t="s">
        <v>54</v>
      </c>
      <c r="S13" s="1">
        <v>0</v>
      </c>
      <c r="T13" s="1" t="s">
        <v>54</v>
      </c>
      <c r="U13" s="1">
        <v>0</v>
      </c>
      <c r="V13" s="1" t="s">
        <v>54</v>
      </c>
      <c r="W13" s="1">
        <v>11.181252766195344</v>
      </c>
      <c r="X13" s="1" t="s">
        <v>54</v>
      </c>
      <c r="Y13" s="1">
        <v>0</v>
      </c>
      <c r="Z13" s="1" t="s">
        <v>54</v>
      </c>
      <c r="AA13" s="1">
        <v>0</v>
      </c>
      <c r="AB13" s="1" t="s">
        <v>54</v>
      </c>
      <c r="AC13" s="1">
        <v>0</v>
      </c>
      <c r="AD13" s="1" t="s">
        <v>54</v>
      </c>
      <c r="AE13" s="1">
        <v>0</v>
      </c>
      <c r="AF13" s="1" t="s">
        <v>54</v>
      </c>
      <c r="AG13" s="1">
        <v>0</v>
      </c>
    </row>
    <row r="14" spans="1:33" x14ac:dyDescent="0.25">
      <c r="A14" s="4" t="s">
        <v>81</v>
      </c>
      <c r="B14" s="4">
        <v>0</v>
      </c>
      <c r="C14" s="4">
        <v>2.4030117747576965</v>
      </c>
      <c r="D14" s="4">
        <v>0</v>
      </c>
      <c r="E14" s="4">
        <v>0</v>
      </c>
      <c r="F14" s="4">
        <v>14.952073265158999</v>
      </c>
      <c r="G14" s="4">
        <v>0</v>
      </c>
      <c r="H14" s="4">
        <v>0</v>
      </c>
      <c r="I14" s="4">
        <v>1.0680052332256429</v>
      </c>
      <c r="J14" s="4">
        <v>2.4030117747576965</v>
      </c>
      <c r="K14" s="4">
        <v>0</v>
      </c>
      <c r="N14" s="1" t="s">
        <v>55</v>
      </c>
      <c r="O14" s="1">
        <v>4.7514716363540375</v>
      </c>
      <c r="P14" s="1" t="s">
        <v>55</v>
      </c>
      <c r="Q14" s="1">
        <v>4.2203520270102528</v>
      </c>
      <c r="R14" s="1" t="s">
        <v>55</v>
      </c>
      <c r="S14" s="1">
        <v>1.4792461761486346</v>
      </c>
      <c r="T14" s="1" t="s">
        <v>55</v>
      </c>
      <c r="U14" s="1">
        <v>2.0064708685510775</v>
      </c>
      <c r="V14" s="1" t="s">
        <v>55</v>
      </c>
      <c r="W14" s="1">
        <v>21.446675765256387</v>
      </c>
      <c r="X14" s="1" t="s">
        <v>55</v>
      </c>
      <c r="Y14" s="1">
        <v>0.88754770568918073</v>
      </c>
      <c r="Z14" s="1" t="s">
        <v>55</v>
      </c>
      <c r="AA14" s="1">
        <v>0.26397064646411317</v>
      </c>
      <c r="AB14" s="1" t="s">
        <v>55</v>
      </c>
      <c r="AC14" s="1">
        <v>2.6983998488896082</v>
      </c>
      <c r="AD14" s="1" t="s">
        <v>55</v>
      </c>
      <c r="AE14" s="1">
        <v>83.13363509955326</v>
      </c>
      <c r="AF14" s="1" t="s">
        <v>55</v>
      </c>
      <c r="AG14" s="1">
        <v>1.1833969409189078</v>
      </c>
    </row>
    <row r="15" spans="1:33" x14ac:dyDescent="0.25">
      <c r="A15" s="4" t="s">
        <v>82</v>
      </c>
      <c r="B15" s="4">
        <v>0</v>
      </c>
      <c r="C15" s="4">
        <v>0.93235746585240786</v>
      </c>
      <c r="D15" s="4">
        <v>0.23308936646310197</v>
      </c>
      <c r="E15" s="4">
        <v>0</v>
      </c>
      <c r="F15" s="4">
        <v>12.353736422544404</v>
      </c>
      <c r="G15" s="4">
        <v>0</v>
      </c>
      <c r="H15" s="4">
        <v>0</v>
      </c>
      <c r="I15" s="4">
        <v>0.23308936646310197</v>
      </c>
      <c r="J15" s="4">
        <v>1.1654468323155098</v>
      </c>
      <c r="K15" s="4">
        <v>0</v>
      </c>
      <c r="N15" s="1" t="s">
        <v>56</v>
      </c>
      <c r="O15" s="1">
        <v>93.444712282155194</v>
      </c>
      <c r="P15" s="1" t="s">
        <v>56</v>
      </c>
      <c r="Q15" s="1">
        <v>201.40420330249341</v>
      </c>
      <c r="R15" s="1" t="s">
        <v>56</v>
      </c>
      <c r="S15" s="1">
        <v>21.875459086090601</v>
      </c>
      <c r="T15" s="1" t="s">
        <v>56</v>
      </c>
      <c r="U15" s="1">
        <v>16.742855125755543</v>
      </c>
      <c r="V15" s="1" t="s">
        <v>56</v>
      </c>
      <c r="W15" s="1">
        <v>1724.2383044726075</v>
      </c>
      <c r="X15" s="1" t="s">
        <v>56</v>
      </c>
      <c r="Y15" s="1">
        <v>12.354482229232286</v>
      </c>
      <c r="Z15" s="1" t="s">
        <v>56</v>
      </c>
      <c r="AA15" s="1">
        <v>0.26397064646411317</v>
      </c>
      <c r="AB15" s="1" t="s">
        <v>56</v>
      </c>
      <c r="AC15" s="1">
        <v>95.334129689120076</v>
      </c>
      <c r="AD15" s="1" t="s">
        <v>56</v>
      </c>
      <c r="AE15" s="1">
        <v>1915.9216372890198</v>
      </c>
      <c r="AF15" s="1" t="s">
        <v>56</v>
      </c>
      <c r="AG15" s="1">
        <v>20.924958617108018</v>
      </c>
    </row>
    <row r="16" spans="1:33" ht="15.75" thickBot="1" x14ac:dyDescent="0.3">
      <c r="A16" s="4" t="s">
        <v>83</v>
      </c>
      <c r="B16" s="4">
        <v>0.9076263302398403</v>
      </c>
      <c r="C16" s="4">
        <v>0.9076263302398403</v>
      </c>
      <c r="D16" s="4">
        <v>0</v>
      </c>
      <c r="E16" s="4">
        <v>0.45381316511992015</v>
      </c>
      <c r="F16" s="4">
        <v>12.933675205917725</v>
      </c>
      <c r="G16" s="4">
        <v>0.22690658255996007</v>
      </c>
      <c r="H16" s="4">
        <v>0</v>
      </c>
      <c r="I16" s="4">
        <v>0.68071974767988019</v>
      </c>
      <c r="J16" s="4">
        <v>1.8152526604796806</v>
      </c>
      <c r="K16" s="4">
        <v>0</v>
      </c>
      <c r="N16" s="2" t="s">
        <v>57</v>
      </c>
      <c r="O16" s="2">
        <v>112</v>
      </c>
      <c r="P16" s="2" t="s">
        <v>57</v>
      </c>
      <c r="Q16" s="2">
        <v>112</v>
      </c>
      <c r="R16" s="2" t="s">
        <v>57</v>
      </c>
      <c r="S16" s="2">
        <v>112</v>
      </c>
      <c r="T16" s="2" t="s">
        <v>57</v>
      </c>
      <c r="U16" s="2">
        <v>112</v>
      </c>
      <c r="V16" s="2" t="s">
        <v>57</v>
      </c>
      <c r="W16" s="2">
        <v>112</v>
      </c>
      <c r="X16" s="2" t="s">
        <v>57</v>
      </c>
      <c r="Y16" s="2">
        <v>112</v>
      </c>
      <c r="Z16" s="2" t="s">
        <v>57</v>
      </c>
      <c r="AA16" s="2">
        <v>112</v>
      </c>
      <c r="AB16" s="2" t="s">
        <v>57</v>
      </c>
      <c r="AC16" s="2">
        <v>112</v>
      </c>
      <c r="AD16" s="2" t="s">
        <v>57</v>
      </c>
      <c r="AE16" s="2">
        <v>112</v>
      </c>
      <c r="AF16" s="2" t="s">
        <v>57</v>
      </c>
      <c r="AG16" s="2">
        <v>112</v>
      </c>
    </row>
    <row r="17" spans="1:11" x14ac:dyDescent="0.25">
      <c r="A17" s="4" t="s">
        <v>84</v>
      </c>
      <c r="B17" s="4">
        <v>2.6396367859782495</v>
      </c>
      <c r="C17" s="4">
        <v>0.52792735719564987</v>
      </c>
      <c r="D17" s="4">
        <v>0.52792735719564987</v>
      </c>
      <c r="E17" s="4">
        <v>0</v>
      </c>
      <c r="F17" s="4">
        <v>13.990074965684721</v>
      </c>
      <c r="G17" s="4">
        <v>0</v>
      </c>
      <c r="H17" s="4">
        <v>0</v>
      </c>
      <c r="I17" s="4">
        <v>1.8477457501847745</v>
      </c>
      <c r="J17" s="4">
        <v>1.3198183929891247</v>
      </c>
      <c r="K17" s="4">
        <v>0.26396367859782494</v>
      </c>
    </row>
    <row r="18" spans="1:11" x14ac:dyDescent="0.25">
      <c r="A18" s="4" t="s">
        <v>85</v>
      </c>
      <c r="B18" s="4">
        <v>0</v>
      </c>
      <c r="C18" s="4">
        <v>1.1799966960092512</v>
      </c>
      <c r="D18" s="4">
        <v>0</v>
      </c>
      <c r="E18" s="4">
        <v>0</v>
      </c>
      <c r="F18" s="4">
        <v>12.743964316899913</v>
      </c>
      <c r="G18" s="4">
        <v>0</v>
      </c>
      <c r="H18" s="4">
        <v>0</v>
      </c>
      <c r="I18" s="4">
        <v>0.47199867840370041</v>
      </c>
      <c r="J18" s="4">
        <v>2.5959927312203526</v>
      </c>
      <c r="K18" s="4">
        <v>0</v>
      </c>
    </row>
    <row r="19" spans="1:11" x14ac:dyDescent="0.25">
      <c r="A19" s="4" t="s">
        <v>86</v>
      </c>
      <c r="B19" s="4">
        <v>0.45288829510201306</v>
      </c>
      <c r="C19" s="4">
        <v>2.0379973279590589</v>
      </c>
      <c r="D19" s="4">
        <v>0</v>
      </c>
      <c r="E19" s="4">
        <v>0.67933244265301962</v>
      </c>
      <c r="F19" s="4">
        <v>12.001539820203346</v>
      </c>
      <c r="G19" s="4">
        <v>0</v>
      </c>
      <c r="H19" s="4">
        <v>0</v>
      </c>
      <c r="I19" s="4">
        <v>0.22644414755100653</v>
      </c>
      <c r="J19" s="4">
        <v>1.3586648853060392</v>
      </c>
      <c r="K19" s="4">
        <v>0.22644414755100653</v>
      </c>
    </row>
    <row r="20" spans="1:11" x14ac:dyDescent="0.25">
      <c r="A20" s="4" t="s">
        <v>87</v>
      </c>
      <c r="B20" s="4">
        <v>0.951022349025202</v>
      </c>
      <c r="C20" s="4">
        <v>3.3285782215882072</v>
      </c>
      <c r="D20" s="4">
        <v>0</v>
      </c>
      <c r="E20" s="4">
        <v>0</v>
      </c>
      <c r="F20" s="4">
        <v>13.076557299096528</v>
      </c>
      <c r="G20" s="4">
        <v>0.2377555872563005</v>
      </c>
      <c r="H20" s="4">
        <v>0</v>
      </c>
      <c r="I20" s="4">
        <v>0.951022349025202</v>
      </c>
      <c r="J20" s="4">
        <v>1.902044698050404</v>
      </c>
      <c r="K20" s="4">
        <v>0.2377555872563005</v>
      </c>
    </row>
    <row r="21" spans="1:11" x14ac:dyDescent="0.25">
      <c r="A21" s="4" t="s">
        <v>88</v>
      </c>
      <c r="B21" s="4">
        <v>0.22623410705397945</v>
      </c>
      <c r="C21" s="4">
        <v>1.1311705352698973</v>
      </c>
      <c r="D21" s="4">
        <v>0.22623410705397945</v>
      </c>
      <c r="E21" s="4">
        <v>0</v>
      </c>
      <c r="F21" s="4">
        <v>12.669109995022849</v>
      </c>
      <c r="G21" s="4">
        <v>0</v>
      </c>
      <c r="H21" s="4">
        <v>0</v>
      </c>
      <c r="I21" s="4">
        <v>0.22623410705397945</v>
      </c>
      <c r="J21" s="4">
        <v>1.8098728564318356</v>
      </c>
      <c r="K21" s="4">
        <v>0.22623410705397945</v>
      </c>
    </row>
    <row r="22" spans="1:11" x14ac:dyDescent="0.25">
      <c r="A22" s="4" t="s">
        <v>89</v>
      </c>
      <c r="B22" s="4">
        <v>0.23806689679800025</v>
      </c>
      <c r="C22" s="4">
        <v>1.6664682775860018</v>
      </c>
      <c r="D22" s="4">
        <v>0.23806689679800025</v>
      </c>
      <c r="E22" s="4">
        <v>0.4761337935960005</v>
      </c>
      <c r="F22" s="4">
        <v>13.569813117486014</v>
      </c>
      <c r="G22" s="4">
        <v>0</v>
      </c>
      <c r="H22" s="4">
        <v>0</v>
      </c>
      <c r="I22" s="4">
        <v>0.952267587192001</v>
      </c>
      <c r="J22" s="4">
        <v>4.5232710391620046</v>
      </c>
      <c r="K22" s="4">
        <v>0</v>
      </c>
    </row>
    <row r="23" spans="1:11" x14ac:dyDescent="0.25">
      <c r="A23" s="4" t="s">
        <v>90</v>
      </c>
      <c r="B23" s="4">
        <v>0</v>
      </c>
      <c r="C23" s="4">
        <v>2.3279634975323584</v>
      </c>
      <c r="D23" s="4">
        <v>0</v>
      </c>
      <c r="E23" s="4">
        <v>0.23279634975323585</v>
      </c>
      <c r="F23" s="4">
        <v>13.269391935934443</v>
      </c>
      <c r="G23" s="4">
        <v>0</v>
      </c>
      <c r="H23" s="4">
        <v>0</v>
      </c>
      <c r="I23" s="4">
        <v>0.4655926995064717</v>
      </c>
      <c r="J23" s="4">
        <v>2.3279634975323584</v>
      </c>
      <c r="K23" s="4">
        <v>0</v>
      </c>
    </row>
    <row r="24" spans="1:11" x14ac:dyDescent="0.25">
      <c r="A24" s="4" t="s">
        <v>91</v>
      </c>
      <c r="B24" s="4">
        <v>0</v>
      </c>
      <c r="C24" s="4">
        <v>0.44794839634474104</v>
      </c>
      <c r="D24" s="4">
        <v>0</v>
      </c>
      <c r="E24" s="4">
        <v>0.89589679268948208</v>
      </c>
      <c r="F24" s="4">
        <v>11.870632503135639</v>
      </c>
      <c r="G24" s="4">
        <v>0</v>
      </c>
      <c r="H24" s="4">
        <v>0</v>
      </c>
      <c r="I24" s="4">
        <v>0.44794839634474104</v>
      </c>
      <c r="J24" s="4">
        <v>0.89589679268948208</v>
      </c>
      <c r="K24" s="4">
        <v>0.22397419817237052</v>
      </c>
    </row>
    <row r="25" spans="1:11" x14ac:dyDescent="0.25">
      <c r="A25" s="4" t="s">
        <v>92</v>
      </c>
      <c r="B25" s="4">
        <v>0</v>
      </c>
      <c r="C25" s="4">
        <v>0.23326335432703524</v>
      </c>
      <c r="D25" s="4">
        <v>0.46652670865407048</v>
      </c>
      <c r="E25" s="4">
        <v>0.69979006298110569</v>
      </c>
      <c r="F25" s="4">
        <v>12.829484487986937</v>
      </c>
      <c r="G25" s="4">
        <v>0</v>
      </c>
      <c r="H25" s="4">
        <v>0</v>
      </c>
      <c r="I25" s="4">
        <v>0.46652670865407048</v>
      </c>
      <c r="J25" s="4">
        <v>0.69979006298110569</v>
      </c>
      <c r="K25" s="4">
        <v>0</v>
      </c>
    </row>
    <row r="26" spans="1:11" x14ac:dyDescent="0.25">
      <c r="A26" s="4" t="s">
        <v>93</v>
      </c>
      <c r="B26" s="4">
        <v>0</v>
      </c>
      <c r="C26" s="4">
        <v>1.872352376717298</v>
      </c>
      <c r="D26" s="4">
        <v>0.23404404708966225</v>
      </c>
      <c r="E26" s="4">
        <v>0.23404404708966225</v>
      </c>
      <c r="F26" s="4">
        <v>13.106466637021086</v>
      </c>
      <c r="G26" s="4">
        <v>0.23404404708966225</v>
      </c>
      <c r="H26" s="4">
        <v>0</v>
      </c>
      <c r="I26" s="4">
        <v>0.46808809417932451</v>
      </c>
      <c r="J26" s="4">
        <v>0</v>
      </c>
      <c r="K26" s="4">
        <v>0</v>
      </c>
    </row>
    <row r="27" spans="1:11" x14ac:dyDescent="0.25">
      <c r="A27" s="4" t="s">
        <v>94</v>
      </c>
      <c r="B27" s="4">
        <v>0</v>
      </c>
      <c r="C27" s="4">
        <v>2.0893729269502992</v>
      </c>
      <c r="D27" s="4">
        <v>0.2611716158687874</v>
      </c>
      <c r="E27" s="4">
        <v>0.2611716158687874</v>
      </c>
      <c r="F27" s="4">
        <v>15.147953720389669</v>
      </c>
      <c r="G27" s="4">
        <v>0.2611716158687874</v>
      </c>
      <c r="H27" s="4">
        <v>0</v>
      </c>
      <c r="I27" s="4">
        <v>1.5670296952127243</v>
      </c>
      <c r="J27" s="4">
        <v>2.872887774556661</v>
      </c>
      <c r="K27" s="4">
        <v>0.5223432317375748</v>
      </c>
    </row>
    <row r="28" spans="1:11" x14ac:dyDescent="0.25">
      <c r="A28" s="4" t="s">
        <v>95</v>
      </c>
      <c r="B28" s="4">
        <v>0.24184381726281168</v>
      </c>
      <c r="C28" s="4">
        <v>0.96737526905124671</v>
      </c>
      <c r="D28" s="4">
        <v>0</v>
      </c>
      <c r="E28" s="4">
        <v>0.24184381726281168</v>
      </c>
      <c r="F28" s="4">
        <v>12.575878497666206</v>
      </c>
      <c r="G28" s="4">
        <v>0</v>
      </c>
      <c r="H28" s="4">
        <v>0</v>
      </c>
      <c r="I28" s="4">
        <v>0.24184381726281168</v>
      </c>
      <c r="J28" s="4">
        <v>1.6929067208396817</v>
      </c>
      <c r="K28" s="4">
        <v>0</v>
      </c>
    </row>
    <row r="29" spans="1:11" x14ac:dyDescent="0.25">
      <c r="A29" s="4" t="s">
        <v>96</v>
      </c>
      <c r="B29" s="4">
        <v>0.2534661495957215</v>
      </c>
      <c r="C29" s="4">
        <v>1.2673307479786073</v>
      </c>
      <c r="D29" s="4">
        <v>0</v>
      </c>
      <c r="E29" s="4">
        <v>0.2534661495957215</v>
      </c>
      <c r="F29" s="4">
        <v>12.926773629381795</v>
      </c>
      <c r="G29" s="4">
        <v>0</v>
      </c>
      <c r="H29" s="4">
        <v>0</v>
      </c>
      <c r="I29" s="4">
        <v>0.2534661495957215</v>
      </c>
      <c r="J29" s="4">
        <v>0.2534661495957215</v>
      </c>
      <c r="K29" s="4">
        <v>0</v>
      </c>
    </row>
    <row r="30" spans="1:11" x14ac:dyDescent="0.25">
      <c r="A30" s="4" t="s">
        <v>97</v>
      </c>
      <c r="B30" s="4">
        <v>0.47637195121951215</v>
      </c>
      <c r="C30" s="4">
        <v>2.1436737804878048</v>
      </c>
      <c r="D30" s="4">
        <v>0.23818597560975607</v>
      </c>
      <c r="E30" s="4">
        <v>0.95274390243902429</v>
      </c>
      <c r="F30" s="4">
        <v>13.100228658536585</v>
      </c>
      <c r="G30" s="4">
        <v>0</v>
      </c>
      <c r="H30" s="4">
        <v>0</v>
      </c>
      <c r="I30" s="4">
        <v>1.4291158536585364</v>
      </c>
      <c r="J30" s="4">
        <v>3.572789634146341</v>
      </c>
      <c r="K30" s="4">
        <v>0</v>
      </c>
    </row>
    <row r="31" spans="1:11" x14ac:dyDescent="0.25">
      <c r="A31" s="4" t="s">
        <v>98</v>
      </c>
      <c r="B31" s="4">
        <v>1.8302089052736161</v>
      </c>
      <c r="C31" s="4">
        <v>1.5687504902345282</v>
      </c>
      <c r="D31" s="4">
        <v>0</v>
      </c>
      <c r="E31" s="4">
        <v>0</v>
      </c>
      <c r="F31" s="4">
        <v>14.118754412110754</v>
      </c>
      <c r="G31" s="4">
        <v>0</v>
      </c>
      <c r="H31" s="4">
        <v>0</v>
      </c>
      <c r="I31" s="4">
        <v>1.045833660156352</v>
      </c>
      <c r="J31" s="4">
        <v>1.045833660156352</v>
      </c>
      <c r="K31" s="4">
        <v>0.52291683007817602</v>
      </c>
    </row>
    <row r="32" spans="1:11" x14ac:dyDescent="0.25">
      <c r="A32" s="4" t="s">
        <v>99</v>
      </c>
      <c r="B32" s="4">
        <v>0.52086046148236886</v>
      </c>
      <c r="C32" s="4">
        <v>0.52086046148236886</v>
      </c>
      <c r="D32" s="4">
        <v>0</v>
      </c>
      <c r="E32" s="4">
        <v>0.7812906922235533</v>
      </c>
      <c r="F32" s="4">
        <v>14.844523152247513</v>
      </c>
      <c r="G32" s="4">
        <v>0.26043023074118443</v>
      </c>
      <c r="H32" s="4">
        <v>0</v>
      </c>
      <c r="I32" s="4">
        <v>1.0417209229647377</v>
      </c>
      <c r="J32" s="4">
        <v>0.26043023074118443</v>
      </c>
      <c r="K32" s="4">
        <v>0</v>
      </c>
    </row>
    <row r="33" spans="1:11" x14ac:dyDescent="0.25">
      <c r="A33" s="4" t="s">
        <v>100</v>
      </c>
      <c r="B33" s="4">
        <v>0.76600960065366153</v>
      </c>
      <c r="C33" s="4">
        <v>1.7873557348585436</v>
      </c>
      <c r="D33" s="4">
        <v>0</v>
      </c>
      <c r="E33" s="4">
        <v>0</v>
      </c>
      <c r="F33" s="4">
        <v>14.80951894597079</v>
      </c>
      <c r="G33" s="4">
        <v>0</v>
      </c>
      <c r="H33" s="4">
        <v>0</v>
      </c>
      <c r="I33" s="4">
        <v>0.25533653355122049</v>
      </c>
      <c r="J33" s="4">
        <v>2.553365335512205</v>
      </c>
      <c r="K33" s="4">
        <v>0.25533653355122049</v>
      </c>
    </row>
    <row r="34" spans="1:11" x14ac:dyDescent="0.25">
      <c r="A34" s="4" t="s">
        <v>101</v>
      </c>
      <c r="B34" s="4">
        <v>0</v>
      </c>
      <c r="C34" s="4">
        <v>0.91719978904404842</v>
      </c>
      <c r="D34" s="4">
        <v>0</v>
      </c>
      <c r="E34" s="4">
        <v>0</v>
      </c>
      <c r="F34" s="4">
        <v>12.611497099355667</v>
      </c>
      <c r="G34" s="4">
        <v>0</v>
      </c>
      <c r="H34" s="4">
        <v>0</v>
      </c>
      <c r="I34" s="4">
        <v>0</v>
      </c>
      <c r="J34" s="4">
        <v>0.91719978904404842</v>
      </c>
      <c r="K34" s="4">
        <v>0</v>
      </c>
    </row>
    <row r="35" spans="1:11" x14ac:dyDescent="0.25">
      <c r="A35" s="4" t="s">
        <v>102</v>
      </c>
      <c r="B35" s="4">
        <v>0</v>
      </c>
      <c r="C35" s="4">
        <v>2.9189978107516419</v>
      </c>
      <c r="D35" s="4">
        <v>0</v>
      </c>
      <c r="E35" s="4">
        <v>0.48649963512527367</v>
      </c>
      <c r="F35" s="4">
        <v>13.8652396010703</v>
      </c>
      <c r="G35" s="4">
        <v>0</v>
      </c>
      <c r="H35" s="4">
        <v>0</v>
      </c>
      <c r="I35" s="4">
        <v>0.97299927025054733</v>
      </c>
      <c r="J35" s="4">
        <v>5.8379956215032838</v>
      </c>
      <c r="K35" s="4">
        <v>0</v>
      </c>
    </row>
    <row r="36" spans="1:11" x14ac:dyDescent="0.25">
      <c r="A36" s="4" t="s">
        <v>103</v>
      </c>
      <c r="B36" s="4">
        <v>0</v>
      </c>
      <c r="C36" s="4">
        <v>1.2540442928444233</v>
      </c>
      <c r="D36" s="4">
        <v>0</v>
      </c>
      <c r="E36" s="4">
        <v>2.0064708685510775</v>
      </c>
      <c r="F36" s="4">
        <v>13.292869504150888</v>
      </c>
      <c r="G36" s="4">
        <v>0</v>
      </c>
      <c r="H36" s="4">
        <v>0</v>
      </c>
      <c r="I36" s="4">
        <v>1.7556620099821927</v>
      </c>
      <c r="J36" s="4">
        <v>1.7556620099821927</v>
      </c>
      <c r="K36" s="4">
        <v>0</v>
      </c>
    </row>
    <row r="37" spans="1:11" x14ac:dyDescent="0.25">
      <c r="A37" s="4" t="s">
        <v>104</v>
      </c>
      <c r="B37" s="4">
        <v>0</v>
      </c>
      <c r="C37" s="4">
        <v>1.3910140492418974</v>
      </c>
      <c r="D37" s="4">
        <v>0</v>
      </c>
      <c r="E37" s="4">
        <v>0.27820280984837947</v>
      </c>
      <c r="F37" s="4">
        <v>16.13576297120601</v>
      </c>
      <c r="G37" s="4">
        <v>0</v>
      </c>
      <c r="H37" s="4">
        <v>0</v>
      </c>
      <c r="I37" s="4">
        <v>2.5038252886354151</v>
      </c>
      <c r="J37" s="4">
        <v>9.7370983446932815</v>
      </c>
      <c r="K37" s="4">
        <v>0</v>
      </c>
    </row>
    <row r="38" spans="1:11" x14ac:dyDescent="0.25">
      <c r="A38" s="4" t="s">
        <v>105</v>
      </c>
      <c r="B38" s="4">
        <v>0.26457126226949229</v>
      </c>
      <c r="C38" s="4">
        <v>1.5874275736169536</v>
      </c>
      <c r="D38" s="4">
        <v>0</v>
      </c>
      <c r="E38" s="4">
        <v>0.26457126226949229</v>
      </c>
      <c r="F38" s="4">
        <v>14.551419424822075</v>
      </c>
      <c r="G38" s="4">
        <v>0</v>
      </c>
      <c r="H38" s="4">
        <v>0</v>
      </c>
      <c r="I38" s="4">
        <v>1.0582850490779692</v>
      </c>
      <c r="J38" s="4">
        <v>2.1165700981559383</v>
      </c>
      <c r="K38" s="4">
        <v>0</v>
      </c>
    </row>
    <row r="39" spans="1:11" x14ac:dyDescent="0.25">
      <c r="A39" s="4" t="s">
        <v>106</v>
      </c>
      <c r="B39" s="4">
        <v>0.81985133362483609</v>
      </c>
      <c r="C39" s="4">
        <v>1.6397026672496722</v>
      </c>
      <c r="D39" s="4">
        <v>0.27328377787494534</v>
      </c>
      <c r="E39" s="4">
        <v>0.81985133362483609</v>
      </c>
      <c r="F39" s="4">
        <v>15.30389156099694</v>
      </c>
      <c r="G39" s="4">
        <v>0</v>
      </c>
      <c r="H39" s="4">
        <v>0</v>
      </c>
      <c r="I39" s="4">
        <v>1.0931351114997814</v>
      </c>
      <c r="J39" s="4">
        <v>3.5526891123742899</v>
      </c>
      <c r="K39" s="4">
        <v>0</v>
      </c>
    </row>
    <row r="40" spans="1:11" x14ac:dyDescent="0.25">
      <c r="A40" s="4" t="s">
        <v>107</v>
      </c>
      <c r="B40" s="4">
        <v>0</v>
      </c>
      <c r="C40" s="4">
        <v>0.57517542850569425</v>
      </c>
      <c r="D40" s="4">
        <v>0.28758771425284713</v>
      </c>
      <c r="E40" s="4">
        <v>0.28758771425284713</v>
      </c>
      <c r="F40" s="4">
        <v>15.242148855400899</v>
      </c>
      <c r="G40" s="4">
        <v>0</v>
      </c>
      <c r="H40" s="4">
        <v>0</v>
      </c>
      <c r="I40" s="4">
        <v>2.0131139997699301</v>
      </c>
      <c r="J40" s="4">
        <v>0.86276314275854138</v>
      </c>
      <c r="K40" s="4">
        <v>0</v>
      </c>
    </row>
    <row r="41" spans="1:11" x14ac:dyDescent="0.25">
      <c r="A41" s="5" t="s">
        <v>108</v>
      </c>
      <c r="B41" s="5">
        <v>1.321003963011889</v>
      </c>
      <c r="C41" s="5">
        <v>1.5852047556142668</v>
      </c>
      <c r="D41" s="5">
        <v>0.26420079260237778</v>
      </c>
      <c r="E41" s="5">
        <v>0</v>
      </c>
      <c r="F41" s="5">
        <v>14.795244385733156</v>
      </c>
      <c r="G41" s="5">
        <v>0</v>
      </c>
      <c r="H41" s="5">
        <v>0</v>
      </c>
      <c r="I41" s="5">
        <v>0.52840158520475555</v>
      </c>
      <c r="J41" s="5">
        <v>15.059445178335535</v>
      </c>
      <c r="K41" s="5">
        <v>0</v>
      </c>
    </row>
    <row r="42" spans="1:11" x14ac:dyDescent="0.25">
      <c r="A42" s="5" t="s">
        <v>109</v>
      </c>
      <c r="B42" s="5">
        <v>0</v>
      </c>
      <c r="C42" s="5">
        <v>1.6849199663016008</v>
      </c>
      <c r="D42" s="5">
        <v>0.28081999438360011</v>
      </c>
      <c r="E42" s="5">
        <v>0</v>
      </c>
      <c r="F42" s="5">
        <v>18.253299634934006</v>
      </c>
      <c r="G42" s="5">
        <v>0</v>
      </c>
      <c r="H42" s="5">
        <v>0</v>
      </c>
      <c r="I42" s="5">
        <v>0.28081999438360011</v>
      </c>
      <c r="J42" s="5">
        <v>5.0547598989048019</v>
      </c>
      <c r="K42" s="5">
        <v>0</v>
      </c>
    </row>
    <row r="43" spans="1:11" x14ac:dyDescent="0.25">
      <c r="A43" s="5" t="s">
        <v>110</v>
      </c>
      <c r="B43" s="5">
        <v>0.88383466399552191</v>
      </c>
      <c r="C43" s="5">
        <v>1.1784462186606959</v>
      </c>
      <c r="D43" s="5">
        <v>0</v>
      </c>
      <c r="E43" s="5">
        <v>0</v>
      </c>
      <c r="F43" s="5">
        <v>17.08747017058009</v>
      </c>
      <c r="G43" s="5">
        <v>0.29461155466517397</v>
      </c>
      <c r="H43" s="5">
        <v>0</v>
      </c>
      <c r="I43" s="5">
        <v>0.88383466399552191</v>
      </c>
      <c r="J43" s="5">
        <v>10.900627522611437</v>
      </c>
      <c r="K43" s="5">
        <v>0.29461155466517397</v>
      </c>
    </row>
    <row r="44" spans="1:11" x14ac:dyDescent="0.25">
      <c r="A44" s="5" t="s">
        <v>111</v>
      </c>
      <c r="B44" s="5">
        <v>0.96150764398576971</v>
      </c>
      <c r="C44" s="5">
        <v>1.9230152879715394</v>
      </c>
      <c r="D44" s="5">
        <v>0.96150764398576971</v>
      </c>
      <c r="E44" s="5">
        <v>0</v>
      </c>
      <c r="F44" s="5">
        <v>21.153168167686935</v>
      </c>
      <c r="G44" s="5">
        <v>0</v>
      </c>
      <c r="H44" s="5">
        <v>0</v>
      </c>
      <c r="I44" s="5">
        <v>0.96150764398576971</v>
      </c>
      <c r="J44" s="5">
        <v>15.704624851767573</v>
      </c>
      <c r="K44" s="5">
        <v>0</v>
      </c>
    </row>
    <row r="45" spans="1:11" x14ac:dyDescent="0.25">
      <c r="A45" s="5" t="s">
        <v>112</v>
      </c>
      <c r="B45" s="5">
        <v>0.77978789769182788</v>
      </c>
      <c r="C45" s="5">
        <v>1.039717196922437</v>
      </c>
      <c r="D45" s="5">
        <v>0</v>
      </c>
      <c r="E45" s="5">
        <v>0</v>
      </c>
      <c r="F45" s="5">
        <v>15.855687253067165</v>
      </c>
      <c r="G45" s="5">
        <v>0</v>
      </c>
      <c r="H45" s="5">
        <v>0</v>
      </c>
      <c r="I45" s="5">
        <v>1.2996464961530463</v>
      </c>
      <c r="J45" s="5">
        <v>23.393636930754834</v>
      </c>
      <c r="K45" s="5">
        <v>0</v>
      </c>
    </row>
    <row r="46" spans="1:11" x14ac:dyDescent="0.25">
      <c r="A46" s="5" t="s">
        <v>113</v>
      </c>
      <c r="B46" s="5">
        <v>3.3809263738264286</v>
      </c>
      <c r="C46" s="5">
        <v>0.5201425190502198</v>
      </c>
      <c r="D46" s="5">
        <v>1.3003562976255494</v>
      </c>
      <c r="E46" s="5">
        <v>0</v>
      </c>
      <c r="F46" s="5">
        <v>14.043848014355934</v>
      </c>
      <c r="G46" s="5">
        <v>0.2600712595251099</v>
      </c>
      <c r="H46" s="5">
        <v>0</v>
      </c>
      <c r="I46" s="5">
        <v>1.3003562976255494</v>
      </c>
      <c r="J46" s="5">
        <v>18.985201945333021</v>
      </c>
      <c r="K46" s="5">
        <v>0</v>
      </c>
    </row>
    <row r="47" spans="1:11" x14ac:dyDescent="0.25">
      <c r="A47" s="5" t="s">
        <v>114</v>
      </c>
      <c r="B47" s="5">
        <v>0.22884866237956838</v>
      </c>
      <c r="C47" s="5">
        <v>2.0596379614161155</v>
      </c>
      <c r="D47" s="5">
        <v>0.22884866237956838</v>
      </c>
      <c r="E47" s="5">
        <v>0</v>
      </c>
      <c r="F47" s="5">
        <v>14.417465729912809</v>
      </c>
      <c r="G47" s="5">
        <v>0</v>
      </c>
      <c r="H47" s="5">
        <v>0</v>
      </c>
      <c r="I47" s="5">
        <v>0.22884866237956838</v>
      </c>
      <c r="J47" s="5">
        <v>1.3730919742774104</v>
      </c>
      <c r="K47" s="5">
        <v>0.22884866237956838</v>
      </c>
    </row>
    <row r="48" spans="1:11" x14ac:dyDescent="0.25">
      <c r="A48" s="5" t="s">
        <v>115</v>
      </c>
      <c r="B48" s="5">
        <v>0</v>
      </c>
      <c r="C48" s="5">
        <v>1.3804146765688412</v>
      </c>
      <c r="D48" s="5">
        <v>0</v>
      </c>
      <c r="E48" s="5">
        <v>0</v>
      </c>
      <c r="F48" s="5">
        <v>17.393224924767399</v>
      </c>
      <c r="G48" s="5">
        <v>0</v>
      </c>
      <c r="H48" s="5">
        <v>0</v>
      </c>
      <c r="I48" s="5">
        <v>0.27608293531376826</v>
      </c>
      <c r="J48" s="5">
        <v>13.528063830374645</v>
      </c>
      <c r="K48" s="5">
        <v>0.27608293531376826</v>
      </c>
    </row>
    <row r="49" spans="1:11" x14ac:dyDescent="0.25">
      <c r="A49" s="5" t="s">
        <v>116</v>
      </c>
      <c r="B49" s="5">
        <v>0.24223045805779617</v>
      </c>
      <c r="C49" s="5">
        <v>0.72669137417338847</v>
      </c>
      <c r="D49" s="5">
        <v>0</v>
      </c>
      <c r="E49" s="5">
        <v>0.24223045805779617</v>
      </c>
      <c r="F49" s="5">
        <v>14.776057941525567</v>
      </c>
      <c r="G49" s="5">
        <v>0</v>
      </c>
      <c r="H49" s="5">
        <v>0</v>
      </c>
      <c r="I49" s="5">
        <v>0.24223045805779617</v>
      </c>
      <c r="J49" s="5">
        <v>3.6334568708669424</v>
      </c>
      <c r="K49" s="5">
        <v>0</v>
      </c>
    </row>
    <row r="50" spans="1:11" x14ac:dyDescent="0.25">
      <c r="A50" s="5" t="s">
        <v>117</v>
      </c>
      <c r="B50" s="5">
        <v>2.0865003427821991</v>
      </c>
      <c r="C50" s="5">
        <v>2.3845718203225132</v>
      </c>
      <c r="D50" s="5">
        <v>0</v>
      </c>
      <c r="E50" s="5">
        <v>0</v>
      </c>
      <c r="F50" s="5">
        <v>17.288145697338219</v>
      </c>
      <c r="G50" s="5">
        <v>0.29807147754031416</v>
      </c>
      <c r="H50" s="5">
        <v>0</v>
      </c>
      <c r="I50" s="5">
        <v>1.1922859101612566</v>
      </c>
      <c r="J50" s="5">
        <v>13.413216489314136</v>
      </c>
      <c r="K50" s="5">
        <v>0</v>
      </c>
    </row>
    <row r="51" spans="1:11" x14ac:dyDescent="0.25">
      <c r="A51" s="5" t="s">
        <v>118</v>
      </c>
      <c r="B51" s="5">
        <v>0</v>
      </c>
      <c r="C51" s="5">
        <v>0.46312376982748638</v>
      </c>
      <c r="D51" s="5">
        <v>0</v>
      </c>
      <c r="E51" s="5">
        <v>0</v>
      </c>
      <c r="F51" s="5">
        <v>13.430589324997104</v>
      </c>
      <c r="G51" s="5">
        <v>0</v>
      </c>
      <c r="H51" s="5">
        <v>0</v>
      </c>
      <c r="I51" s="5">
        <v>0.23156188491374319</v>
      </c>
      <c r="J51" s="5">
        <v>9.9571610512909565</v>
      </c>
      <c r="K51" s="5">
        <v>0</v>
      </c>
    </row>
    <row r="52" spans="1:11" x14ac:dyDescent="0.25">
      <c r="A52" s="5" t="s">
        <v>119</v>
      </c>
      <c r="B52" s="5">
        <v>0.51085568326947639</v>
      </c>
      <c r="C52" s="5">
        <v>1.7879948914431674</v>
      </c>
      <c r="D52" s="5">
        <v>0</v>
      </c>
      <c r="E52" s="5">
        <v>0</v>
      </c>
      <c r="F52" s="5">
        <v>15.836526181353767</v>
      </c>
      <c r="G52" s="5">
        <v>0</v>
      </c>
      <c r="H52" s="5">
        <v>0</v>
      </c>
      <c r="I52" s="5">
        <v>1.5325670498084292</v>
      </c>
      <c r="J52" s="5">
        <v>16.091954022988507</v>
      </c>
      <c r="K52" s="5">
        <v>0.51085568326947639</v>
      </c>
    </row>
    <row r="53" spans="1:11" x14ac:dyDescent="0.25">
      <c r="A53" s="5" t="s">
        <v>120</v>
      </c>
      <c r="B53" s="5">
        <v>0.46512709597897622</v>
      </c>
      <c r="C53" s="5">
        <v>1.3953812879369287</v>
      </c>
      <c r="D53" s="5">
        <v>0</v>
      </c>
      <c r="E53" s="5">
        <v>0</v>
      </c>
      <c r="F53" s="5">
        <v>14.186376427358775</v>
      </c>
      <c r="G53" s="5">
        <v>0</v>
      </c>
      <c r="H53" s="5">
        <v>0</v>
      </c>
      <c r="I53" s="5">
        <v>0.69769064396846436</v>
      </c>
      <c r="J53" s="5">
        <v>8.8374148236005485</v>
      </c>
      <c r="K53" s="5">
        <v>0</v>
      </c>
    </row>
    <row r="54" spans="1:11" x14ac:dyDescent="0.25">
      <c r="A54" s="5" t="s">
        <v>121</v>
      </c>
      <c r="B54" s="5">
        <v>2.224817843039101</v>
      </c>
      <c r="C54" s="5">
        <v>1.6686133822793259</v>
      </c>
      <c r="D54" s="5">
        <v>0.27810223037988763</v>
      </c>
      <c r="E54" s="5">
        <v>0</v>
      </c>
      <c r="F54" s="5">
        <v>16.964236053173146</v>
      </c>
      <c r="G54" s="5">
        <v>0</v>
      </c>
      <c r="H54" s="5">
        <v>0</v>
      </c>
      <c r="I54" s="5">
        <v>0.27810223037988763</v>
      </c>
      <c r="J54" s="5">
        <v>7.5087602202569661</v>
      </c>
      <c r="K54" s="5">
        <v>0.27810223037988763</v>
      </c>
    </row>
    <row r="55" spans="1:11" x14ac:dyDescent="0.25">
      <c r="A55" s="5" t="s">
        <v>122</v>
      </c>
      <c r="B55" s="5">
        <v>2.9081743935244653</v>
      </c>
      <c r="C55" s="5">
        <v>1.9387829290163101</v>
      </c>
      <c r="D55" s="5">
        <v>0.96939146450815505</v>
      </c>
      <c r="E55" s="5">
        <v>0</v>
      </c>
      <c r="F55" s="5">
        <v>12.844436904733055</v>
      </c>
      <c r="G55" s="5">
        <v>0.24234786612703876</v>
      </c>
      <c r="H55" s="5">
        <v>0</v>
      </c>
      <c r="I55" s="5">
        <v>1.4540871967622326</v>
      </c>
      <c r="J55" s="5">
        <v>7.2704359838111632</v>
      </c>
      <c r="K55" s="5">
        <v>0</v>
      </c>
    </row>
    <row r="56" spans="1:11" x14ac:dyDescent="0.25">
      <c r="A56" s="5" t="s">
        <v>123</v>
      </c>
      <c r="B56" s="5">
        <v>2.0178725857595849</v>
      </c>
      <c r="C56" s="5">
        <v>1.7296050735082158</v>
      </c>
      <c r="D56" s="5">
        <v>0.8648025367541079</v>
      </c>
      <c r="E56" s="5">
        <v>0</v>
      </c>
      <c r="F56" s="5">
        <v>17.584318247333528</v>
      </c>
      <c r="G56" s="5">
        <v>0</v>
      </c>
      <c r="H56" s="5">
        <v>0</v>
      </c>
      <c r="I56" s="5">
        <v>1.153070049005477</v>
      </c>
      <c r="J56" s="5">
        <v>26.520611127125974</v>
      </c>
      <c r="K56" s="5">
        <v>0.28826751225136926</v>
      </c>
    </row>
    <row r="57" spans="1:11" x14ac:dyDescent="0.25">
      <c r="A57" s="5" t="s">
        <v>124</v>
      </c>
      <c r="B57" s="5">
        <v>0.31503008537315313</v>
      </c>
      <c r="C57" s="5">
        <v>0.9450902561194594</v>
      </c>
      <c r="D57" s="5">
        <v>0</v>
      </c>
      <c r="E57" s="5">
        <v>0.31503008537315313</v>
      </c>
      <c r="F57" s="5">
        <v>18.586775037016036</v>
      </c>
      <c r="G57" s="5">
        <v>0</v>
      </c>
      <c r="H57" s="5">
        <v>0</v>
      </c>
      <c r="I57" s="5">
        <v>0.63006017074630627</v>
      </c>
      <c r="J57" s="5">
        <v>9.13587247582144</v>
      </c>
      <c r="K57" s="5">
        <v>0</v>
      </c>
    </row>
    <row r="58" spans="1:11" x14ac:dyDescent="0.25">
      <c r="A58" s="5" t="s">
        <v>125</v>
      </c>
      <c r="B58" s="5">
        <v>0.97484889842074485</v>
      </c>
      <c r="C58" s="5">
        <v>0.64989926561382982</v>
      </c>
      <c r="D58" s="5">
        <v>0.64989926561382982</v>
      </c>
      <c r="E58" s="5">
        <v>0</v>
      </c>
      <c r="F58" s="5">
        <v>21.446675765256387</v>
      </c>
      <c r="G58" s="5">
        <v>0</v>
      </c>
      <c r="H58" s="5">
        <v>0</v>
      </c>
      <c r="I58" s="5">
        <v>0.97484889842074485</v>
      </c>
      <c r="J58" s="5">
        <v>10.398388249821277</v>
      </c>
      <c r="K58" s="5">
        <v>0.97484889842074485</v>
      </c>
    </row>
    <row r="59" spans="1:11" s="5" customFormat="1" x14ac:dyDescent="0.25">
      <c r="A59" s="5" t="s">
        <v>408</v>
      </c>
      <c r="B59" s="5">
        <v>10.548870941157078</v>
      </c>
      <c r="C59" s="5">
        <v>2.307565518378111</v>
      </c>
      <c r="D59" s="5">
        <v>9.2302620735124439</v>
      </c>
      <c r="E59" s="5">
        <v>0.3296522169111587</v>
      </c>
      <c r="F59" s="5">
        <v>18.790176363936048</v>
      </c>
      <c r="G59" s="5">
        <v>0.3296522169111587</v>
      </c>
      <c r="H59" s="5">
        <v>0</v>
      </c>
      <c r="I59" s="5">
        <v>3.9558266029339046</v>
      </c>
      <c r="J59" s="5">
        <v>10.21921872424592</v>
      </c>
      <c r="K59" s="5">
        <v>0.6593044338223174</v>
      </c>
    </row>
    <row r="60" spans="1:11" x14ac:dyDescent="0.25">
      <c r="A60" s="5" t="s">
        <v>126</v>
      </c>
      <c r="B60" s="5">
        <v>1.0876954452753229</v>
      </c>
      <c r="C60" s="5">
        <v>1.903467029231815</v>
      </c>
      <c r="D60" s="5">
        <v>0</v>
      </c>
      <c r="E60" s="5">
        <v>0</v>
      </c>
      <c r="F60" s="5">
        <v>15.499660095173351</v>
      </c>
      <c r="G60" s="5">
        <v>0</v>
      </c>
      <c r="H60" s="5">
        <v>0</v>
      </c>
      <c r="I60" s="5">
        <v>0.81577158395649219</v>
      </c>
      <c r="J60" s="5">
        <v>12.508497620666212</v>
      </c>
      <c r="K60" s="5">
        <v>0</v>
      </c>
    </row>
    <row r="61" spans="1:11" x14ac:dyDescent="0.25">
      <c r="A61" s="5" t="s">
        <v>127</v>
      </c>
      <c r="B61" s="5">
        <v>0.81548330977492667</v>
      </c>
      <c r="C61" s="5">
        <v>1.0873110796999021</v>
      </c>
      <c r="D61" s="5">
        <v>0</v>
      </c>
      <c r="E61" s="5">
        <v>0.81548330977492667</v>
      </c>
      <c r="F61" s="5">
        <v>15.222355115798631</v>
      </c>
      <c r="G61" s="5">
        <v>0</v>
      </c>
      <c r="H61" s="5">
        <v>0</v>
      </c>
      <c r="I61" s="5">
        <v>0.54365553984995107</v>
      </c>
      <c r="J61" s="5">
        <v>22.56170490377297</v>
      </c>
      <c r="K61" s="5">
        <v>0.27182776992497554</v>
      </c>
    </row>
    <row r="62" spans="1:11" x14ac:dyDescent="0.25">
      <c r="A62" s="5" t="s">
        <v>128</v>
      </c>
      <c r="B62" s="5">
        <v>0.83633018315631014</v>
      </c>
      <c r="C62" s="5">
        <v>0.55755345543754009</v>
      </c>
      <c r="D62" s="5">
        <v>0.27877672771877005</v>
      </c>
      <c r="E62" s="5">
        <v>0.27877672771877005</v>
      </c>
      <c r="F62" s="5">
        <v>17.284157118563744</v>
      </c>
      <c r="G62" s="5">
        <v>0</v>
      </c>
      <c r="H62" s="5">
        <v>0</v>
      </c>
      <c r="I62" s="5">
        <v>1.6726603663126203</v>
      </c>
      <c r="J62" s="5">
        <v>22.302138217501604</v>
      </c>
      <c r="K62" s="5">
        <v>0</v>
      </c>
    </row>
    <row r="63" spans="1:11" x14ac:dyDescent="0.25">
      <c r="A63" s="5" t="s">
        <v>129</v>
      </c>
      <c r="B63" s="5">
        <v>2.3775558725630055</v>
      </c>
      <c r="C63" s="5">
        <v>0.891583452211127</v>
      </c>
      <c r="D63" s="5">
        <v>0.891583452211127</v>
      </c>
      <c r="E63" s="5">
        <v>0.29719448407037569</v>
      </c>
      <c r="F63" s="5">
        <v>16.940085592011414</v>
      </c>
      <c r="G63" s="5">
        <v>0</v>
      </c>
      <c r="H63" s="5">
        <v>0</v>
      </c>
      <c r="I63" s="5">
        <v>0.891583452211127</v>
      </c>
      <c r="J63" s="5">
        <v>12.779362815026154</v>
      </c>
      <c r="K63" s="5">
        <v>0</v>
      </c>
    </row>
    <row r="64" spans="1:11" x14ac:dyDescent="0.25">
      <c r="A64" s="5" t="s">
        <v>130</v>
      </c>
      <c r="B64" s="5">
        <v>0.60379181258302139</v>
      </c>
      <c r="C64" s="5">
        <v>1.5094795314575535</v>
      </c>
      <c r="D64" s="5">
        <v>0</v>
      </c>
      <c r="E64" s="5">
        <v>0</v>
      </c>
      <c r="F64" s="5">
        <v>19.019442096365175</v>
      </c>
      <c r="G64" s="5">
        <v>0.60379181258302139</v>
      </c>
      <c r="H64" s="5">
        <v>0</v>
      </c>
      <c r="I64" s="5">
        <v>1.2075836251660428</v>
      </c>
      <c r="J64" s="5">
        <v>11.170148532785896</v>
      </c>
      <c r="K64" s="5">
        <v>0</v>
      </c>
    </row>
    <row r="65" spans="1:11" x14ac:dyDescent="0.25">
      <c r="A65" s="5" t="s">
        <v>131</v>
      </c>
      <c r="B65" s="5">
        <v>4.7514716363540375</v>
      </c>
      <c r="C65" s="5">
        <v>1.0558825858564527</v>
      </c>
      <c r="D65" s="5">
        <v>0.26397064646411317</v>
      </c>
      <c r="E65" s="5">
        <v>0</v>
      </c>
      <c r="F65" s="5">
        <v>14.782356201990339</v>
      </c>
      <c r="G65" s="5">
        <v>0.26397064646411317</v>
      </c>
      <c r="H65" s="5">
        <v>0.26397064646411317</v>
      </c>
      <c r="I65" s="5">
        <v>2.1117651717129053</v>
      </c>
      <c r="J65" s="5">
        <v>27.188976585803658</v>
      </c>
      <c r="K65" s="5">
        <v>0.26397064646411317</v>
      </c>
    </row>
    <row r="66" spans="1:11" x14ac:dyDescent="0.25">
      <c r="A66" s="5" t="s">
        <v>132</v>
      </c>
      <c r="B66" s="5">
        <v>0</v>
      </c>
      <c r="C66" s="5">
        <v>2.1364668179997328</v>
      </c>
      <c r="D66" s="5">
        <v>0.2670583522499666</v>
      </c>
      <c r="E66" s="5">
        <v>0.5341167044999332</v>
      </c>
      <c r="F66" s="5">
        <v>16.290559487247965</v>
      </c>
      <c r="G66" s="5">
        <v>0</v>
      </c>
      <c r="H66" s="5">
        <v>0</v>
      </c>
      <c r="I66" s="5">
        <v>1.6023501134997997</v>
      </c>
      <c r="J66" s="5">
        <v>14.688209373748164</v>
      </c>
      <c r="K66" s="5">
        <v>0</v>
      </c>
    </row>
    <row r="67" spans="1:11" x14ac:dyDescent="0.25">
      <c r="A67" s="5" t="s">
        <v>133</v>
      </c>
      <c r="B67" s="5">
        <v>0</v>
      </c>
      <c r="C67" s="5">
        <v>2.4696901661427932</v>
      </c>
      <c r="D67" s="5">
        <v>0</v>
      </c>
      <c r="E67" s="5">
        <v>0</v>
      </c>
      <c r="F67" s="5">
        <v>14.369106421194433</v>
      </c>
      <c r="G67" s="5">
        <v>0</v>
      </c>
      <c r="H67" s="5">
        <v>0</v>
      </c>
      <c r="I67" s="5">
        <v>0.67355186349348906</v>
      </c>
      <c r="J67" s="5">
        <v>6.2864840592725644</v>
      </c>
      <c r="K67" s="5">
        <v>0</v>
      </c>
    </row>
    <row r="68" spans="1:11" x14ac:dyDescent="0.25">
      <c r="A68" s="5" t="s">
        <v>134</v>
      </c>
      <c r="B68" s="5">
        <v>0.88720648252203227</v>
      </c>
      <c r="C68" s="5">
        <v>1.4786774708700536</v>
      </c>
      <c r="D68" s="5">
        <v>0</v>
      </c>
      <c r="E68" s="5">
        <v>0</v>
      </c>
      <c r="F68" s="5">
        <v>17.448394156266634</v>
      </c>
      <c r="G68" s="5">
        <v>0.29573549417401074</v>
      </c>
      <c r="H68" s="5">
        <v>0</v>
      </c>
      <c r="I68" s="5">
        <v>0.88720648252203227</v>
      </c>
      <c r="J68" s="5">
        <v>26.320458981486958</v>
      </c>
      <c r="K68" s="5">
        <v>0.88720648252203227</v>
      </c>
    </row>
    <row r="69" spans="1:11" x14ac:dyDescent="0.25">
      <c r="A69" s="5" t="s">
        <v>135</v>
      </c>
      <c r="B69" s="5">
        <v>1.7364987224330826</v>
      </c>
      <c r="C69" s="5">
        <v>0.9922849842474758</v>
      </c>
      <c r="D69" s="5">
        <v>0.24807124606186895</v>
      </c>
      <c r="E69" s="5">
        <v>0</v>
      </c>
      <c r="F69" s="5">
        <v>14.636203517650268</v>
      </c>
      <c r="G69" s="5">
        <v>0.24807124606186895</v>
      </c>
      <c r="H69" s="5">
        <v>0</v>
      </c>
      <c r="I69" s="5">
        <v>1.7364987224330826</v>
      </c>
      <c r="J69" s="5">
        <v>14.388132271588399</v>
      </c>
      <c r="K69" s="5">
        <v>0</v>
      </c>
    </row>
    <row r="70" spans="1:11" x14ac:dyDescent="0.25">
      <c r="A70" s="5" t="s">
        <v>136</v>
      </c>
      <c r="B70" s="5">
        <v>1.5468302869370183</v>
      </c>
      <c r="C70" s="5">
        <v>1.2890252391141819</v>
      </c>
      <c r="D70" s="5">
        <v>0.25780504782283636</v>
      </c>
      <c r="E70" s="5">
        <v>0</v>
      </c>
      <c r="F70" s="5">
        <v>14.694887725901674</v>
      </c>
      <c r="G70" s="5">
        <v>0.77341514346850915</v>
      </c>
      <c r="H70" s="5">
        <v>0</v>
      </c>
      <c r="I70" s="5">
        <v>0.77341514346850915</v>
      </c>
      <c r="J70" s="5">
        <v>38.412952125602622</v>
      </c>
      <c r="K70" s="5">
        <v>0.51561009564567273</v>
      </c>
    </row>
    <row r="71" spans="1:11" x14ac:dyDescent="0.25">
      <c r="A71" s="5" t="s">
        <v>137</v>
      </c>
      <c r="B71" s="5">
        <v>1.164713829812015</v>
      </c>
      <c r="C71" s="5">
        <v>1.8635421276992241</v>
      </c>
      <c r="D71" s="5">
        <v>0</v>
      </c>
      <c r="E71" s="5">
        <v>0</v>
      </c>
      <c r="F71" s="5">
        <v>11.181252766195344</v>
      </c>
      <c r="G71" s="5">
        <v>0.69882829788720902</v>
      </c>
      <c r="H71" s="5">
        <v>0</v>
      </c>
      <c r="I71" s="5">
        <v>1.397656595774418</v>
      </c>
      <c r="J71" s="5">
        <v>56.139206596939125</v>
      </c>
      <c r="K71" s="5">
        <v>0</v>
      </c>
    </row>
    <row r="72" spans="1:11" x14ac:dyDescent="0.25">
      <c r="A72" s="5" t="s">
        <v>138</v>
      </c>
      <c r="B72" s="5">
        <v>0.25872551809784999</v>
      </c>
      <c r="C72" s="5">
        <v>1.8110786266849499</v>
      </c>
      <c r="D72" s="5">
        <v>0</v>
      </c>
      <c r="E72" s="5">
        <v>0</v>
      </c>
      <c r="F72" s="5">
        <v>14.74735453157745</v>
      </c>
      <c r="G72" s="5">
        <v>0</v>
      </c>
      <c r="H72" s="5">
        <v>0</v>
      </c>
      <c r="I72" s="5">
        <v>0.77617655429354993</v>
      </c>
      <c r="J72" s="5">
        <v>45.276965667123747</v>
      </c>
      <c r="K72" s="5">
        <v>0.25872551809784999</v>
      </c>
    </row>
    <row r="73" spans="1:11" x14ac:dyDescent="0.25">
      <c r="A73" s="5" t="s">
        <v>139</v>
      </c>
      <c r="B73" s="5">
        <v>0.25363329697922743</v>
      </c>
      <c r="C73" s="5">
        <v>1.775433078854592</v>
      </c>
      <c r="D73" s="5">
        <v>0.25363329697922743</v>
      </c>
      <c r="E73" s="5">
        <v>0.76089989093768229</v>
      </c>
      <c r="F73" s="5">
        <v>16.232531006670555</v>
      </c>
      <c r="G73" s="5">
        <v>0</v>
      </c>
      <c r="H73" s="5">
        <v>0</v>
      </c>
      <c r="I73" s="5">
        <v>0.50726659395845486</v>
      </c>
      <c r="J73" s="5">
        <v>48.951226316990898</v>
      </c>
      <c r="K73" s="5">
        <v>0.25363329697922743</v>
      </c>
    </row>
    <row r="74" spans="1:11" x14ac:dyDescent="0.25">
      <c r="A74" s="5" t="s">
        <v>140</v>
      </c>
      <c r="B74" s="5">
        <v>2.8556923467445108</v>
      </c>
      <c r="C74" s="5">
        <v>4.1248889452976263</v>
      </c>
      <c r="D74" s="5">
        <v>0.31729914963827893</v>
      </c>
      <c r="E74" s="5">
        <v>0</v>
      </c>
      <c r="F74" s="5">
        <v>17.134154080467063</v>
      </c>
      <c r="G74" s="5">
        <v>0</v>
      </c>
      <c r="H74" s="5">
        <v>0</v>
      </c>
      <c r="I74" s="5">
        <v>0.63459829927655786</v>
      </c>
      <c r="J74" s="5">
        <v>71.075009518974483</v>
      </c>
      <c r="K74" s="5">
        <v>0.63459829927655786</v>
      </c>
    </row>
    <row r="75" spans="1:11" x14ac:dyDescent="0.25">
      <c r="A75" s="5" t="s">
        <v>141</v>
      </c>
      <c r="B75" s="5">
        <v>1.5495227469939259</v>
      </c>
      <c r="C75" s="5">
        <v>2.4792363951902816</v>
      </c>
      <c r="D75" s="5">
        <v>0</v>
      </c>
      <c r="E75" s="5">
        <v>0</v>
      </c>
      <c r="F75" s="5">
        <v>20.453700260319824</v>
      </c>
      <c r="G75" s="5">
        <v>0</v>
      </c>
      <c r="H75" s="5">
        <v>0</v>
      </c>
      <c r="I75" s="5">
        <v>0.6198090987975704</v>
      </c>
      <c r="J75" s="5">
        <v>55.782818891781332</v>
      </c>
      <c r="K75" s="5">
        <v>0.6198090987975704</v>
      </c>
    </row>
    <row r="76" spans="1:11" x14ac:dyDescent="0.25">
      <c r="A76" s="5" t="s">
        <v>142</v>
      </c>
      <c r="B76" s="5">
        <v>0.81543897798314768</v>
      </c>
      <c r="C76" s="5">
        <v>4.077194889915738</v>
      </c>
      <c r="D76" s="5">
        <v>0</v>
      </c>
      <c r="E76" s="5">
        <v>0</v>
      </c>
      <c r="F76" s="5">
        <v>15.493340581679805</v>
      </c>
      <c r="G76" s="5">
        <v>0</v>
      </c>
      <c r="H76" s="5">
        <v>0</v>
      </c>
      <c r="I76" s="5">
        <v>0.54362598532209838</v>
      </c>
      <c r="J76" s="5">
        <v>44.033704811089969</v>
      </c>
      <c r="K76" s="5">
        <v>0.27181299266104919</v>
      </c>
    </row>
    <row r="77" spans="1:11" x14ac:dyDescent="0.25">
      <c r="A77" s="6" t="s">
        <v>143</v>
      </c>
      <c r="B77" s="6">
        <v>2.0985729703801415</v>
      </c>
      <c r="C77" s="6">
        <v>2.0985729703801415</v>
      </c>
      <c r="D77" s="6">
        <v>0</v>
      </c>
      <c r="E77" s="6">
        <v>0.29979613862573451</v>
      </c>
      <c r="F77" s="6">
        <v>17.98776831754407</v>
      </c>
      <c r="G77" s="6">
        <v>0.59959227725146902</v>
      </c>
      <c r="H77" s="6">
        <v>0</v>
      </c>
      <c r="I77" s="6">
        <v>1.7987768317544071</v>
      </c>
      <c r="J77" s="6">
        <v>74.049646240556427</v>
      </c>
      <c r="K77" s="6">
        <v>0.29979613862573451</v>
      </c>
    </row>
    <row r="78" spans="1:11" x14ac:dyDescent="0.25">
      <c r="A78" s="6" t="s">
        <v>144</v>
      </c>
      <c r="B78" s="6">
        <v>1.7750954113783615</v>
      </c>
      <c r="C78" s="6">
        <v>2.6626431170675424</v>
      </c>
      <c r="D78" s="6">
        <v>1.4792461761486346</v>
      </c>
      <c r="E78" s="6">
        <v>0</v>
      </c>
      <c r="F78" s="6">
        <v>19.230200289932249</v>
      </c>
      <c r="G78" s="6">
        <v>0.88754770568918073</v>
      </c>
      <c r="H78" s="6">
        <v>0</v>
      </c>
      <c r="I78" s="6">
        <v>1.4792461761486346</v>
      </c>
      <c r="J78" s="6">
        <v>83.13363509955326</v>
      </c>
      <c r="K78" s="6">
        <v>1.1833969409189078</v>
      </c>
    </row>
    <row r="79" spans="1:11" x14ac:dyDescent="0.25">
      <c r="A79" s="6" t="s">
        <v>145</v>
      </c>
      <c r="B79" s="6">
        <v>1.4008348975989688</v>
      </c>
      <c r="C79" s="6">
        <v>1.9611688566385566</v>
      </c>
      <c r="D79" s="6">
        <v>0</v>
      </c>
      <c r="E79" s="6">
        <v>0</v>
      </c>
      <c r="F79" s="6">
        <v>15.969517832628245</v>
      </c>
      <c r="G79" s="6">
        <v>0</v>
      </c>
      <c r="H79" s="6">
        <v>0</v>
      </c>
      <c r="I79" s="6">
        <v>1.4008348975989688</v>
      </c>
      <c r="J79" s="6">
        <v>39.223377132771127</v>
      </c>
      <c r="K79" s="6">
        <v>0.2801669795197938</v>
      </c>
    </row>
    <row r="80" spans="1:11" x14ac:dyDescent="0.25">
      <c r="A80" s="6" t="s">
        <v>146</v>
      </c>
      <c r="B80" s="6">
        <v>1.3878865263976019</v>
      </c>
      <c r="C80" s="6">
        <v>2.4981957475156831</v>
      </c>
      <c r="D80" s="6">
        <v>0.27757730527952035</v>
      </c>
      <c r="E80" s="6">
        <v>0</v>
      </c>
      <c r="F80" s="6">
        <v>17.487370232609784</v>
      </c>
      <c r="G80" s="6">
        <v>0</v>
      </c>
      <c r="H80" s="6">
        <v>0</v>
      </c>
      <c r="I80" s="6">
        <v>1.3878865263976019</v>
      </c>
      <c r="J80" s="6">
        <v>44.967523455282297</v>
      </c>
      <c r="K80" s="6">
        <v>0.8327319158385611</v>
      </c>
    </row>
    <row r="81" spans="1:11" x14ac:dyDescent="0.25">
      <c r="A81" s="6" t="s">
        <v>147</v>
      </c>
      <c r="B81" s="6">
        <v>0</v>
      </c>
      <c r="C81" s="6">
        <v>2.8742389799064565</v>
      </c>
      <c r="D81" s="6">
        <v>0</v>
      </c>
      <c r="E81" s="6">
        <v>0</v>
      </c>
      <c r="F81" s="6">
        <v>14.89378380496982</v>
      </c>
      <c r="G81" s="6">
        <v>0</v>
      </c>
      <c r="H81" s="6">
        <v>0</v>
      </c>
      <c r="I81" s="6">
        <v>0.26129445271876878</v>
      </c>
      <c r="J81" s="6">
        <v>28.481095346345796</v>
      </c>
      <c r="K81" s="6">
        <v>0.26129445271876878</v>
      </c>
    </row>
    <row r="82" spans="1:11" x14ac:dyDescent="0.25">
      <c r="A82" s="6" t="s">
        <v>148</v>
      </c>
      <c r="B82" s="6">
        <v>1.5675619186957885</v>
      </c>
      <c r="C82" s="6">
        <v>2.3513428780436829</v>
      </c>
      <c r="D82" s="6">
        <v>0.26126031978263142</v>
      </c>
      <c r="E82" s="6">
        <v>0.26126031978263142</v>
      </c>
      <c r="F82" s="6">
        <v>14.891838227609991</v>
      </c>
      <c r="G82" s="6">
        <v>0</v>
      </c>
      <c r="H82" s="6">
        <v>0</v>
      </c>
      <c r="I82" s="6">
        <v>0.78378095934789427</v>
      </c>
      <c r="J82" s="6">
        <v>23.774689100219458</v>
      </c>
      <c r="K82" s="6">
        <v>0.26126031978263142</v>
      </c>
    </row>
    <row r="83" spans="1:11" x14ac:dyDescent="0.25">
      <c r="A83" s="6" t="s">
        <v>149</v>
      </c>
      <c r="B83" s="6">
        <v>0.91047040971168436</v>
      </c>
      <c r="C83" s="6">
        <v>2.4279210925644916</v>
      </c>
      <c r="D83" s="6">
        <v>0.30349013657056145</v>
      </c>
      <c r="E83" s="6">
        <v>0</v>
      </c>
      <c r="F83" s="6">
        <v>17.298937784522003</v>
      </c>
      <c r="G83" s="6">
        <v>0.60698027314112291</v>
      </c>
      <c r="H83" s="6">
        <v>0</v>
      </c>
      <c r="I83" s="6">
        <v>1.2139605462822458</v>
      </c>
      <c r="J83" s="6">
        <v>44.916540212443095</v>
      </c>
      <c r="K83" s="6">
        <v>0</v>
      </c>
    </row>
    <row r="84" spans="1:11" x14ac:dyDescent="0.25">
      <c r="A84" s="6" t="s">
        <v>150</v>
      </c>
      <c r="B84" s="6">
        <v>0.57999594002841981</v>
      </c>
      <c r="C84" s="6">
        <v>1.7399878200852594</v>
      </c>
      <c r="D84" s="6">
        <v>0.2899979700142099</v>
      </c>
      <c r="E84" s="6">
        <v>0</v>
      </c>
      <c r="F84" s="6">
        <v>17.109880230838382</v>
      </c>
      <c r="G84" s="6">
        <v>0</v>
      </c>
      <c r="H84" s="6">
        <v>0</v>
      </c>
      <c r="I84" s="6">
        <v>1.4499898500710495</v>
      </c>
      <c r="J84" s="6">
        <v>24.069831511179419</v>
      </c>
      <c r="K84" s="6">
        <v>0.57999594002841981</v>
      </c>
    </row>
    <row r="85" spans="1:11" x14ac:dyDescent="0.25">
      <c r="A85" s="6" t="s">
        <v>151</v>
      </c>
      <c r="B85" s="6">
        <v>0</v>
      </c>
      <c r="C85" s="6">
        <v>1.9862945674843577</v>
      </c>
      <c r="D85" s="6">
        <v>0</v>
      </c>
      <c r="E85" s="6">
        <v>0</v>
      </c>
      <c r="F85" s="6">
        <v>20.856092958585759</v>
      </c>
      <c r="G85" s="6">
        <v>0</v>
      </c>
      <c r="H85" s="6">
        <v>0</v>
      </c>
      <c r="I85" s="6">
        <v>0.99314728374217887</v>
      </c>
      <c r="J85" s="6">
        <v>27.477074850200282</v>
      </c>
      <c r="K85" s="6">
        <v>0</v>
      </c>
    </row>
    <row r="86" spans="1:11" x14ac:dyDescent="0.25">
      <c r="A86" s="6" t="s">
        <v>152</v>
      </c>
      <c r="B86" s="6">
        <v>0.26755852842809363</v>
      </c>
      <c r="C86" s="6">
        <v>2.6755852842809364</v>
      </c>
      <c r="D86" s="6">
        <v>0</v>
      </c>
      <c r="E86" s="6">
        <v>0</v>
      </c>
      <c r="F86" s="6">
        <v>16.588628762541806</v>
      </c>
      <c r="G86" s="6">
        <v>0</v>
      </c>
      <c r="H86" s="6">
        <v>0</v>
      </c>
      <c r="I86" s="6">
        <v>0.26755852842809363</v>
      </c>
      <c r="J86" s="6">
        <v>29.96655518394649</v>
      </c>
      <c r="K86" s="6">
        <v>0</v>
      </c>
    </row>
    <row r="87" spans="1:11" x14ac:dyDescent="0.25">
      <c r="A87" s="6" t="s">
        <v>153</v>
      </c>
      <c r="B87" s="6">
        <v>0.60657527599175054</v>
      </c>
      <c r="C87" s="6">
        <v>3.9427392939463788</v>
      </c>
      <c r="D87" s="6">
        <v>0</v>
      </c>
      <c r="E87" s="6">
        <v>0</v>
      </c>
      <c r="F87" s="6">
        <v>20.62355938371952</v>
      </c>
      <c r="G87" s="6">
        <v>0.30328763799587527</v>
      </c>
      <c r="H87" s="6">
        <v>0</v>
      </c>
      <c r="I87" s="6">
        <v>0</v>
      </c>
      <c r="J87" s="6">
        <v>26.082736867645274</v>
      </c>
      <c r="K87" s="6">
        <v>0.60657527599175054</v>
      </c>
    </row>
    <row r="88" spans="1:11" x14ac:dyDescent="0.25">
      <c r="A88" s="6" t="s">
        <v>154</v>
      </c>
      <c r="B88" s="6">
        <v>1.2448649321548613</v>
      </c>
      <c r="C88" s="6">
        <v>0</v>
      </c>
      <c r="D88" s="6">
        <v>0</v>
      </c>
      <c r="E88" s="6">
        <v>0</v>
      </c>
      <c r="F88" s="6">
        <v>15.43632515872028</v>
      </c>
      <c r="G88" s="6">
        <v>0.24897298643097227</v>
      </c>
      <c r="H88" s="6">
        <v>0</v>
      </c>
      <c r="I88" s="6">
        <v>0.49794597286194453</v>
      </c>
      <c r="J88" s="6">
        <v>16.930163077306112</v>
      </c>
      <c r="K88" s="6">
        <v>0.24897298643097227</v>
      </c>
    </row>
    <row r="89" spans="1:11" x14ac:dyDescent="0.25">
      <c r="A89" s="6" t="s">
        <v>155</v>
      </c>
      <c r="B89" s="6">
        <v>0.55780225909914938</v>
      </c>
      <c r="C89" s="6">
        <v>2.510110165946172</v>
      </c>
      <c r="D89" s="6">
        <v>0.27890112954957469</v>
      </c>
      <c r="E89" s="6">
        <v>0</v>
      </c>
      <c r="F89" s="6">
        <v>16.176265513875329</v>
      </c>
      <c r="G89" s="6">
        <v>0.27890112954957469</v>
      </c>
      <c r="H89" s="6">
        <v>0</v>
      </c>
      <c r="I89" s="6">
        <v>1.3945056477478732</v>
      </c>
      <c r="J89" s="6">
        <v>45.460884116580672</v>
      </c>
      <c r="K89" s="6">
        <v>0</v>
      </c>
    </row>
    <row r="90" spans="1:11" x14ac:dyDescent="0.25">
      <c r="A90" s="6" t="s">
        <v>156</v>
      </c>
      <c r="B90" s="6">
        <v>1.4670931017282356</v>
      </c>
      <c r="C90" s="6">
        <v>2.9341862034564712</v>
      </c>
      <c r="D90" s="6">
        <v>0.58683724069129428</v>
      </c>
      <c r="E90" s="6">
        <v>0</v>
      </c>
      <c r="F90" s="6">
        <v>17.898535841084474</v>
      </c>
      <c r="G90" s="6">
        <v>0</v>
      </c>
      <c r="H90" s="6">
        <v>0</v>
      </c>
      <c r="I90" s="6">
        <v>0</v>
      </c>
      <c r="J90" s="6">
        <v>36.090490302514596</v>
      </c>
      <c r="K90" s="6">
        <v>0.88025586103694142</v>
      </c>
    </row>
    <row r="91" spans="1:11" x14ac:dyDescent="0.25">
      <c r="A91" s="6" t="s">
        <v>157</v>
      </c>
      <c r="B91" s="6">
        <v>1.0447956118584303</v>
      </c>
      <c r="C91" s="6">
        <v>0.7835967088938226</v>
      </c>
      <c r="D91" s="6">
        <v>0</v>
      </c>
      <c r="E91" s="6">
        <v>0</v>
      </c>
      <c r="F91" s="6">
        <v>14.627138566018022</v>
      </c>
      <c r="G91" s="6">
        <v>0</v>
      </c>
      <c r="H91" s="6">
        <v>0</v>
      </c>
      <c r="I91" s="6">
        <v>0.26119890296460757</v>
      </c>
      <c r="J91" s="6">
        <v>24.291497975708502</v>
      </c>
      <c r="K91" s="6">
        <v>0.26119890296460757</v>
      </c>
    </row>
    <row r="92" spans="1:11" x14ac:dyDescent="0.25">
      <c r="A92" s="6" t="s">
        <v>158</v>
      </c>
      <c r="B92" s="6">
        <v>0</v>
      </c>
      <c r="C92" s="6">
        <v>0.98092108489871987</v>
      </c>
      <c r="D92" s="6">
        <v>0</v>
      </c>
      <c r="E92" s="6">
        <v>0</v>
      </c>
      <c r="F92" s="6">
        <v>14.22335573103144</v>
      </c>
      <c r="G92" s="6">
        <v>0</v>
      </c>
      <c r="H92" s="6">
        <v>0</v>
      </c>
      <c r="I92" s="6">
        <v>0</v>
      </c>
      <c r="J92" s="6">
        <v>24.523027122467997</v>
      </c>
      <c r="K92" s="6">
        <v>0</v>
      </c>
    </row>
    <row r="93" spans="1:11" x14ac:dyDescent="0.25">
      <c r="A93" s="6" t="s">
        <v>159</v>
      </c>
      <c r="B93" s="6">
        <v>0.4965120031776768</v>
      </c>
      <c r="C93" s="6">
        <v>4.2203520270102528</v>
      </c>
      <c r="D93" s="6">
        <v>0</v>
      </c>
      <c r="E93" s="6">
        <v>0</v>
      </c>
      <c r="F93" s="6">
        <v>13.90233608897495</v>
      </c>
      <c r="G93" s="6">
        <v>0</v>
      </c>
      <c r="H93" s="6">
        <v>0</v>
      </c>
      <c r="I93" s="6">
        <v>1.2412800079441919</v>
      </c>
      <c r="J93" s="6">
        <v>36.741888235148082</v>
      </c>
      <c r="K93" s="6">
        <v>0</v>
      </c>
    </row>
    <row r="94" spans="1:11" x14ac:dyDescent="0.25">
      <c r="A94" s="6" t="s">
        <v>160</v>
      </c>
      <c r="B94" s="6">
        <v>0.84099573895492263</v>
      </c>
      <c r="C94" s="6">
        <v>1.9623233908948194</v>
      </c>
      <c r="D94" s="6">
        <v>0.56066382596994835</v>
      </c>
      <c r="E94" s="6">
        <v>0</v>
      </c>
      <c r="F94" s="6">
        <v>16.81991477909845</v>
      </c>
      <c r="G94" s="6">
        <v>0.56066382596994835</v>
      </c>
      <c r="H94" s="6">
        <v>0</v>
      </c>
      <c r="I94" s="6">
        <v>0</v>
      </c>
      <c r="J94" s="6">
        <v>29.434850863422291</v>
      </c>
      <c r="K94" s="6">
        <v>0.56066382596994835</v>
      </c>
    </row>
    <row r="95" spans="1:11" x14ac:dyDescent="0.25">
      <c r="A95" s="6" t="s">
        <v>161</v>
      </c>
      <c r="B95" s="6">
        <v>3.1599207147166126</v>
      </c>
      <c r="C95" s="6">
        <v>3.1599207147166126</v>
      </c>
      <c r="D95" s="6">
        <v>1.4363275975984602</v>
      </c>
      <c r="E95" s="6">
        <v>0</v>
      </c>
      <c r="F95" s="6">
        <v>18.38499324926029</v>
      </c>
      <c r="G95" s="6">
        <v>0</v>
      </c>
      <c r="H95" s="6">
        <v>0</v>
      </c>
      <c r="I95" s="6">
        <v>0.86179655855907611</v>
      </c>
      <c r="J95" s="6">
        <v>39.355376174197808</v>
      </c>
      <c r="K95" s="6">
        <v>0.57453103903938407</v>
      </c>
    </row>
    <row r="96" spans="1:11" x14ac:dyDescent="0.25">
      <c r="A96" s="6" t="s">
        <v>162</v>
      </c>
      <c r="B96" s="6">
        <v>0.77481339910638181</v>
      </c>
      <c r="C96" s="6">
        <v>1.8078979312482244</v>
      </c>
      <c r="D96" s="6">
        <v>0.25827113303546062</v>
      </c>
      <c r="E96" s="6">
        <v>0</v>
      </c>
      <c r="F96" s="6">
        <v>14.721454583021256</v>
      </c>
      <c r="G96" s="6">
        <v>0.25827113303546062</v>
      </c>
      <c r="H96" s="6">
        <v>0</v>
      </c>
      <c r="I96" s="6">
        <v>0</v>
      </c>
      <c r="J96" s="6">
        <v>16.012810248198559</v>
      </c>
      <c r="K96" s="6">
        <v>0.51654226607092124</v>
      </c>
    </row>
    <row r="97" spans="1:11" x14ac:dyDescent="0.25">
      <c r="A97" s="6" t="s">
        <v>163</v>
      </c>
      <c r="B97" s="6">
        <v>0.26795284030010719</v>
      </c>
      <c r="C97" s="6">
        <v>1.0718113612004287</v>
      </c>
      <c r="D97" s="6">
        <v>0</v>
      </c>
      <c r="E97" s="6">
        <v>0</v>
      </c>
      <c r="F97" s="6">
        <v>15.809217577706322</v>
      </c>
      <c r="G97" s="6">
        <v>0</v>
      </c>
      <c r="H97" s="6">
        <v>0</v>
      </c>
      <c r="I97" s="6">
        <v>1.0718113612004287</v>
      </c>
      <c r="J97" s="6">
        <v>24.383708467309752</v>
      </c>
      <c r="K97" s="6">
        <v>0</v>
      </c>
    </row>
    <row r="98" spans="1:11" x14ac:dyDescent="0.25">
      <c r="A98" s="6" t="s">
        <v>164</v>
      </c>
      <c r="B98" s="6">
        <v>1.4418779017792773</v>
      </c>
      <c r="C98" s="6">
        <v>3.4605069642702659</v>
      </c>
      <c r="D98" s="6">
        <v>0.57675116071171095</v>
      </c>
      <c r="E98" s="6">
        <v>0.28837558035585548</v>
      </c>
      <c r="F98" s="6">
        <v>17.014159240995472</v>
      </c>
      <c r="G98" s="6">
        <v>0</v>
      </c>
      <c r="H98" s="6">
        <v>0</v>
      </c>
      <c r="I98" s="6">
        <v>2.0186290624909882</v>
      </c>
      <c r="J98" s="6">
        <v>28.549182455229694</v>
      </c>
      <c r="K98" s="6">
        <v>0</v>
      </c>
    </row>
    <row r="99" spans="1:11" x14ac:dyDescent="0.25">
      <c r="A99" s="6" t="s">
        <v>165</v>
      </c>
      <c r="B99" s="6">
        <v>0.30429358244834614</v>
      </c>
      <c r="C99" s="6">
        <v>2.1300550771384228</v>
      </c>
      <c r="D99" s="6">
        <v>0</v>
      </c>
      <c r="E99" s="6">
        <v>0</v>
      </c>
      <c r="F99" s="6">
        <v>20.083376441590847</v>
      </c>
      <c r="G99" s="6">
        <v>0</v>
      </c>
      <c r="H99" s="6">
        <v>0</v>
      </c>
      <c r="I99" s="6">
        <v>0</v>
      </c>
      <c r="J99" s="6">
        <v>24.039193013419347</v>
      </c>
      <c r="K99" s="6">
        <v>0.30429358244834614</v>
      </c>
    </row>
    <row r="100" spans="1:11" x14ac:dyDescent="0.25">
      <c r="A100" s="6" t="s">
        <v>166</v>
      </c>
      <c r="B100" s="6">
        <v>0.80951995466688254</v>
      </c>
      <c r="C100" s="6">
        <v>2.4285598640006474</v>
      </c>
      <c r="D100" s="6">
        <v>0.26983998488896083</v>
      </c>
      <c r="E100" s="6">
        <v>0</v>
      </c>
      <c r="F100" s="6">
        <v>15.920559108448689</v>
      </c>
      <c r="G100" s="6">
        <v>0</v>
      </c>
      <c r="H100" s="6">
        <v>0</v>
      </c>
      <c r="I100" s="6">
        <v>2.6983998488896082</v>
      </c>
      <c r="J100" s="6">
        <v>22.126878760894787</v>
      </c>
      <c r="K100" s="6">
        <v>0.26983998488896083</v>
      </c>
    </row>
    <row r="101" spans="1:11" x14ac:dyDescent="0.25">
      <c r="A101" s="6" t="s">
        <v>167</v>
      </c>
      <c r="B101" s="6">
        <v>0.23671440407148775</v>
      </c>
      <c r="C101" s="6">
        <v>3.5507160610723165</v>
      </c>
      <c r="D101" s="6">
        <v>0</v>
      </c>
      <c r="E101" s="6">
        <v>0</v>
      </c>
      <c r="F101" s="6">
        <v>14.202864244289266</v>
      </c>
      <c r="G101" s="6">
        <v>0</v>
      </c>
      <c r="H101" s="6">
        <v>0</v>
      </c>
      <c r="I101" s="6">
        <v>0.4734288081429755</v>
      </c>
      <c r="J101" s="6">
        <v>17.990294709433069</v>
      </c>
      <c r="K101" s="6">
        <v>0</v>
      </c>
    </row>
    <row r="102" spans="1:11" x14ac:dyDescent="0.25">
      <c r="A102" s="6" t="s">
        <v>168</v>
      </c>
      <c r="B102" s="6">
        <v>0.4832435305772344</v>
      </c>
      <c r="C102" s="6">
        <v>2.8994611834634063</v>
      </c>
      <c r="D102" s="6">
        <v>0</v>
      </c>
      <c r="E102" s="6">
        <v>0</v>
      </c>
      <c r="F102" s="6">
        <v>15.222171213182884</v>
      </c>
      <c r="G102" s="6">
        <v>0</v>
      </c>
      <c r="H102" s="6">
        <v>0</v>
      </c>
      <c r="I102" s="6">
        <v>0.96648706115446881</v>
      </c>
      <c r="J102" s="6">
        <v>23.678932998284484</v>
      </c>
      <c r="K102" s="6">
        <v>0</v>
      </c>
    </row>
    <row r="103" spans="1:11" x14ac:dyDescent="0.25">
      <c r="A103" s="6" t="s">
        <v>169</v>
      </c>
      <c r="B103" s="6">
        <v>1.0068719007224305</v>
      </c>
      <c r="C103" s="6">
        <v>2.7688977269866841</v>
      </c>
      <c r="D103" s="6">
        <v>1.0068719007224305</v>
      </c>
      <c r="E103" s="6">
        <v>0</v>
      </c>
      <c r="F103" s="6">
        <v>14.85136053565585</v>
      </c>
      <c r="G103" s="6">
        <v>0</v>
      </c>
      <c r="H103" s="6">
        <v>0</v>
      </c>
      <c r="I103" s="6">
        <v>0.75515392554182292</v>
      </c>
      <c r="J103" s="6">
        <v>24.416643592518941</v>
      </c>
      <c r="K103" s="6">
        <v>0.25171797518060762</v>
      </c>
    </row>
    <row r="104" spans="1:11" x14ac:dyDescent="0.25">
      <c r="A104" s="6" t="s">
        <v>170</v>
      </c>
      <c r="B104" s="6">
        <v>0.53933069061294936</v>
      </c>
      <c r="C104" s="6">
        <v>0.26966534530647468</v>
      </c>
      <c r="D104" s="6">
        <v>0.26966534530647468</v>
      </c>
      <c r="E104" s="6">
        <v>0</v>
      </c>
      <c r="F104" s="6">
        <v>15.910255373082006</v>
      </c>
      <c r="G104" s="6">
        <v>0.26966534530647468</v>
      </c>
      <c r="H104" s="6">
        <v>0</v>
      </c>
      <c r="I104" s="6">
        <v>0.26966534530647468</v>
      </c>
      <c r="J104" s="6">
        <v>21.033896933905023</v>
      </c>
      <c r="K104" s="6">
        <v>0.26966534530647468</v>
      </c>
    </row>
    <row r="105" spans="1:11" x14ac:dyDescent="0.25">
      <c r="A105" s="6" t="s">
        <v>171</v>
      </c>
      <c r="B105" s="6">
        <v>1.1880435299149361</v>
      </c>
      <c r="C105" s="6">
        <v>2.1384783538468852</v>
      </c>
      <c r="D105" s="6">
        <v>0.23760870598298722</v>
      </c>
      <c r="E105" s="6">
        <v>0</v>
      </c>
      <c r="F105" s="6">
        <v>14.969348476928197</v>
      </c>
      <c r="G105" s="6">
        <v>0</v>
      </c>
      <c r="H105" s="6">
        <v>0</v>
      </c>
      <c r="I105" s="6">
        <v>0.47521741196597445</v>
      </c>
      <c r="J105" s="6">
        <v>19.008696478638978</v>
      </c>
      <c r="K105" s="6">
        <v>0</v>
      </c>
    </row>
    <row r="106" spans="1:11" x14ac:dyDescent="0.25">
      <c r="A106" s="6" t="s">
        <v>172</v>
      </c>
      <c r="B106" s="6">
        <v>0.83607379744718802</v>
      </c>
      <c r="C106" s="6">
        <v>2.5082213923415639</v>
      </c>
      <c r="D106" s="6">
        <v>0</v>
      </c>
      <c r="E106" s="6">
        <v>0</v>
      </c>
      <c r="F106" s="6">
        <v>17.00016721475949</v>
      </c>
      <c r="G106" s="6">
        <v>0.27869126581572934</v>
      </c>
      <c r="H106" s="6">
        <v>0</v>
      </c>
      <c r="I106" s="6">
        <v>0</v>
      </c>
      <c r="J106" s="6">
        <v>17.557549746390947</v>
      </c>
      <c r="K106" s="6">
        <v>0</v>
      </c>
    </row>
    <row r="107" spans="1:11" x14ac:dyDescent="0.25">
      <c r="A107" s="6" t="s">
        <v>173</v>
      </c>
      <c r="B107" s="6">
        <v>0.26715823782426329</v>
      </c>
      <c r="C107" s="6">
        <v>3.4730570917154231</v>
      </c>
      <c r="D107" s="6">
        <v>0</v>
      </c>
      <c r="E107" s="6">
        <v>0.26715823782426329</v>
      </c>
      <c r="F107" s="6">
        <v>15.228019555983009</v>
      </c>
      <c r="G107" s="6">
        <v>0</v>
      </c>
      <c r="H107" s="6">
        <v>0</v>
      </c>
      <c r="I107" s="6">
        <v>1.8701076647698431</v>
      </c>
      <c r="J107" s="6">
        <v>13.090753653388902</v>
      </c>
      <c r="K107" s="6">
        <v>0.53431647564852658</v>
      </c>
    </row>
    <row r="108" spans="1:11" x14ac:dyDescent="0.25">
      <c r="A108" s="6" t="s">
        <v>174</v>
      </c>
      <c r="B108" s="6">
        <v>1.4262486807199704</v>
      </c>
      <c r="C108" s="6">
        <v>1.9967481530079585</v>
      </c>
      <c r="D108" s="6">
        <v>0.28524973614399407</v>
      </c>
      <c r="E108" s="6">
        <v>0</v>
      </c>
      <c r="F108" s="6">
        <v>15.688735487919674</v>
      </c>
      <c r="G108" s="6">
        <v>0</v>
      </c>
      <c r="H108" s="6">
        <v>0</v>
      </c>
      <c r="I108" s="6">
        <v>0.28524973614399407</v>
      </c>
      <c r="J108" s="6">
        <v>25.101976780671478</v>
      </c>
      <c r="K108" s="6">
        <v>0.57049947228798814</v>
      </c>
    </row>
    <row r="109" spans="1:11" x14ac:dyDescent="0.25">
      <c r="A109" s="6" t="s">
        <v>175</v>
      </c>
      <c r="B109" s="6">
        <v>0.31485154749535593</v>
      </c>
      <c r="C109" s="6">
        <v>2.8336639274582036</v>
      </c>
      <c r="D109" s="6">
        <v>0.31485154749535593</v>
      </c>
      <c r="E109" s="6">
        <v>0</v>
      </c>
      <c r="F109" s="6">
        <v>19.52079594471207</v>
      </c>
      <c r="G109" s="6">
        <v>0.31485154749535593</v>
      </c>
      <c r="H109" s="6">
        <v>0</v>
      </c>
      <c r="I109" s="6">
        <v>0.62970309499071186</v>
      </c>
      <c r="J109" s="6">
        <v>21.409905229684206</v>
      </c>
      <c r="K109" s="6">
        <v>0.9445546424860678</v>
      </c>
    </row>
    <row r="110" spans="1:11" x14ac:dyDescent="0.25">
      <c r="A110" s="6" t="s">
        <v>176</v>
      </c>
      <c r="B110" s="6">
        <v>0</v>
      </c>
      <c r="C110" s="6">
        <v>2.522704339051463</v>
      </c>
      <c r="D110" s="6">
        <v>0</v>
      </c>
      <c r="E110" s="6">
        <v>0</v>
      </c>
      <c r="F110" s="6">
        <v>15.977127480659266</v>
      </c>
      <c r="G110" s="6">
        <v>0</v>
      </c>
      <c r="H110" s="6">
        <v>0</v>
      </c>
      <c r="I110" s="6">
        <v>0.28030048211682923</v>
      </c>
      <c r="J110" s="6">
        <v>13.174122659490974</v>
      </c>
      <c r="K110" s="6">
        <v>0.56060096423365846</v>
      </c>
    </row>
    <row r="111" spans="1:11" x14ac:dyDescent="0.25">
      <c r="A111" s="6" t="s">
        <v>177</v>
      </c>
      <c r="B111" s="6">
        <v>0.54451402123604686</v>
      </c>
      <c r="C111" s="6">
        <v>1.6335420637081404</v>
      </c>
      <c r="D111" s="6">
        <v>0.27225701061802343</v>
      </c>
      <c r="E111" s="6">
        <v>0.27225701061802343</v>
      </c>
      <c r="F111" s="6">
        <v>16.607677647699429</v>
      </c>
      <c r="G111" s="6">
        <v>0</v>
      </c>
      <c r="H111" s="6">
        <v>0</v>
      </c>
      <c r="I111" s="6">
        <v>1.361285053090117</v>
      </c>
      <c r="J111" s="6">
        <v>19.330247753879661</v>
      </c>
      <c r="K111" s="6">
        <v>0</v>
      </c>
    </row>
    <row r="112" spans="1:11" x14ac:dyDescent="0.25">
      <c r="A112" s="6" t="s">
        <v>178</v>
      </c>
      <c r="B112" s="6">
        <v>0.2243611316775482</v>
      </c>
      <c r="C112" s="6">
        <v>2.2436113167754819</v>
      </c>
      <c r="D112" s="6">
        <v>0.2243611316775482</v>
      </c>
      <c r="E112" s="6">
        <v>0</v>
      </c>
      <c r="F112" s="6">
        <v>13.461667900652891</v>
      </c>
      <c r="G112" s="6">
        <v>0</v>
      </c>
      <c r="H112" s="6">
        <v>0</v>
      </c>
      <c r="I112" s="6">
        <v>0.2243611316775482</v>
      </c>
      <c r="J112" s="6">
        <v>15.480918085750826</v>
      </c>
      <c r="K112" s="6">
        <v>0</v>
      </c>
    </row>
    <row r="113" spans="1:11" x14ac:dyDescent="0.25">
      <c r="A113" s="6" t="s">
        <v>179</v>
      </c>
      <c r="B113" s="6">
        <v>4.2119450762362058</v>
      </c>
      <c r="C113" s="6">
        <v>2.8079633841574703</v>
      </c>
      <c r="D113" s="6">
        <v>1.1231853536629881</v>
      </c>
      <c r="E113" s="6">
        <v>0</v>
      </c>
      <c r="F113" s="6">
        <v>14.882205936034593</v>
      </c>
      <c r="G113" s="6">
        <v>0.56159267683149405</v>
      </c>
      <c r="H113" s="6">
        <v>0</v>
      </c>
      <c r="I113" s="6">
        <v>1.1231853536629881</v>
      </c>
      <c r="J113" s="6">
        <v>28.360430179990452</v>
      </c>
      <c r="K113" s="6">
        <v>0.28079633841574703</v>
      </c>
    </row>
    <row r="114" spans="1:11" x14ac:dyDescent="0.25">
      <c r="A114" s="6" t="s">
        <v>180</v>
      </c>
      <c r="B114" s="6">
        <v>0.49679566794177549</v>
      </c>
      <c r="C114" s="6">
        <v>0.99359133588355097</v>
      </c>
      <c r="D114" s="6">
        <v>0</v>
      </c>
      <c r="E114" s="6">
        <v>0</v>
      </c>
      <c r="F114" s="6">
        <v>14.158676536340602</v>
      </c>
      <c r="G114" s="6">
        <v>0</v>
      </c>
      <c r="H114" s="6">
        <v>0</v>
      </c>
      <c r="I114" s="6">
        <v>0.24839783397088774</v>
      </c>
      <c r="J114" s="6">
        <v>19.126633215758357</v>
      </c>
      <c r="K114" s="6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topLeftCell="A63" zoomScale="80" zoomScaleNormal="80" workbookViewId="0">
      <selection activeCell="K2" sqref="B2:K120"/>
    </sheetView>
  </sheetViews>
  <sheetFormatPr baseColWidth="10" defaultRowHeight="15" x14ac:dyDescent="0.25"/>
  <cols>
    <col min="1" max="1" width="41.28515625" customWidth="1"/>
  </cols>
  <sheetData>
    <row r="1" spans="1:33" ht="15.75" thickBot="1" x14ac:dyDescent="0.3"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  <c r="I1" t="s">
        <v>66</v>
      </c>
      <c r="J1" t="s">
        <v>67</v>
      </c>
      <c r="K1" t="s">
        <v>68</v>
      </c>
    </row>
    <row r="2" spans="1:33" x14ac:dyDescent="0.25">
      <c r="A2" s="4" t="s">
        <v>287</v>
      </c>
      <c r="B2">
        <v>0</v>
      </c>
      <c r="C2">
        <v>0.24433150899139949</v>
      </c>
      <c r="D2">
        <v>0.48866301798279899</v>
      </c>
      <c r="E2">
        <v>0</v>
      </c>
      <c r="F2">
        <v>14.659890539483971</v>
      </c>
      <c r="G2">
        <v>0.24433150899139949</v>
      </c>
      <c r="H2">
        <v>0.24433150899139949</v>
      </c>
      <c r="I2">
        <v>0</v>
      </c>
      <c r="J2">
        <v>0</v>
      </c>
      <c r="K2">
        <v>0</v>
      </c>
      <c r="N2" s="3" t="s">
        <v>59</v>
      </c>
      <c r="O2" s="3"/>
      <c r="P2" s="3" t="s">
        <v>60</v>
      </c>
      <c r="Q2" s="3"/>
      <c r="R2" s="3" t="s">
        <v>61</v>
      </c>
      <c r="S2" s="3"/>
      <c r="T2" s="3" t="s">
        <v>62</v>
      </c>
      <c r="U2" s="3"/>
      <c r="V2" s="3" t="s">
        <v>63</v>
      </c>
      <c r="W2" s="3"/>
      <c r="X2" s="3" t="s">
        <v>64</v>
      </c>
      <c r="Y2" s="3"/>
      <c r="Z2" s="3" t="s">
        <v>65</v>
      </c>
      <c r="AA2" s="3"/>
      <c r="AB2" s="3" t="s">
        <v>66</v>
      </c>
      <c r="AC2" s="3"/>
      <c r="AD2" s="3" t="s">
        <v>67</v>
      </c>
      <c r="AE2" s="3"/>
      <c r="AF2" s="3" t="s">
        <v>68</v>
      </c>
      <c r="AG2" s="3"/>
    </row>
    <row r="3" spans="1:33" x14ac:dyDescent="0.25">
      <c r="A3" s="4" t="s">
        <v>288</v>
      </c>
      <c r="B3">
        <v>0</v>
      </c>
      <c r="C3">
        <v>0</v>
      </c>
      <c r="D3">
        <v>0</v>
      </c>
      <c r="E3">
        <v>0.75542013950091913</v>
      </c>
      <c r="F3">
        <v>14.604789363684436</v>
      </c>
      <c r="G3">
        <v>0</v>
      </c>
      <c r="H3">
        <v>0.25180671316697306</v>
      </c>
      <c r="I3">
        <v>0</v>
      </c>
      <c r="J3">
        <v>0</v>
      </c>
      <c r="K3">
        <v>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4" t="s">
        <v>289</v>
      </c>
      <c r="B4">
        <v>0</v>
      </c>
      <c r="C4">
        <v>0</v>
      </c>
      <c r="D4">
        <v>0</v>
      </c>
      <c r="E4">
        <v>0</v>
      </c>
      <c r="F4">
        <v>12.859395851025111</v>
      </c>
      <c r="G4">
        <v>0</v>
      </c>
      <c r="H4">
        <v>0</v>
      </c>
      <c r="I4">
        <v>0</v>
      </c>
      <c r="J4">
        <v>0.24263011039670021</v>
      </c>
      <c r="K4">
        <v>0</v>
      </c>
      <c r="N4" s="1" t="s">
        <v>45</v>
      </c>
      <c r="O4" s="1">
        <v>0.16228527217558308</v>
      </c>
      <c r="P4" s="1" t="s">
        <v>45</v>
      </c>
      <c r="Q4" s="1">
        <v>1.4202539133561005</v>
      </c>
      <c r="R4" s="1" t="s">
        <v>45</v>
      </c>
      <c r="S4" s="1">
        <v>0.15980931950104427</v>
      </c>
      <c r="T4" s="1" t="s">
        <v>45</v>
      </c>
      <c r="U4" s="1">
        <v>3.7390423891493305</v>
      </c>
      <c r="V4" s="1" t="s">
        <v>45</v>
      </c>
      <c r="W4" s="1">
        <v>14.581198060826033</v>
      </c>
      <c r="X4" s="1" t="s">
        <v>45</v>
      </c>
      <c r="Y4" s="1">
        <v>9.8416614002514266E-2</v>
      </c>
      <c r="Z4" s="1" t="s">
        <v>45</v>
      </c>
      <c r="AA4" s="1">
        <v>1.3558676082975202E-2</v>
      </c>
      <c r="AB4" s="1" t="s">
        <v>45</v>
      </c>
      <c r="AC4" s="1">
        <v>0.17167555519325811</v>
      </c>
      <c r="AD4" s="1" t="s">
        <v>45</v>
      </c>
      <c r="AE4" s="1">
        <v>3.8310472027787932</v>
      </c>
      <c r="AF4" s="1" t="s">
        <v>45</v>
      </c>
      <c r="AG4" s="1">
        <v>2.3641960281879804E-2</v>
      </c>
    </row>
    <row r="5" spans="1:33" x14ac:dyDescent="0.25">
      <c r="A5" s="4" t="s">
        <v>290</v>
      </c>
      <c r="B5">
        <v>0</v>
      </c>
      <c r="C5">
        <v>0.25011880643305573</v>
      </c>
      <c r="D5">
        <v>0</v>
      </c>
      <c r="E5">
        <v>0.25011880643305573</v>
      </c>
      <c r="F5">
        <v>14.757009579550287</v>
      </c>
      <c r="G5">
        <v>0</v>
      </c>
      <c r="H5">
        <v>0</v>
      </c>
      <c r="I5">
        <v>0</v>
      </c>
      <c r="J5">
        <v>0</v>
      </c>
      <c r="K5">
        <v>0</v>
      </c>
      <c r="N5" s="1" t="s">
        <v>46</v>
      </c>
      <c r="O5" s="1">
        <v>2.6197022754967575E-2</v>
      </c>
      <c r="P5" s="1" t="s">
        <v>46</v>
      </c>
      <c r="Q5" s="1">
        <v>9.3055807172656602E-2</v>
      </c>
      <c r="R5" s="1" t="s">
        <v>46</v>
      </c>
      <c r="S5" s="1">
        <v>3.7980576698661339E-2</v>
      </c>
      <c r="T5" s="1" t="s">
        <v>46</v>
      </c>
      <c r="U5" s="1">
        <v>0.43586905408576948</v>
      </c>
      <c r="V5" s="1" t="s">
        <v>46</v>
      </c>
      <c r="W5" s="1">
        <v>0.17631476447282374</v>
      </c>
      <c r="X5" s="1" t="s">
        <v>46</v>
      </c>
      <c r="Y5" s="1">
        <v>1.6897171487926802E-2</v>
      </c>
      <c r="Z5" s="1" t="s">
        <v>46</v>
      </c>
      <c r="AA5" s="1">
        <v>5.427849500704531E-3</v>
      </c>
      <c r="AB5" s="1" t="s">
        <v>46</v>
      </c>
      <c r="AC5" s="1">
        <v>2.3108676287569383E-2</v>
      </c>
      <c r="AD5" s="1" t="s">
        <v>46</v>
      </c>
      <c r="AE5" s="1">
        <v>0.54864729728333872</v>
      </c>
      <c r="AF5" s="1" t="s">
        <v>46</v>
      </c>
      <c r="AG5" s="1">
        <v>8.1742646790301347E-3</v>
      </c>
    </row>
    <row r="6" spans="1:33" x14ac:dyDescent="0.25">
      <c r="A6" s="4" t="s">
        <v>291</v>
      </c>
      <c r="B6">
        <v>0</v>
      </c>
      <c r="C6">
        <v>0.27472527472527469</v>
      </c>
      <c r="D6">
        <v>0.27472527472527469</v>
      </c>
      <c r="E6">
        <v>0</v>
      </c>
      <c r="F6">
        <v>14.835164835164834</v>
      </c>
      <c r="G6">
        <v>0</v>
      </c>
      <c r="H6">
        <v>0</v>
      </c>
      <c r="I6">
        <v>0.27472527472527469</v>
      </c>
      <c r="J6">
        <v>0.27472527472527469</v>
      </c>
      <c r="K6">
        <v>0</v>
      </c>
      <c r="N6" s="1" t="s">
        <v>47</v>
      </c>
      <c r="O6" s="1">
        <v>0</v>
      </c>
      <c r="P6" s="1" t="s">
        <v>47</v>
      </c>
      <c r="Q6" s="1">
        <v>1.2485641512260901</v>
      </c>
      <c r="R6" s="1" t="s">
        <v>47</v>
      </c>
      <c r="S6" s="1">
        <v>0</v>
      </c>
      <c r="T6" s="1" t="s">
        <v>47</v>
      </c>
      <c r="U6" s="1">
        <v>0.88899425117050912</v>
      </c>
      <c r="V6" s="1" t="s">
        <v>47</v>
      </c>
      <c r="W6" s="1">
        <v>14.490772385509226</v>
      </c>
      <c r="X6" s="1" t="s">
        <v>47</v>
      </c>
      <c r="Y6" s="1">
        <v>0</v>
      </c>
      <c r="Z6" s="1" t="s">
        <v>47</v>
      </c>
      <c r="AA6" s="1">
        <v>0</v>
      </c>
      <c r="AB6" s="1" t="s">
        <v>47</v>
      </c>
      <c r="AC6" s="1">
        <v>0</v>
      </c>
      <c r="AD6" s="1" t="s">
        <v>47</v>
      </c>
      <c r="AE6" s="1">
        <v>0.29633141705683635</v>
      </c>
      <c r="AF6" s="1" t="s">
        <v>47</v>
      </c>
      <c r="AG6" s="1">
        <v>0</v>
      </c>
    </row>
    <row r="7" spans="1:33" x14ac:dyDescent="0.25">
      <c r="A7" s="4" t="s">
        <v>292</v>
      </c>
      <c r="B7">
        <v>0</v>
      </c>
      <c r="C7">
        <v>0.27803264103205716</v>
      </c>
      <c r="D7">
        <v>0</v>
      </c>
      <c r="E7">
        <v>0</v>
      </c>
      <c r="F7">
        <v>16.125893179859318</v>
      </c>
      <c r="G7">
        <v>0</v>
      </c>
      <c r="H7">
        <v>0</v>
      </c>
      <c r="I7">
        <v>0.83409792309617159</v>
      </c>
      <c r="J7">
        <v>0.83409792309617159</v>
      </c>
      <c r="K7">
        <v>0</v>
      </c>
      <c r="N7" s="1" t="s">
        <v>48</v>
      </c>
      <c r="O7" s="1">
        <v>0</v>
      </c>
      <c r="P7" s="1" t="s">
        <v>48</v>
      </c>
      <c r="Q7" s="1">
        <v>0</v>
      </c>
      <c r="R7" s="1" t="s">
        <v>48</v>
      </c>
      <c r="S7" s="1">
        <v>0</v>
      </c>
      <c r="T7" s="1" t="s">
        <v>48</v>
      </c>
      <c r="U7" s="1">
        <v>0</v>
      </c>
      <c r="V7" s="1" t="s">
        <v>48</v>
      </c>
      <c r="W7" s="1" t="e">
        <v>#N/A</v>
      </c>
      <c r="X7" s="1" t="s">
        <v>48</v>
      </c>
      <c r="Y7" s="1">
        <v>0</v>
      </c>
      <c r="Z7" s="1" t="s">
        <v>48</v>
      </c>
      <c r="AA7" s="1">
        <v>0</v>
      </c>
      <c r="AB7" s="1" t="s">
        <v>48</v>
      </c>
      <c r="AC7" s="1">
        <v>0</v>
      </c>
      <c r="AD7" s="1" t="s">
        <v>48</v>
      </c>
      <c r="AE7" s="1">
        <v>0</v>
      </c>
      <c r="AF7" s="1" t="s">
        <v>48</v>
      </c>
      <c r="AG7" s="1">
        <v>0</v>
      </c>
    </row>
    <row r="8" spans="1:33" x14ac:dyDescent="0.25">
      <c r="A8" s="4" t="s">
        <v>293</v>
      </c>
      <c r="B8">
        <v>0</v>
      </c>
      <c r="C8">
        <v>1.1374623215605983</v>
      </c>
      <c r="D8">
        <v>0</v>
      </c>
      <c r="E8">
        <v>0.85309674117044876</v>
      </c>
      <c r="F8">
        <v>15.640106921458226</v>
      </c>
      <c r="G8">
        <v>0</v>
      </c>
      <c r="H8">
        <v>0</v>
      </c>
      <c r="I8">
        <v>0</v>
      </c>
      <c r="J8">
        <v>0.28436558039014959</v>
      </c>
      <c r="K8">
        <v>0</v>
      </c>
      <c r="N8" s="1" t="s">
        <v>49</v>
      </c>
      <c r="O8" s="1">
        <v>0.28336412642259751</v>
      </c>
      <c r="P8" s="1" t="s">
        <v>49</v>
      </c>
      <c r="Q8" s="1">
        <v>1.0065524527221092</v>
      </c>
      <c r="R8" s="1" t="s">
        <v>49</v>
      </c>
      <c r="S8" s="1">
        <v>0.41082275027614884</v>
      </c>
      <c r="T8" s="1" t="s">
        <v>49</v>
      </c>
      <c r="U8" s="1">
        <v>4.7146446716826862</v>
      </c>
      <c r="V8" s="1" t="s">
        <v>49</v>
      </c>
      <c r="W8" s="1">
        <v>1.9071357717843676</v>
      </c>
      <c r="X8" s="1" t="s">
        <v>49</v>
      </c>
      <c r="Y8" s="1">
        <v>0.18277085463008472</v>
      </c>
      <c r="Z8" s="1" t="s">
        <v>49</v>
      </c>
      <c r="AA8" s="1">
        <v>5.8711169070875403E-2</v>
      </c>
      <c r="AB8" s="1" t="s">
        <v>49</v>
      </c>
      <c r="AC8" s="1">
        <v>0.24995855178879073</v>
      </c>
      <c r="AD8" s="1" t="s">
        <v>49</v>
      </c>
      <c r="AE8" s="1">
        <v>5.9345278874994376</v>
      </c>
      <c r="AF8" s="1" t="s">
        <v>49</v>
      </c>
      <c r="AG8" s="1">
        <v>8.841819131837203E-2</v>
      </c>
    </row>
    <row r="9" spans="1:33" x14ac:dyDescent="0.25">
      <c r="A9" s="4" t="s">
        <v>294</v>
      </c>
      <c r="B9">
        <v>0</v>
      </c>
      <c r="C9">
        <v>0</v>
      </c>
      <c r="D9">
        <v>0</v>
      </c>
      <c r="E9">
        <v>0.23785738071452356</v>
      </c>
      <c r="F9">
        <v>12.606441177869749</v>
      </c>
      <c r="G9">
        <v>0</v>
      </c>
      <c r="H9">
        <v>0</v>
      </c>
      <c r="I9">
        <v>0.23785738071452356</v>
      </c>
      <c r="J9">
        <v>0.23785738071452356</v>
      </c>
      <c r="K9">
        <v>0</v>
      </c>
      <c r="N9" s="1" t="s">
        <v>50</v>
      </c>
      <c r="O9" s="1">
        <v>8.0295228143241817E-2</v>
      </c>
      <c r="P9" s="1" t="s">
        <v>50</v>
      </c>
      <c r="Q9" s="1">
        <v>1.013147840080894</v>
      </c>
      <c r="R9" s="1" t="s">
        <v>50</v>
      </c>
      <c r="S9" s="1">
        <v>0.16877533214445897</v>
      </c>
      <c r="T9" s="1" t="s">
        <v>50</v>
      </c>
      <c r="U9" s="1">
        <v>22.227874380225941</v>
      </c>
      <c r="V9" s="1" t="s">
        <v>50</v>
      </c>
      <c r="W9" s="1">
        <v>3.6371668520195555</v>
      </c>
      <c r="X9" s="1" t="s">
        <v>50</v>
      </c>
      <c r="Y9" s="1">
        <v>3.3405185302211558E-2</v>
      </c>
      <c r="Z9" s="1" t="s">
        <v>50</v>
      </c>
      <c r="AA9" s="1">
        <v>3.4470013736689169E-3</v>
      </c>
      <c r="AB9" s="1" t="s">
        <v>50</v>
      </c>
      <c r="AC9" s="1">
        <v>6.2479277612349574E-2</v>
      </c>
      <c r="AD9" s="1" t="s">
        <v>50</v>
      </c>
      <c r="AE9" s="1">
        <v>35.218621247508537</v>
      </c>
      <c r="AF9" s="1" t="s">
        <v>50</v>
      </c>
      <c r="AG9" s="1">
        <v>7.8177765560122382E-3</v>
      </c>
    </row>
    <row r="10" spans="1:33" x14ac:dyDescent="0.25">
      <c r="A10" s="4" t="s">
        <v>295</v>
      </c>
      <c r="B10">
        <v>0</v>
      </c>
      <c r="C10">
        <v>0</v>
      </c>
      <c r="D10">
        <v>0</v>
      </c>
      <c r="E10">
        <v>0</v>
      </c>
      <c r="F10">
        <v>12.009792600120099</v>
      </c>
      <c r="G10">
        <v>0</v>
      </c>
      <c r="H10">
        <v>0</v>
      </c>
      <c r="I10">
        <v>0</v>
      </c>
      <c r="J10">
        <v>0.23095755000230958</v>
      </c>
      <c r="K10">
        <v>0</v>
      </c>
      <c r="N10" s="1" t="s">
        <v>51</v>
      </c>
      <c r="O10" s="1">
        <v>6.7763957109003359</v>
      </c>
      <c r="P10" s="1" t="s">
        <v>51</v>
      </c>
      <c r="Q10" s="1">
        <v>0.7705012625952623</v>
      </c>
      <c r="R10" s="1" t="s">
        <v>51</v>
      </c>
      <c r="S10" s="1">
        <v>60.99754233016656</v>
      </c>
      <c r="T10" s="1" t="s">
        <v>51</v>
      </c>
      <c r="U10" s="1">
        <v>0.49968898575082088</v>
      </c>
      <c r="V10" s="1" t="s">
        <v>51</v>
      </c>
      <c r="W10" s="1">
        <v>2.5304255269034517</v>
      </c>
      <c r="X10" s="1" t="s">
        <v>51</v>
      </c>
      <c r="Y10" s="1">
        <v>3.4956715032697838</v>
      </c>
      <c r="Z10" s="1" t="s">
        <v>51</v>
      </c>
      <c r="AA10" s="1">
        <v>15.650329118753202</v>
      </c>
      <c r="AB10" s="1" t="s">
        <v>51</v>
      </c>
      <c r="AC10" s="1">
        <v>2.9376171533924875</v>
      </c>
      <c r="AD10" s="1" t="s">
        <v>51</v>
      </c>
      <c r="AE10" s="1">
        <v>3.467426632725271</v>
      </c>
      <c r="AF10" s="1" t="s">
        <v>51</v>
      </c>
      <c r="AG10" s="1">
        <v>21.742724557300274</v>
      </c>
    </row>
    <row r="11" spans="1:33" x14ac:dyDescent="0.25">
      <c r="A11" s="4" t="s">
        <v>296</v>
      </c>
      <c r="B11">
        <v>0</v>
      </c>
      <c r="C11">
        <v>0.25412960609911056</v>
      </c>
      <c r="D11">
        <v>0</v>
      </c>
      <c r="E11">
        <v>0.50825921219822112</v>
      </c>
      <c r="F11">
        <v>14.485387547649301</v>
      </c>
      <c r="G11">
        <v>0</v>
      </c>
      <c r="H11">
        <v>0.25412960609911056</v>
      </c>
      <c r="I11">
        <v>0.50825921219822112</v>
      </c>
      <c r="J11">
        <v>0</v>
      </c>
      <c r="K11">
        <v>0</v>
      </c>
      <c r="N11" s="1" t="s">
        <v>52</v>
      </c>
      <c r="O11" s="1">
        <v>2.2579289358780623</v>
      </c>
      <c r="P11" s="1" t="s">
        <v>52</v>
      </c>
      <c r="Q11" s="1">
        <v>0.77738666835676262</v>
      </c>
      <c r="R11" s="1" t="s">
        <v>52</v>
      </c>
      <c r="S11" s="1">
        <v>6.9363175958103644</v>
      </c>
      <c r="T11" s="1" t="s">
        <v>52</v>
      </c>
      <c r="U11" s="1">
        <v>1.2419725028504622</v>
      </c>
      <c r="V11" s="1" t="s">
        <v>52</v>
      </c>
      <c r="W11" s="1">
        <v>1.3215453690444561</v>
      </c>
      <c r="X11" s="1" t="s">
        <v>52</v>
      </c>
      <c r="Y11" s="1">
        <v>1.9625575239362472</v>
      </c>
      <c r="Z11" s="1" t="s">
        <v>52</v>
      </c>
      <c r="AA11" s="1">
        <v>4.1560171649275679</v>
      </c>
      <c r="AB11" s="1" t="s">
        <v>52</v>
      </c>
      <c r="AC11" s="1">
        <v>1.7548255054447208</v>
      </c>
      <c r="AD11" s="1" t="s">
        <v>52</v>
      </c>
      <c r="AE11" s="1">
        <v>1.7962761058891767</v>
      </c>
      <c r="AF11" s="1" t="s">
        <v>52</v>
      </c>
      <c r="AG11" s="1">
        <v>4.3378060744482472</v>
      </c>
    </row>
    <row r="12" spans="1:33" x14ac:dyDescent="0.25">
      <c r="A12" s="4" t="s">
        <v>297</v>
      </c>
      <c r="B12">
        <v>0</v>
      </c>
      <c r="C12">
        <v>0.53997138151677959</v>
      </c>
      <c r="D12">
        <v>0</v>
      </c>
      <c r="E12">
        <v>0.2699856907583898</v>
      </c>
      <c r="F12">
        <v>14.57922730095305</v>
      </c>
      <c r="G12">
        <v>0</v>
      </c>
      <c r="H12">
        <v>0</v>
      </c>
      <c r="I12">
        <v>0</v>
      </c>
      <c r="J12">
        <v>0.2699856907583898</v>
      </c>
      <c r="K12">
        <v>0</v>
      </c>
      <c r="N12" s="1" t="s">
        <v>53</v>
      </c>
      <c r="O12" s="1">
        <v>1.6760244699572615</v>
      </c>
      <c r="P12" s="1" t="s">
        <v>53</v>
      </c>
      <c r="Q12" s="1">
        <v>5.0016076596048729</v>
      </c>
      <c r="R12" s="1" t="s">
        <v>53</v>
      </c>
      <c r="S12" s="1">
        <v>3.9184952978056429</v>
      </c>
      <c r="T12" s="1" t="s">
        <v>53</v>
      </c>
      <c r="U12" s="1">
        <v>18.745263829617517</v>
      </c>
      <c r="V12" s="1" t="s">
        <v>53</v>
      </c>
      <c r="W12" s="1">
        <v>9.7369482789500186</v>
      </c>
      <c r="X12" s="1" t="s">
        <v>53</v>
      </c>
      <c r="Y12" s="1">
        <v>0.8539709649871905</v>
      </c>
      <c r="Z12" s="1" t="s">
        <v>53</v>
      </c>
      <c r="AA12" s="1">
        <v>0.29647198339756892</v>
      </c>
      <c r="AB12" s="1" t="s">
        <v>53</v>
      </c>
      <c r="AC12" s="1">
        <v>1.0898291692777158</v>
      </c>
      <c r="AD12" s="1" t="s">
        <v>53</v>
      </c>
      <c r="AE12" s="1">
        <v>31.426030240142303</v>
      </c>
      <c r="AF12" s="1" t="s">
        <v>53</v>
      </c>
      <c r="AG12" s="1">
        <v>0.63355296502787628</v>
      </c>
    </row>
    <row r="13" spans="1:33" x14ac:dyDescent="0.25">
      <c r="A13" s="4" t="s">
        <v>298</v>
      </c>
      <c r="B13">
        <v>0</v>
      </c>
      <c r="C13">
        <v>0.84745762711864403</v>
      </c>
      <c r="D13">
        <v>0</v>
      </c>
      <c r="E13">
        <v>0.2824858757062147</v>
      </c>
      <c r="F13">
        <v>16.384180790960453</v>
      </c>
      <c r="G13">
        <v>0</v>
      </c>
      <c r="H13">
        <v>0</v>
      </c>
      <c r="I13">
        <v>0</v>
      </c>
      <c r="J13">
        <v>0.2824858757062147</v>
      </c>
      <c r="K13">
        <v>0</v>
      </c>
      <c r="N13" s="1" t="s">
        <v>54</v>
      </c>
      <c r="O13" s="1">
        <v>0</v>
      </c>
      <c r="P13" s="1" t="s">
        <v>54</v>
      </c>
      <c r="Q13" s="1">
        <v>0</v>
      </c>
      <c r="R13" s="1" t="s">
        <v>54</v>
      </c>
      <c r="S13" s="1">
        <v>0</v>
      </c>
      <c r="T13" s="1" t="s">
        <v>54</v>
      </c>
      <c r="U13" s="1">
        <v>0</v>
      </c>
      <c r="V13" s="1" t="s">
        <v>54</v>
      </c>
      <c r="W13" s="1">
        <v>11.5049974832818</v>
      </c>
      <c r="X13" s="1" t="s">
        <v>54</v>
      </c>
      <c r="Y13" s="1">
        <v>0</v>
      </c>
      <c r="Z13" s="1" t="s">
        <v>54</v>
      </c>
      <c r="AA13" s="1">
        <v>0</v>
      </c>
      <c r="AB13" s="1" t="s">
        <v>54</v>
      </c>
      <c r="AC13" s="1">
        <v>0</v>
      </c>
      <c r="AD13" s="1" t="s">
        <v>54</v>
      </c>
      <c r="AE13" s="1">
        <v>0</v>
      </c>
      <c r="AF13" s="1" t="s">
        <v>54</v>
      </c>
      <c r="AG13" s="1">
        <v>0</v>
      </c>
    </row>
    <row r="14" spans="1:33" x14ac:dyDescent="0.25">
      <c r="A14" s="4" t="s">
        <v>299</v>
      </c>
      <c r="B14">
        <v>0</v>
      </c>
      <c r="C14">
        <v>0.27835768963117608</v>
      </c>
      <c r="D14">
        <v>0</v>
      </c>
      <c r="E14">
        <v>0.27835768963117608</v>
      </c>
      <c r="F14">
        <v>15.866388308977037</v>
      </c>
      <c r="G14">
        <v>0</v>
      </c>
      <c r="H14">
        <v>0</v>
      </c>
      <c r="I14">
        <v>0.27835768963117608</v>
      </c>
      <c r="J14">
        <v>0.27835768963117608</v>
      </c>
      <c r="K14">
        <v>0</v>
      </c>
      <c r="N14" s="1" t="s">
        <v>55</v>
      </c>
      <c r="O14" s="1">
        <v>1.6760244699572615</v>
      </c>
      <c r="P14" s="1" t="s">
        <v>55</v>
      </c>
      <c r="Q14" s="1">
        <v>5.0016076596048729</v>
      </c>
      <c r="R14" s="1" t="s">
        <v>55</v>
      </c>
      <c r="S14" s="1">
        <v>3.9184952978056429</v>
      </c>
      <c r="T14" s="1" t="s">
        <v>55</v>
      </c>
      <c r="U14" s="1">
        <v>18.745263829617517</v>
      </c>
      <c r="V14" s="1" t="s">
        <v>55</v>
      </c>
      <c r="W14" s="1">
        <v>21.241945762231818</v>
      </c>
      <c r="X14" s="1" t="s">
        <v>55</v>
      </c>
      <c r="Y14" s="1">
        <v>0.8539709649871905</v>
      </c>
      <c r="Z14" s="1" t="s">
        <v>55</v>
      </c>
      <c r="AA14" s="1">
        <v>0.29647198339756892</v>
      </c>
      <c r="AB14" s="1" t="s">
        <v>55</v>
      </c>
      <c r="AC14" s="1">
        <v>1.0898291692777158</v>
      </c>
      <c r="AD14" s="1" t="s">
        <v>55</v>
      </c>
      <c r="AE14" s="1">
        <v>31.426030240142303</v>
      </c>
      <c r="AF14" s="1" t="s">
        <v>55</v>
      </c>
      <c r="AG14" s="1">
        <v>0.63355296502787628</v>
      </c>
    </row>
    <row r="15" spans="1:33" x14ac:dyDescent="0.25">
      <c r="A15" s="4" t="s">
        <v>300</v>
      </c>
      <c r="B15">
        <v>0</v>
      </c>
      <c r="C15">
        <v>0.25923525599481528</v>
      </c>
      <c r="D15">
        <v>0.25923525599481528</v>
      </c>
      <c r="E15">
        <v>0</v>
      </c>
      <c r="F15">
        <v>14.517174335709656</v>
      </c>
      <c r="G15">
        <v>0</v>
      </c>
      <c r="H15">
        <v>0</v>
      </c>
      <c r="I15">
        <v>0</v>
      </c>
      <c r="J15">
        <v>0</v>
      </c>
      <c r="K15">
        <v>0.25923525599481528</v>
      </c>
      <c r="N15" s="1" t="s">
        <v>56</v>
      </c>
      <c r="O15" s="1">
        <v>18.98737684454322</v>
      </c>
      <c r="P15" s="1" t="s">
        <v>56</v>
      </c>
      <c r="Q15" s="1">
        <v>166.16970786266376</v>
      </c>
      <c r="R15" s="1" t="s">
        <v>56</v>
      </c>
      <c r="S15" s="1">
        <v>18.697690381622181</v>
      </c>
      <c r="T15" s="1" t="s">
        <v>56</v>
      </c>
      <c r="U15" s="1">
        <v>437.46795953047166</v>
      </c>
      <c r="V15" s="1" t="s">
        <v>56</v>
      </c>
      <c r="W15" s="1">
        <v>1706.0001731166458</v>
      </c>
      <c r="X15" s="1" t="s">
        <v>56</v>
      </c>
      <c r="Y15" s="1">
        <v>11.514743838294169</v>
      </c>
      <c r="Z15" s="1" t="s">
        <v>56</v>
      </c>
      <c r="AA15" s="1">
        <v>1.5863651017080986</v>
      </c>
      <c r="AB15" s="1" t="s">
        <v>56</v>
      </c>
      <c r="AC15" s="1">
        <v>20.086039957611199</v>
      </c>
      <c r="AD15" s="1" t="s">
        <v>56</v>
      </c>
      <c r="AE15" s="1">
        <v>448.23252272511883</v>
      </c>
      <c r="AF15" s="1" t="s">
        <v>56</v>
      </c>
      <c r="AG15" s="1">
        <v>2.766109352979937</v>
      </c>
    </row>
    <row r="16" spans="1:33" ht="15.75" thickBot="1" x14ac:dyDescent="0.3">
      <c r="A16" s="4" t="s">
        <v>301</v>
      </c>
      <c r="B16">
        <v>0</v>
      </c>
      <c r="C16">
        <v>0.55340343110127288</v>
      </c>
      <c r="D16">
        <v>0</v>
      </c>
      <c r="E16">
        <v>0</v>
      </c>
      <c r="F16">
        <v>15.495296070835639</v>
      </c>
      <c r="G16">
        <v>0</v>
      </c>
      <c r="H16">
        <v>0</v>
      </c>
      <c r="I16">
        <v>0</v>
      </c>
      <c r="J16">
        <v>0</v>
      </c>
      <c r="K16">
        <v>0</v>
      </c>
      <c r="N16" s="2" t="s">
        <v>57</v>
      </c>
      <c r="O16" s="2">
        <v>117</v>
      </c>
      <c r="P16" s="2" t="s">
        <v>57</v>
      </c>
      <c r="Q16" s="2">
        <v>117</v>
      </c>
      <c r="R16" s="2" t="s">
        <v>57</v>
      </c>
      <c r="S16" s="2">
        <v>117</v>
      </c>
      <c r="T16" s="2" t="s">
        <v>57</v>
      </c>
      <c r="U16" s="2">
        <v>117</v>
      </c>
      <c r="V16" s="2" t="s">
        <v>57</v>
      </c>
      <c r="W16" s="2">
        <v>117</v>
      </c>
      <c r="X16" s="2" t="s">
        <v>57</v>
      </c>
      <c r="Y16" s="2">
        <v>117</v>
      </c>
      <c r="Z16" s="2" t="s">
        <v>57</v>
      </c>
      <c r="AA16" s="2">
        <v>117</v>
      </c>
      <c r="AB16" s="2" t="s">
        <v>57</v>
      </c>
      <c r="AC16" s="2">
        <v>117</v>
      </c>
      <c r="AD16" s="2" t="s">
        <v>57</v>
      </c>
      <c r="AE16" s="2">
        <v>117</v>
      </c>
      <c r="AF16" s="2" t="s">
        <v>57</v>
      </c>
      <c r="AG16" s="2">
        <v>117</v>
      </c>
    </row>
    <row r="17" spans="1:11" x14ac:dyDescent="0.25">
      <c r="A17" s="4" t="s">
        <v>302</v>
      </c>
      <c r="B17">
        <v>0</v>
      </c>
      <c r="C17">
        <v>0.22582029221145811</v>
      </c>
      <c r="D17">
        <v>0</v>
      </c>
      <c r="E17">
        <v>0</v>
      </c>
      <c r="F17">
        <v>11.96847548720728</v>
      </c>
      <c r="G17">
        <v>0</v>
      </c>
      <c r="H17">
        <v>0</v>
      </c>
      <c r="I17">
        <v>0</v>
      </c>
      <c r="J17">
        <v>0.22582029221145811</v>
      </c>
      <c r="K17">
        <v>0</v>
      </c>
    </row>
    <row r="18" spans="1:11" x14ac:dyDescent="0.25">
      <c r="A18" s="4" t="s">
        <v>303</v>
      </c>
      <c r="B18">
        <v>0</v>
      </c>
      <c r="C18">
        <v>0</v>
      </c>
      <c r="D18">
        <v>0</v>
      </c>
      <c r="E18">
        <v>0.88899425117050912</v>
      </c>
      <c r="F18">
        <v>17.187222189296509</v>
      </c>
      <c r="G18">
        <v>0</v>
      </c>
      <c r="H18">
        <v>0</v>
      </c>
      <c r="I18">
        <v>0</v>
      </c>
      <c r="J18">
        <v>0.29633141705683635</v>
      </c>
      <c r="K18">
        <v>0</v>
      </c>
    </row>
    <row r="19" spans="1:11" x14ac:dyDescent="0.25">
      <c r="A19" s="4" t="s">
        <v>304</v>
      </c>
      <c r="B19">
        <v>0</v>
      </c>
      <c r="C19">
        <v>0</v>
      </c>
      <c r="D19">
        <v>0</v>
      </c>
      <c r="E19">
        <v>0.81953778069168992</v>
      </c>
      <c r="F19">
        <v>15.024859312680981</v>
      </c>
      <c r="G19">
        <v>0</v>
      </c>
      <c r="H19">
        <v>0</v>
      </c>
      <c r="I19">
        <v>0</v>
      </c>
      <c r="J19">
        <v>0.27317926023056327</v>
      </c>
      <c r="K19">
        <v>0</v>
      </c>
    </row>
    <row r="20" spans="1:11" x14ac:dyDescent="0.25">
      <c r="A20" s="4" t="s">
        <v>305</v>
      </c>
      <c r="B20">
        <v>0</v>
      </c>
      <c r="C20">
        <v>0</v>
      </c>
      <c r="D20">
        <v>0</v>
      </c>
      <c r="E20">
        <v>0.5181347150259068</v>
      </c>
      <c r="F20">
        <v>14.507772020725389</v>
      </c>
      <c r="G20">
        <v>0</v>
      </c>
      <c r="H20">
        <v>0</v>
      </c>
      <c r="I20">
        <v>0</v>
      </c>
      <c r="J20">
        <v>0</v>
      </c>
      <c r="K20">
        <v>0</v>
      </c>
    </row>
    <row r="21" spans="1:11" x14ac:dyDescent="0.25">
      <c r="A21" s="4" t="s">
        <v>306</v>
      </c>
      <c r="B21">
        <v>0</v>
      </c>
      <c r="C21">
        <v>0.22683452421458544</v>
      </c>
      <c r="D21">
        <v>0</v>
      </c>
      <c r="E21">
        <v>0.22683452421458544</v>
      </c>
      <c r="F21">
        <v>13.156402404445956</v>
      </c>
      <c r="G21">
        <v>0</v>
      </c>
      <c r="H21">
        <v>0</v>
      </c>
      <c r="I21">
        <v>0</v>
      </c>
      <c r="J21">
        <v>0.22683452421458544</v>
      </c>
      <c r="K21">
        <v>0</v>
      </c>
    </row>
    <row r="22" spans="1:11" x14ac:dyDescent="0.25">
      <c r="A22" s="4" t="s">
        <v>307</v>
      </c>
      <c r="B22">
        <v>0</v>
      </c>
      <c r="C22">
        <v>0.56564285310255102</v>
      </c>
      <c r="D22">
        <v>0</v>
      </c>
      <c r="E22">
        <v>0</v>
      </c>
      <c r="F22">
        <v>15.555178460320153</v>
      </c>
      <c r="G22">
        <v>0</v>
      </c>
      <c r="H22">
        <v>0</v>
      </c>
      <c r="I22">
        <v>0</v>
      </c>
      <c r="J22">
        <v>0.28282142655127551</v>
      </c>
      <c r="K22">
        <v>0.28282142655127551</v>
      </c>
    </row>
    <row r="23" spans="1:11" x14ac:dyDescent="0.25">
      <c r="A23" s="4" t="s">
        <v>308</v>
      </c>
      <c r="B23">
        <v>0.24298384157453529</v>
      </c>
      <c r="C23">
        <v>0</v>
      </c>
      <c r="D23">
        <v>0.24298384157453529</v>
      </c>
      <c r="E23">
        <v>0</v>
      </c>
      <c r="F23">
        <v>13.121127445024905</v>
      </c>
      <c r="G23">
        <v>0</v>
      </c>
      <c r="H23">
        <v>0</v>
      </c>
      <c r="I23">
        <v>0</v>
      </c>
      <c r="J23">
        <v>0.97193536629814115</v>
      </c>
      <c r="K23">
        <v>0</v>
      </c>
    </row>
    <row r="24" spans="1:11" x14ac:dyDescent="0.25">
      <c r="A24" s="4" t="s">
        <v>309</v>
      </c>
      <c r="B24">
        <v>0</v>
      </c>
      <c r="C24">
        <v>0</v>
      </c>
      <c r="D24">
        <v>0</v>
      </c>
      <c r="E24">
        <v>0.27124528711313639</v>
      </c>
      <c r="F24">
        <v>14.918490791222503</v>
      </c>
      <c r="G24">
        <v>0</v>
      </c>
      <c r="H24">
        <v>0</v>
      </c>
      <c r="I24">
        <v>0.27124528711313639</v>
      </c>
      <c r="J24">
        <v>0.27124528711313639</v>
      </c>
      <c r="K24">
        <v>0</v>
      </c>
    </row>
    <row r="25" spans="1:11" x14ac:dyDescent="0.25">
      <c r="A25" s="4" t="s">
        <v>310</v>
      </c>
      <c r="B25">
        <v>0</v>
      </c>
      <c r="C25">
        <v>0.27020454484044421</v>
      </c>
      <c r="D25">
        <v>0</v>
      </c>
      <c r="E25">
        <v>0.54040908968088841</v>
      </c>
      <c r="F25">
        <v>15.942068145586209</v>
      </c>
      <c r="G25">
        <v>0</v>
      </c>
      <c r="H25">
        <v>0</v>
      </c>
      <c r="I25">
        <v>0</v>
      </c>
      <c r="J25">
        <v>0</v>
      </c>
      <c r="K25">
        <v>0</v>
      </c>
    </row>
    <row r="26" spans="1:11" x14ac:dyDescent="0.25">
      <c r="A26" s="4" t="s">
        <v>311</v>
      </c>
      <c r="B26">
        <v>0.22992205642287264</v>
      </c>
      <c r="C26">
        <v>0.91968822569149056</v>
      </c>
      <c r="D26">
        <v>0.22992205642287264</v>
      </c>
      <c r="E26">
        <v>0</v>
      </c>
      <c r="F26">
        <v>11.955946933989377</v>
      </c>
      <c r="G26">
        <v>0</v>
      </c>
      <c r="H26">
        <v>0</v>
      </c>
      <c r="I26">
        <v>0</v>
      </c>
      <c r="J26">
        <v>0</v>
      </c>
      <c r="K26">
        <v>0</v>
      </c>
    </row>
    <row r="27" spans="1:11" x14ac:dyDescent="0.25">
      <c r="A27" s="4" t="s">
        <v>312</v>
      </c>
      <c r="B27">
        <v>0</v>
      </c>
      <c r="C27">
        <v>0.85790271383225136</v>
      </c>
      <c r="D27">
        <v>0.28596757127741712</v>
      </c>
      <c r="E27">
        <v>0.85790271383225136</v>
      </c>
      <c r="F27">
        <v>15.156281277703108</v>
      </c>
      <c r="G27">
        <v>0</v>
      </c>
      <c r="H27">
        <v>0</v>
      </c>
      <c r="I27">
        <v>0</v>
      </c>
      <c r="J27">
        <v>0.28596757127741712</v>
      </c>
      <c r="K27">
        <v>0</v>
      </c>
    </row>
    <row r="28" spans="1:11" x14ac:dyDescent="0.25">
      <c r="A28" s="4" t="s">
        <v>313</v>
      </c>
      <c r="B28">
        <v>0</v>
      </c>
      <c r="C28">
        <v>0</v>
      </c>
      <c r="D28">
        <v>0</v>
      </c>
      <c r="E28">
        <v>0.46229947760159029</v>
      </c>
      <c r="F28">
        <v>11.788636678840552</v>
      </c>
      <c r="G28">
        <v>0</v>
      </c>
      <c r="H28">
        <v>0</v>
      </c>
      <c r="I28">
        <v>0.23114973880079515</v>
      </c>
      <c r="J28">
        <v>0</v>
      </c>
      <c r="K28">
        <v>0</v>
      </c>
    </row>
    <row r="29" spans="1:11" x14ac:dyDescent="0.25">
      <c r="A29" s="4" t="s">
        <v>314</v>
      </c>
      <c r="B29">
        <v>0</v>
      </c>
      <c r="C29">
        <v>0.81788440567066523</v>
      </c>
      <c r="D29">
        <v>0</v>
      </c>
      <c r="E29">
        <v>0.27262813522355506</v>
      </c>
      <c r="F29">
        <v>14.721919302071973</v>
      </c>
      <c r="G29">
        <v>0</v>
      </c>
      <c r="H29">
        <v>0</v>
      </c>
      <c r="I29">
        <v>0.27262813522355506</v>
      </c>
      <c r="J29">
        <v>0</v>
      </c>
      <c r="K29">
        <v>0</v>
      </c>
    </row>
    <row r="30" spans="1:11" x14ac:dyDescent="0.25">
      <c r="A30" s="4" t="s">
        <v>315</v>
      </c>
      <c r="B30">
        <v>0</v>
      </c>
      <c r="C30">
        <v>0.53501685303087043</v>
      </c>
      <c r="D30">
        <v>0.26750842651543522</v>
      </c>
      <c r="E30">
        <v>0.26750842651543522</v>
      </c>
      <c r="F30">
        <v>16.318014017441548</v>
      </c>
      <c r="G30">
        <v>0</v>
      </c>
      <c r="H30">
        <v>0</v>
      </c>
      <c r="I30">
        <v>0.26750842651543522</v>
      </c>
      <c r="J30">
        <v>0</v>
      </c>
      <c r="K30">
        <v>0</v>
      </c>
    </row>
    <row r="31" spans="1:11" x14ac:dyDescent="0.25">
      <c r="A31" s="4" t="s">
        <v>409</v>
      </c>
      <c r="B31" s="4">
        <f>SUM('[1]IV Env'!D31/'[1]IV Env'!$C31)</f>
        <v>0</v>
      </c>
      <c r="C31" s="4">
        <f>SUM('[1]IV Env'!E31/'[1]IV Env'!$C31)</f>
        <v>0.5595031611928607</v>
      </c>
      <c r="D31" s="4">
        <f>SUM('[1]IV Env'!F31/'[1]IV Env'!$C31)</f>
        <v>0</v>
      </c>
      <c r="E31" s="4">
        <f>SUM('[1]IV Env'!G31/'[1]IV Env'!$C31)</f>
        <v>0.27975158059643035</v>
      </c>
      <c r="F31" s="4">
        <f>SUM('[1]IV Env'!H31/'[1]IV Env'!$C31)</f>
        <v>15.106585352207238</v>
      </c>
      <c r="G31" s="4">
        <f>SUM('[1]IV Env'!I31/'[1]IV Env'!$C31)</f>
        <v>0</v>
      </c>
      <c r="H31" s="4">
        <f>SUM('[1]IV Env'!J31/'[1]IV Env'!$C31)</f>
        <v>0</v>
      </c>
      <c r="I31" s="4">
        <f>SUM('[1]IV Env'!K31/'[1]IV Env'!$C31)</f>
        <v>0.5595031611928607</v>
      </c>
      <c r="J31" s="4">
        <f>SUM('[1]IV Env'!L31/'[1]IV Env'!$C31)</f>
        <v>0.5595031611928607</v>
      </c>
      <c r="K31" s="4">
        <f>SUM('[1]IV Env'!M31/'[1]IV Env'!$C31)</f>
        <v>0</v>
      </c>
    </row>
    <row r="32" spans="1:11" x14ac:dyDescent="0.25">
      <c r="A32" s="4" t="s">
        <v>316</v>
      </c>
      <c r="B32">
        <v>0</v>
      </c>
      <c r="C32">
        <v>0.53183002712333138</v>
      </c>
      <c r="D32">
        <v>0</v>
      </c>
      <c r="E32">
        <v>0.26591501356166569</v>
      </c>
      <c r="F32">
        <v>13.561665691644949</v>
      </c>
      <c r="G32">
        <v>0</v>
      </c>
      <c r="H32">
        <v>0</v>
      </c>
      <c r="I32">
        <v>0</v>
      </c>
      <c r="J32">
        <v>0.26591501356166569</v>
      </c>
      <c r="K32">
        <v>0</v>
      </c>
    </row>
    <row r="33" spans="1:11" x14ac:dyDescent="0.25">
      <c r="A33" s="4" t="s">
        <v>317</v>
      </c>
      <c r="B33">
        <v>0</v>
      </c>
      <c r="C33">
        <v>1.3061650992685476</v>
      </c>
      <c r="D33">
        <v>3.9184952978056429</v>
      </c>
      <c r="E33">
        <v>0.52246603970741901</v>
      </c>
      <c r="F33">
        <v>14.367816091954024</v>
      </c>
      <c r="G33">
        <v>0</v>
      </c>
      <c r="H33">
        <v>0</v>
      </c>
      <c r="I33">
        <v>0.2612330198537095</v>
      </c>
      <c r="J33">
        <v>0.2612330198537095</v>
      </c>
      <c r="K33">
        <v>0</v>
      </c>
    </row>
    <row r="34" spans="1:11" x14ac:dyDescent="0.25">
      <c r="A34" s="4" t="s">
        <v>318</v>
      </c>
      <c r="B34">
        <v>0</v>
      </c>
      <c r="C34">
        <v>0.25186379206125326</v>
      </c>
      <c r="D34">
        <v>0</v>
      </c>
      <c r="E34">
        <v>0</v>
      </c>
      <c r="F34">
        <v>14.608099939552689</v>
      </c>
      <c r="G34">
        <v>0</v>
      </c>
      <c r="H34">
        <v>0</v>
      </c>
      <c r="I34">
        <v>0.50372758412250651</v>
      </c>
      <c r="J34">
        <v>0.25186379206125326</v>
      </c>
      <c r="K34">
        <v>0</v>
      </c>
    </row>
    <row r="35" spans="1:11" x14ac:dyDescent="0.25">
      <c r="A35" s="4" t="s">
        <v>319</v>
      </c>
      <c r="B35">
        <v>0</v>
      </c>
      <c r="C35">
        <v>1.6290435187340007</v>
      </c>
      <c r="D35">
        <v>0.9308820107051432</v>
      </c>
      <c r="E35">
        <v>0</v>
      </c>
      <c r="F35">
        <v>12.101466139166861</v>
      </c>
      <c r="G35">
        <v>0.2327205026762858</v>
      </c>
      <c r="H35">
        <v>0</v>
      </c>
      <c r="I35">
        <v>0</v>
      </c>
      <c r="J35">
        <v>0.2327205026762858</v>
      </c>
      <c r="K35">
        <v>0</v>
      </c>
    </row>
    <row r="36" spans="1:11" x14ac:dyDescent="0.25">
      <c r="A36" s="4" t="s">
        <v>320</v>
      </c>
      <c r="B36">
        <v>0</v>
      </c>
      <c r="C36">
        <v>0.93989379200150391</v>
      </c>
      <c r="D36">
        <v>0</v>
      </c>
      <c r="E36">
        <v>0.70492034400112791</v>
      </c>
      <c r="F36">
        <v>12.688566192020302</v>
      </c>
      <c r="G36">
        <v>0.23497344800037598</v>
      </c>
      <c r="H36">
        <v>0</v>
      </c>
      <c r="I36">
        <v>0.23497344800037598</v>
      </c>
      <c r="J36">
        <v>0.23497344800037598</v>
      </c>
      <c r="K36">
        <v>0</v>
      </c>
    </row>
    <row r="37" spans="1:11" x14ac:dyDescent="0.25">
      <c r="A37" s="4" t="s">
        <v>321</v>
      </c>
      <c r="B37">
        <v>0</v>
      </c>
      <c r="C37">
        <v>0.8446183732650131</v>
      </c>
      <c r="D37">
        <v>0</v>
      </c>
      <c r="E37">
        <v>0.56307891551000877</v>
      </c>
      <c r="F37">
        <v>16.04774909203525</v>
      </c>
      <c r="G37">
        <v>0</v>
      </c>
      <c r="H37">
        <v>0</v>
      </c>
      <c r="I37">
        <v>0.28153945775500439</v>
      </c>
      <c r="J37">
        <v>1.1261578310200175</v>
      </c>
      <c r="K37">
        <v>0</v>
      </c>
    </row>
    <row r="38" spans="1:11" x14ac:dyDescent="0.25">
      <c r="A38" s="4" t="s">
        <v>322</v>
      </c>
      <c r="B38">
        <v>0</v>
      </c>
      <c r="C38">
        <v>0.7470305535496401</v>
      </c>
      <c r="D38">
        <v>0.24901018451654672</v>
      </c>
      <c r="E38">
        <v>0.24901018451654672</v>
      </c>
      <c r="F38">
        <v>13.446549963893522</v>
      </c>
      <c r="G38">
        <v>0</v>
      </c>
      <c r="H38">
        <v>0</v>
      </c>
      <c r="I38">
        <v>0</v>
      </c>
      <c r="J38">
        <v>0</v>
      </c>
      <c r="K38">
        <v>0</v>
      </c>
    </row>
    <row r="39" spans="1:11" x14ac:dyDescent="0.25">
      <c r="A39" s="4" t="s">
        <v>323</v>
      </c>
      <c r="B39">
        <v>0</v>
      </c>
      <c r="C39">
        <v>1.0092344956350607</v>
      </c>
      <c r="D39">
        <v>0.50461724781753037</v>
      </c>
      <c r="E39">
        <v>0</v>
      </c>
      <c r="F39">
        <v>13.876974314982085</v>
      </c>
      <c r="G39">
        <v>0</v>
      </c>
      <c r="H39">
        <v>0</v>
      </c>
      <c r="I39">
        <v>0</v>
      </c>
      <c r="J39">
        <v>0</v>
      </c>
      <c r="K39">
        <v>0</v>
      </c>
    </row>
    <row r="40" spans="1:11" x14ac:dyDescent="0.25">
      <c r="A40" s="4" t="s">
        <v>324</v>
      </c>
      <c r="B40">
        <v>0</v>
      </c>
      <c r="C40">
        <v>0.50012503125781449</v>
      </c>
      <c r="D40">
        <v>0</v>
      </c>
      <c r="E40">
        <v>0.25006251562890724</v>
      </c>
      <c r="F40">
        <v>13.253313328332082</v>
      </c>
      <c r="G40">
        <v>0</v>
      </c>
      <c r="H40">
        <v>0</v>
      </c>
      <c r="I40">
        <v>0</v>
      </c>
      <c r="J40">
        <v>0.75018754688672162</v>
      </c>
      <c r="K40">
        <v>0</v>
      </c>
    </row>
    <row r="41" spans="1:11" x14ac:dyDescent="0.25">
      <c r="A41" s="5" t="s">
        <v>325</v>
      </c>
      <c r="B41">
        <v>0</v>
      </c>
      <c r="C41">
        <v>2.0224264623266892</v>
      </c>
      <c r="D41">
        <v>0.67414215410889644</v>
      </c>
      <c r="E41">
        <v>0</v>
      </c>
      <c r="F41">
        <v>12.583986876699401</v>
      </c>
      <c r="G41">
        <v>0.44942810273926431</v>
      </c>
      <c r="H41">
        <v>0</v>
      </c>
      <c r="I41">
        <v>0.22471405136963216</v>
      </c>
      <c r="J41">
        <v>0</v>
      </c>
      <c r="K41">
        <v>0</v>
      </c>
    </row>
    <row r="42" spans="1:11" x14ac:dyDescent="0.25">
      <c r="A42" s="5" t="s">
        <v>326</v>
      </c>
      <c r="B42">
        <v>0</v>
      </c>
      <c r="C42">
        <v>0.45964331678617387</v>
      </c>
      <c r="D42">
        <v>0</v>
      </c>
      <c r="E42">
        <v>0.45964331678617387</v>
      </c>
      <c r="F42">
        <v>12.180547894833609</v>
      </c>
      <c r="G42">
        <v>0.22982165839308694</v>
      </c>
      <c r="H42">
        <v>0</v>
      </c>
      <c r="I42">
        <v>0.22982165839308694</v>
      </c>
      <c r="J42">
        <v>0.45964331678617387</v>
      </c>
      <c r="K42">
        <v>0</v>
      </c>
    </row>
    <row r="43" spans="1:11" x14ac:dyDescent="0.25">
      <c r="A43" s="5" t="s">
        <v>327</v>
      </c>
      <c r="B43">
        <v>0</v>
      </c>
      <c r="C43">
        <v>1.3695253225232134</v>
      </c>
      <c r="D43">
        <v>0.54781012900928538</v>
      </c>
      <c r="E43">
        <v>0</v>
      </c>
      <c r="F43">
        <v>13.969158289736777</v>
      </c>
      <c r="G43">
        <v>0</v>
      </c>
      <c r="H43">
        <v>0</v>
      </c>
      <c r="I43">
        <v>0.54781012900928538</v>
      </c>
      <c r="J43">
        <v>1.0956202580185708</v>
      </c>
      <c r="K43">
        <v>0</v>
      </c>
    </row>
    <row r="44" spans="1:11" x14ac:dyDescent="0.25">
      <c r="A44" s="5" t="s">
        <v>328</v>
      </c>
      <c r="B44">
        <v>0</v>
      </c>
      <c r="C44">
        <v>1.1313816999010042</v>
      </c>
      <c r="D44">
        <v>0.28284542497525106</v>
      </c>
      <c r="E44">
        <v>0.28284542497525106</v>
      </c>
      <c r="F44">
        <v>15.839343798614058</v>
      </c>
      <c r="G44">
        <v>0</v>
      </c>
      <c r="H44">
        <v>0</v>
      </c>
      <c r="I44">
        <v>0</v>
      </c>
      <c r="J44">
        <v>0.56569084995050212</v>
      </c>
      <c r="K44">
        <v>0</v>
      </c>
    </row>
    <row r="45" spans="1:11" x14ac:dyDescent="0.25">
      <c r="A45" s="5" t="s">
        <v>329</v>
      </c>
      <c r="B45">
        <v>0</v>
      </c>
      <c r="C45">
        <v>1.1313816999010042</v>
      </c>
      <c r="D45">
        <v>0</v>
      </c>
      <c r="E45">
        <v>0.28284542497525106</v>
      </c>
      <c r="F45">
        <v>15.273652948663557</v>
      </c>
      <c r="G45">
        <v>0</v>
      </c>
      <c r="H45">
        <v>0</v>
      </c>
      <c r="I45">
        <v>0</v>
      </c>
      <c r="J45">
        <v>0.28284542497525106</v>
      </c>
      <c r="K45">
        <v>0</v>
      </c>
    </row>
    <row r="46" spans="1:11" x14ac:dyDescent="0.25">
      <c r="A46" s="5" t="s">
        <v>330</v>
      </c>
      <c r="B46">
        <v>0</v>
      </c>
      <c r="C46">
        <v>1.1421066156525712</v>
      </c>
      <c r="D46">
        <v>0</v>
      </c>
      <c r="E46">
        <v>0</v>
      </c>
      <c r="F46">
        <v>14.561859349570282</v>
      </c>
      <c r="G46">
        <v>0</v>
      </c>
      <c r="H46">
        <v>0</v>
      </c>
      <c r="I46">
        <v>0.57105330782628561</v>
      </c>
      <c r="J46">
        <v>0.2855266539131428</v>
      </c>
      <c r="K46">
        <v>0</v>
      </c>
    </row>
    <row r="47" spans="1:11" x14ac:dyDescent="0.25">
      <c r="A47" s="5" t="s">
        <v>331</v>
      </c>
      <c r="B47">
        <v>0</v>
      </c>
      <c r="C47">
        <v>0.70122948903744564</v>
      </c>
      <c r="D47">
        <v>0</v>
      </c>
      <c r="E47">
        <v>0.23374316301248188</v>
      </c>
      <c r="F47">
        <v>13.089617128698986</v>
      </c>
      <c r="G47">
        <v>0</v>
      </c>
      <c r="H47">
        <v>0</v>
      </c>
      <c r="I47">
        <v>0</v>
      </c>
      <c r="J47">
        <v>0.23374316301248188</v>
      </c>
      <c r="K47">
        <v>0</v>
      </c>
    </row>
    <row r="48" spans="1:11" x14ac:dyDescent="0.25">
      <c r="A48" s="5" t="s">
        <v>332</v>
      </c>
      <c r="B48">
        <v>0.26785235977928967</v>
      </c>
      <c r="C48">
        <v>1.8749665184550275</v>
      </c>
      <c r="D48">
        <v>0.26785235977928967</v>
      </c>
      <c r="E48">
        <v>0.53570471955857935</v>
      </c>
      <c r="F48">
        <v>14.731879787860931</v>
      </c>
      <c r="G48">
        <v>0</v>
      </c>
      <c r="H48">
        <v>0</v>
      </c>
      <c r="I48">
        <v>0.26785235977928967</v>
      </c>
      <c r="J48">
        <v>0.26785235977928967</v>
      </c>
      <c r="K48">
        <v>0</v>
      </c>
    </row>
    <row r="49" spans="1:11" x14ac:dyDescent="0.25">
      <c r="A49" s="5" t="s">
        <v>333</v>
      </c>
      <c r="B49">
        <v>0.23968744756837082</v>
      </c>
      <c r="C49">
        <v>0.47937489513674164</v>
      </c>
      <c r="D49">
        <v>0.23968744756837082</v>
      </c>
      <c r="E49">
        <v>0.23968744756837082</v>
      </c>
      <c r="F49">
        <v>11.5049974832818</v>
      </c>
      <c r="G49">
        <v>0</v>
      </c>
      <c r="H49">
        <v>0</v>
      </c>
      <c r="I49">
        <v>0</v>
      </c>
      <c r="J49">
        <v>0</v>
      </c>
      <c r="K49">
        <v>0</v>
      </c>
    </row>
    <row r="50" spans="1:11" x14ac:dyDescent="0.25">
      <c r="A50" s="5" t="s">
        <v>334</v>
      </c>
      <c r="B50">
        <v>0.81737187695828672</v>
      </c>
      <c r="C50">
        <v>2.4521156308748604</v>
      </c>
      <c r="D50">
        <v>0</v>
      </c>
      <c r="E50">
        <v>0</v>
      </c>
      <c r="F50">
        <v>13.895321908290875</v>
      </c>
      <c r="G50">
        <v>0.27245729231942895</v>
      </c>
      <c r="H50">
        <v>0</v>
      </c>
      <c r="I50">
        <v>1.0898291692777158</v>
      </c>
      <c r="J50">
        <v>0.27245729231942895</v>
      </c>
      <c r="K50">
        <v>0</v>
      </c>
    </row>
    <row r="51" spans="1:11" x14ac:dyDescent="0.25">
      <c r="A51" s="5" t="s">
        <v>335</v>
      </c>
      <c r="B51">
        <v>1.057809276987359</v>
      </c>
      <c r="C51">
        <v>1.322261596234199</v>
      </c>
      <c r="D51">
        <v>0.52890463849367952</v>
      </c>
      <c r="E51">
        <v>0.26445231924683976</v>
      </c>
      <c r="F51">
        <v>13.487068281588829</v>
      </c>
      <c r="G51">
        <v>0.26445231924683976</v>
      </c>
      <c r="H51">
        <v>0</v>
      </c>
      <c r="I51">
        <v>0.52890463849367952</v>
      </c>
      <c r="J51">
        <v>0</v>
      </c>
      <c r="K51">
        <v>0</v>
      </c>
    </row>
    <row r="52" spans="1:11" x14ac:dyDescent="0.25">
      <c r="A52" s="5" t="s">
        <v>336</v>
      </c>
      <c r="B52">
        <v>0</v>
      </c>
      <c r="C52">
        <v>2.3982540710362859</v>
      </c>
      <c r="D52">
        <v>0.23982540710362857</v>
      </c>
      <c r="E52">
        <v>0.47965081420725714</v>
      </c>
      <c r="F52">
        <v>12.950571983595943</v>
      </c>
      <c r="G52">
        <v>0</v>
      </c>
      <c r="H52">
        <v>0</v>
      </c>
      <c r="I52">
        <v>0.47965081420725714</v>
      </c>
      <c r="J52">
        <v>0</v>
      </c>
      <c r="K52">
        <v>0</v>
      </c>
    </row>
    <row r="53" spans="1:11" x14ac:dyDescent="0.25">
      <c r="A53" s="5" t="s">
        <v>337</v>
      </c>
      <c r="B53">
        <v>0.25261456070327892</v>
      </c>
      <c r="C53">
        <v>1.0104582428131157</v>
      </c>
      <c r="D53">
        <v>0.25261456070327892</v>
      </c>
      <c r="E53">
        <v>0</v>
      </c>
      <c r="F53">
        <v>13.135957156570504</v>
      </c>
      <c r="G53">
        <v>0</v>
      </c>
      <c r="H53">
        <v>0</v>
      </c>
      <c r="I53">
        <v>0</v>
      </c>
      <c r="J53">
        <v>0</v>
      </c>
      <c r="K53">
        <v>0</v>
      </c>
    </row>
    <row r="54" spans="1:11" x14ac:dyDescent="0.25">
      <c r="A54" s="5" t="s">
        <v>338</v>
      </c>
      <c r="B54">
        <v>0.52413648514073063</v>
      </c>
      <c r="C54">
        <v>1.0482729702814613</v>
      </c>
      <c r="D54">
        <v>0</v>
      </c>
      <c r="E54">
        <v>0.26206824257036532</v>
      </c>
      <c r="F54">
        <v>14.151685098799728</v>
      </c>
      <c r="G54">
        <v>0</v>
      </c>
      <c r="H54">
        <v>0</v>
      </c>
      <c r="I54">
        <v>0.26206824257036532</v>
      </c>
      <c r="J54">
        <v>0.26206824257036532</v>
      </c>
      <c r="K54">
        <v>0</v>
      </c>
    </row>
    <row r="55" spans="1:11" x14ac:dyDescent="0.25">
      <c r="A55" s="5" t="s">
        <v>339</v>
      </c>
      <c r="B55">
        <v>0</v>
      </c>
      <c r="C55">
        <v>1.6631423887476537</v>
      </c>
      <c r="D55">
        <v>0.95036707928437358</v>
      </c>
      <c r="E55">
        <v>0.95036707928437358</v>
      </c>
      <c r="F55">
        <v>12.829955570339044</v>
      </c>
      <c r="G55">
        <v>0</v>
      </c>
      <c r="H55">
        <v>0</v>
      </c>
      <c r="I55">
        <v>0</v>
      </c>
      <c r="J55">
        <v>0.47518353964218679</v>
      </c>
      <c r="K55">
        <v>0.2375917698210934</v>
      </c>
    </row>
    <row r="56" spans="1:11" x14ac:dyDescent="0.25">
      <c r="A56" s="5" t="s">
        <v>340</v>
      </c>
      <c r="B56">
        <v>0</v>
      </c>
      <c r="C56">
        <v>2.4311183144246353</v>
      </c>
      <c r="D56">
        <v>0.5402485143165856</v>
      </c>
      <c r="E56">
        <v>0.81037277147487841</v>
      </c>
      <c r="F56">
        <v>14.586709886547812</v>
      </c>
      <c r="G56">
        <v>0</v>
      </c>
      <c r="H56">
        <v>0</v>
      </c>
      <c r="I56">
        <v>0.2701242571582928</v>
      </c>
      <c r="J56">
        <v>0.5402485143165856</v>
      </c>
      <c r="K56">
        <v>0</v>
      </c>
    </row>
    <row r="57" spans="1:11" x14ac:dyDescent="0.25">
      <c r="A57" s="5" t="s">
        <v>341</v>
      </c>
      <c r="B57">
        <v>0.23416461772626154</v>
      </c>
      <c r="C57">
        <v>1.4049877063575693</v>
      </c>
      <c r="D57">
        <v>0.46832923545252308</v>
      </c>
      <c r="E57">
        <v>0.93665847090504617</v>
      </c>
      <c r="F57">
        <v>12.410724739491862</v>
      </c>
      <c r="G57">
        <v>0.23416461772626154</v>
      </c>
      <c r="H57">
        <v>0</v>
      </c>
      <c r="I57">
        <v>0</v>
      </c>
      <c r="J57">
        <v>0.70249385317878466</v>
      </c>
      <c r="K57">
        <v>0</v>
      </c>
    </row>
    <row r="58" spans="1:11" x14ac:dyDescent="0.25">
      <c r="A58" s="5" t="s">
        <v>342</v>
      </c>
      <c r="B58">
        <v>0.24571835761849767</v>
      </c>
      <c r="C58">
        <v>1.9657468609479813</v>
      </c>
      <c r="D58">
        <v>0.98287343047399067</v>
      </c>
      <c r="E58">
        <v>0.73715507285549298</v>
      </c>
      <c r="F58">
        <v>13.023072953780376</v>
      </c>
      <c r="G58">
        <v>0.49143671523699534</v>
      </c>
      <c r="H58">
        <v>0</v>
      </c>
      <c r="I58">
        <v>0.24571835761849767</v>
      </c>
      <c r="J58">
        <v>0</v>
      </c>
      <c r="K58">
        <v>0</v>
      </c>
    </row>
    <row r="59" spans="1:11" x14ac:dyDescent="0.25">
      <c r="A59" s="5" t="s">
        <v>343</v>
      </c>
      <c r="B59">
        <v>0</v>
      </c>
      <c r="C59">
        <v>2.1560501161871453</v>
      </c>
      <c r="D59">
        <v>0</v>
      </c>
      <c r="E59">
        <v>0.23956112402079394</v>
      </c>
      <c r="F59">
        <v>12.457178449081285</v>
      </c>
      <c r="G59">
        <v>0</v>
      </c>
      <c r="H59">
        <v>0</v>
      </c>
      <c r="I59">
        <v>0</v>
      </c>
      <c r="J59">
        <v>0</v>
      </c>
      <c r="K59">
        <v>0</v>
      </c>
    </row>
    <row r="60" spans="1:11" x14ac:dyDescent="0.25">
      <c r="A60" s="5" t="s">
        <v>344</v>
      </c>
      <c r="B60">
        <v>0.23617770010155642</v>
      </c>
      <c r="C60">
        <v>1.653243900710895</v>
      </c>
      <c r="D60">
        <v>0</v>
      </c>
      <c r="E60">
        <v>0.70853310030466932</v>
      </c>
      <c r="F60">
        <v>13.22595120568716</v>
      </c>
      <c r="G60">
        <v>0</v>
      </c>
      <c r="H60">
        <v>0</v>
      </c>
      <c r="I60">
        <v>0</v>
      </c>
      <c r="J60">
        <v>0.23617770010155642</v>
      </c>
      <c r="K60">
        <v>0</v>
      </c>
    </row>
    <row r="61" spans="1:11" x14ac:dyDescent="0.25">
      <c r="A61" s="5" t="s">
        <v>345</v>
      </c>
      <c r="B61">
        <v>0.26415891800507185</v>
      </c>
      <c r="C61">
        <v>1.5849535080304311</v>
      </c>
      <c r="D61">
        <v>0</v>
      </c>
      <c r="E61">
        <v>0.26415891800507185</v>
      </c>
      <c r="F61">
        <v>14.528740490278951</v>
      </c>
      <c r="G61">
        <v>0.26415891800507185</v>
      </c>
      <c r="H61">
        <v>0</v>
      </c>
      <c r="I61">
        <v>0.5283178360101437</v>
      </c>
      <c r="J61">
        <v>0.26415891800507185</v>
      </c>
      <c r="K61">
        <v>0</v>
      </c>
    </row>
    <row r="62" spans="1:11" x14ac:dyDescent="0.25">
      <c r="A62" s="5" t="s">
        <v>346</v>
      </c>
      <c r="B62">
        <v>0.28606573790657097</v>
      </c>
      <c r="C62">
        <v>1.7163944274394256</v>
      </c>
      <c r="D62">
        <v>0.28606573790657097</v>
      </c>
      <c r="E62">
        <v>1.7163944274394256</v>
      </c>
      <c r="F62">
        <v>14.303286895328547</v>
      </c>
      <c r="G62">
        <v>0.28606573790657097</v>
      </c>
      <c r="H62">
        <v>0</v>
      </c>
      <c r="I62">
        <v>0.28606573790657097</v>
      </c>
      <c r="J62">
        <v>0</v>
      </c>
      <c r="K62">
        <v>0.28606573790657097</v>
      </c>
    </row>
    <row r="63" spans="1:11" x14ac:dyDescent="0.25">
      <c r="A63" s="5" t="s">
        <v>347</v>
      </c>
      <c r="B63">
        <v>0.55699445790514379</v>
      </c>
      <c r="C63">
        <v>1.1139889158102876</v>
      </c>
      <c r="D63">
        <v>0.2784972289525719</v>
      </c>
      <c r="E63">
        <v>1.1139889158102876</v>
      </c>
      <c r="F63">
        <v>15.038850363438884</v>
      </c>
      <c r="G63">
        <v>0.2784972289525719</v>
      </c>
      <c r="H63">
        <v>0</v>
      </c>
      <c r="I63">
        <v>0.8354916868577158</v>
      </c>
      <c r="J63">
        <v>1.1139889158102876</v>
      </c>
      <c r="K63">
        <v>0</v>
      </c>
    </row>
    <row r="64" spans="1:11" x14ac:dyDescent="0.25">
      <c r="A64" s="5" t="s">
        <v>348</v>
      </c>
      <c r="B64">
        <v>0</v>
      </c>
      <c r="C64">
        <v>0.5430060816681147</v>
      </c>
      <c r="D64">
        <v>0</v>
      </c>
      <c r="E64">
        <v>0.81450912250217211</v>
      </c>
      <c r="F64">
        <v>14.932667245873155</v>
      </c>
      <c r="G64">
        <v>0</v>
      </c>
      <c r="H64">
        <v>0</v>
      </c>
      <c r="I64">
        <v>0</v>
      </c>
      <c r="J64">
        <v>0</v>
      </c>
      <c r="K64">
        <v>0</v>
      </c>
    </row>
    <row r="65" spans="1:11" x14ac:dyDescent="0.25">
      <c r="A65" s="5" t="s">
        <v>349</v>
      </c>
      <c r="B65">
        <v>0</v>
      </c>
      <c r="C65">
        <v>1.2435954832612048</v>
      </c>
      <c r="D65">
        <v>0</v>
      </c>
      <c r="E65">
        <v>0.74615728995672292</v>
      </c>
      <c r="F65">
        <v>13.679550315873254</v>
      </c>
      <c r="G65">
        <v>0.24871909665224096</v>
      </c>
      <c r="H65">
        <v>0</v>
      </c>
      <c r="I65">
        <v>0.99487638660896383</v>
      </c>
      <c r="J65">
        <v>0.74615728995672292</v>
      </c>
      <c r="K65">
        <v>0</v>
      </c>
    </row>
    <row r="66" spans="1:11" x14ac:dyDescent="0.25">
      <c r="A66" s="5" t="s">
        <v>350</v>
      </c>
      <c r="B66">
        <v>0</v>
      </c>
      <c r="C66">
        <v>1.2276566489884109</v>
      </c>
      <c r="D66">
        <v>0.24553132979768219</v>
      </c>
      <c r="E66">
        <v>1.2276566489884109</v>
      </c>
      <c r="F66">
        <v>14.240817128265567</v>
      </c>
      <c r="G66">
        <v>0</v>
      </c>
      <c r="H66">
        <v>0</v>
      </c>
      <c r="I66">
        <v>0</v>
      </c>
      <c r="J66">
        <v>0.24553132979768219</v>
      </c>
      <c r="K66">
        <v>0.24553132979768219</v>
      </c>
    </row>
    <row r="67" spans="1:11" x14ac:dyDescent="0.25">
      <c r="A67" s="5" t="s">
        <v>351</v>
      </c>
      <c r="B67">
        <v>0</v>
      </c>
      <c r="C67">
        <v>0.97720665477731905</v>
      </c>
      <c r="D67">
        <v>0</v>
      </c>
      <c r="E67">
        <v>1.4658099821659785</v>
      </c>
      <c r="F67">
        <v>13.192289839493807</v>
      </c>
      <c r="G67">
        <v>0</v>
      </c>
      <c r="H67">
        <v>0</v>
      </c>
      <c r="I67">
        <v>0.24430166369432976</v>
      </c>
      <c r="J67">
        <v>0.24430166369432976</v>
      </c>
      <c r="K67">
        <v>0</v>
      </c>
    </row>
    <row r="68" spans="1:11" x14ac:dyDescent="0.25">
      <c r="A68" s="5" t="s">
        <v>352</v>
      </c>
      <c r="B68">
        <v>0</v>
      </c>
      <c r="C68">
        <v>1.1484022853205478</v>
      </c>
      <c r="D68">
        <v>0</v>
      </c>
      <c r="E68">
        <v>2.8710057133013698</v>
      </c>
      <c r="F68">
        <v>16.077631994487671</v>
      </c>
      <c r="G68">
        <v>0</v>
      </c>
      <c r="H68">
        <v>0</v>
      </c>
      <c r="I68">
        <v>0.28710057133013694</v>
      </c>
      <c r="J68">
        <v>0.86130171399041089</v>
      </c>
      <c r="K68">
        <v>0</v>
      </c>
    </row>
    <row r="69" spans="1:11" x14ac:dyDescent="0.25">
      <c r="A69" s="5" t="s">
        <v>353</v>
      </c>
      <c r="B69">
        <v>0</v>
      </c>
      <c r="C69">
        <v>2.2484261017287901</v>
      </c>
      <c r="D69">
        <v>0</v>
      </c>
      <c r="E69">
        <v>1.7487758569001701</v>
      </c>
      <c r="F69">
        <v>14.48985710002998</v>
      </c>
      <c r="G69">
        <v>0</v>
      </c>
      <c r="H69">
        <v>0</v>
      </c>
      <c r="I69">
        <v>0</v>
      </c>
      <c r="J69">
        <v>0</v>
      </c>
      <c r="K69">
        <v>0</v>
      </c>
    </row>
    <row r="70" spans="1:11" x14ac:dyDescent="0.25">
      <c r="A70" s="5" t="s">
        <v>354</v>
      </c>
      <c r="B70">
        <v>0</v>
      </c>
      <c r="C70">
        <v>2.3986567522187574</v>
      </c>
      <c r="D70">
        <v>0.2665174169131953</v>
      </c>
      <c r="E70">
        <v>2.1321393353055624</v>
      </c>
      <c r="F70">
        <v>15.19149276405213</v>
      </c>
      <c r="G70">
        <v>0</v>
      </c>
      <c r="H70">
        <v>0</v>
      </c>
      <c r="I70">
        <v>0.2665174169131953</v>
      </c>
      <c r="J70">
        <v>0.7995522507395858</v>
      </c>
      <c r="K70">
        <v>0</v>
      </c>
    </row>
    <row r="71" spans="1:11" x14ac:dyDescent="0.25">
      <c r="A71" s="5" t="s">
        <v>355</v>
      </c>
      <c r="B71">
        <v>0</v>
      </c>
      <c r="C71">
        <v>1.0863070990168922</v>
      </c>
      <c r="D71">
        <v>0.54315354950844608</v>
      </c>
      <c r="E71">
        <v>2.1726141980337843</v>
      </c>
      <c r="F71">
        <v>14.393569061973821</v>
      </c>
      <c r="G71">
        <v>0</v>
      </c>
      <c r="H71">
        <v>0</v>
      </c>
      <c r="I71">
        <v>0.27157677475422304</v>
      </c>
      <c r="J71">
        <v>0.27157677475422304</v>
      </c>
      <c r="K71">
        <v>0</v>
      </c>
    </row>
    <row r="72" spans="1:11" x14ac:dyDescent="0.25">
      <c r="A72" s="5" t="s">
        <v>356</v>
      </c>
      <c r="B72">
        <v>0</v>
      </c>
      <c r="C72">
        <v>1.9138755980861244</v>
      </c>
      <c r="D72">
        <v>0</v>
      </c>
      <c r="E72">
        <v>2.7341079972658919</v>
      </c>
      <c r="F72">
        <v>14.490772385509226</v>
      </c>
      <c r="G72">
        <v>0</v>
      </c>
      <c r="H72">
        <v>0</v>
      </c>
      <c r="I72">
        <v>0.54682159945317832</v>
      </c>
      <c r="J72">
        <v>0.82023239917976754</v>
      </c>
      <c r="K72">
        <v>0</v>
      </c>
    </row>
    <row r="73" spans="1:11" x14ac:dyDescent="0.25">
      <c r="A73" s="5" t="s">
        <v>357</v>
      </c>
      <c r="B73">
        <v>0</v>
      </c>
      <c r="C73">
        <v>1.1736813689819487</v>
      </c>
      <c r="D73">
        <v>0</v>
      </c>
      <c r="E73">
        <v>3.2863078331494564</v>
      </c>
      <c r="F73">
        <v>12.910495058801436</v>
      </c>
      <c r="G73">
        <v>0</v>
      </c>
      <c r="H73">
        <v>0</v>
      </c>
      <c r="I73">
        <v>0</v>
      </c>
      <c r="J73">
        <v>0.70420882138916918</v>
      </c>
      <c r="K73">
        <v>0</v>
      </c>
    </row>
    <row r="74" spans="1:11" x14ac:dyDescent="0.25">
      <c r="A74" s="5" t="s">
        <v>358</v>
      </c>
      <c r="B74">
        <v>0.53447354355959376</v>
      </c>
      <c r="C74">
        <v>3.206841261357563</v>
      </c>
      <c r="D74">
        <v>0.26723677177979688</v>
      </c>
      <c r="E74">
        <v>3.4740780331373595</v>
      </c>
      <c r="F74">
        <v>14.965259219668626</v>
      </c>
      <c r="G74">
        <v>0</v>
      </c>
      <c r="H74">
        <v>0</v>
      </c>
      <c r="I74">
        <v>0</v>
      </c>
      <c r="J74">
        <v>1.3361838588989845</v>
      </c>
      <c r="K74">
        <v>0</v>
      </c>
    </row>
    <row r="75" spans="1:11" x14ac:dyDescent="0.25">
      <c r="A75" s="5" t="s">
        <v>359</v>
      </c>
      <c r="B75">
        <v>0.55043346635475432</v>
      </c>
      <c r="C75">
        <v>1.651300399064263</v>
      </c>
      <c r="D75">
        <v>0</v>
      </c>
      <c r="E75">
        <v>2.2017338654190173</v>
      </c>
      <c r="F75">
        <v>13.485619925691481</v>
      </c>
      <c r="G75">
        <v>0.27521673317737716</v>
      </c>
      <c r="H75">
        <v>0</v>
      </c>
      <c r="I75">
        <v>0</v>
      </c>
      <c r="J75">
        <v>0.55043346635475432</v>
      </c>
      <c r="K75">
        <v>0</v>
      </c>
    </row>
    <row r="76" spans="1:11" x14ac:dyDescent="0.25">
      <c r="A76" s="5" t="s">
        <v>360</v>
      </c>
      <c r="B76">
        <v>0.54426211663537161</v>
      </c>
      <c r="C76">
        <v>2.4491795248591721</v>
      </c>
      <c r="D76">
        <v>0.2721310583176858</v>
      </c>
      <c r="E76">
        <v>2.4491795248591721</v>
      </c>
      <c r="F76">
        <v>14.695077149155033</v>
      </c>
      <c r="G76">
        <v>0</v>
      </c>
      <c r="H76">
        <v>0</v>
      </c>
      <c r="I76">
        <v>0.2721310583176858</v>
      </c>
      <c r="J76">
        <v>0.54426211663537161</v>
      </c>
      <c r="K76">
        <v>0.2721310583176858</v>
      </c>
    </row>
    <row r="77" spans="1:11" x14ac:dyDescent="0.25">
      <c r="A77" s="5" t="s">
        <v>361</v>
      </c>
      <c r="B77">
        <v>0</v>
      </c>
      <c r="C77">
        <v>1.1495045635331171</v>
      </c>
      <c r="D77">
        <v>0.22990091270662344</v>
      </c>
      <c r="E77">
        <v>2.0691082143596109</v>
      </c>
      <c r="F77">
        <v>12.644550198864289</v>
      </c>
      <c r="G77">
        <v>0</v>
      </c>
      <c r="H77">
        <v>0</v>
      </c>
      <c r="I77">
        <v>0</v>
      </c>
      <c r="J77">
        <v>0.22990091270662344</v>
      </c>
      <c r="K77">
        <v>0</v>
      </c>
    </row>
    <row r="78" spans="1:11" x14ac:dyDescent="0.25">
      <c r="A78" s="5" t="s">
        <v>362</v>
      </c>
      <c r="B78">
        <v>0.25538217943151925</v>
      </c>
      <c r="C78">
        <v>2.2984396148836734</v>
      </c>
      <c r="D78">
        <v>0.5107643588630385</v>
      </c>
      <c r="E78">
        <v>3.0645861531782312</v>
      </c>
      <c r="F78">
        <v>14.556784227596598</v>
      </c>
      <c r="G78">
        <v>0</v>
      </c>
      <c r="H78">
        <v>0</v>
      </c>
      <c r="I78">
        <v>0</v>
      </c>
      <c r="J78">
        <v>0.5107643588630385</v>
      </c>
      <c r="K78">
        <v>0</v>
      </c>
    </row>
    <row r="79" spans="1:11" x14ac:dyDescent="0.25">
      <c r="A79" s="5" t="s">
        <v>363</v>
      </c>
      <c r="B79">
        <v>0</v>
      </c>
      <c r="C79">
        <v>1.3526308670363858</v>
      </c>
      <c r="D79">
        <v>0</v>
      </c>
      <c r="E79">
        <v>5.1399972947382659</v>
      </c>
      <c r="F79">
        <v>14.878939537400244</v>
      </c>
      <c r="G79">
        <v>0</v>
      </c>
      <c r="H79">
        <v>0</v>
      </c>
      <c r="I79">
        <v>0</v>
      </c>
      <c r="J79">
        <v>0</v>
      </c>
      <c r="K79">
        <v>0</v>
      </c>
    </row>
    <row r="80" spans="1:11" x14ac:dyDescent="0.25">
      <c r="A80" s="5" t="s">
        <v>364</v>
      </c>
      <c r="B80">
        <v>0</v>
      </c>
      <c r="C80">
        <v>1.0624734381640459</v>
      </c>
      <c r="D80">
        <v>0</v>
      </c>
      <c r="E80">
        <v>4.5155121121971948</v>
      </c>
      <c r="F80">
        <v>14.609009774755631</v>
      </c>
      <c r="G80">
        <v>0</v>
      </c>
      <c r="H80">
        <v>0</v>
      </c>
      <c r="I80">
        <v>0.26561835954101148</v>
      </c>
      <c r="J80">
        <v>0.26561835954101148</v>
      </c>
      <c r="K80">
        <v>0</v>
      </c>
    </row>
    <row r="81" spans="1:11" x14ac:dyDescent="0.25">
      <c r="A81" s="6" t="s">
        <v>365</v>
      </c>
      <c r="B81">
        <v>0</v>
      </c>
      <c r="C81">
        <v>1.2425756107259125</v>
      </c>
      <c r="D81">
        <v>0.24851512214518251</v>
      </c>
      <c r="E81">
        <v>4.2247570764681024</v>
      </c>
      <c r="F81">
        <v>13.916846840130221</v>
      </c>
      <c r="G81">
        <v>0</v>
      </c>
      <c r="H81">
        <v>0</v>
      </c>
      <c r="I81">
        <v>0</v>
      </c>
      <c r="J81">
        <v>9.1950595193717533</v>
      </c>
      <c r="K81">
        <v>0</v>
      </c>
    </row>
    <row r="82" spans="1:11" x14ac:dyDescent="0.25">
      <c r="A82" s="6" t="s">
        <v>366</v>
      </c>
      <c r="B82">
        <v>0.23831653201782604</v>
      </c>
      <c r="C82">
        <v>1.9065322561426084</v>
      </c>
      <c r="D82">
        <v>0</v>
      </c>
      <c r="E82">
        <v>5.0046471723743471</v>
      </c>
      <c r="F82">
        <v>12.630776196944781</v>
      </c>
      <c r="G82">
        <v>0</v>
      </c>
      <c r="H82">
        <v>0</v>
      </c>
      <c r="I82">
        <v>0.23831653201782604</v>
      </c>
      <c r="J82">
        <v>4.7663306403565207</v>
      </c>
      <c r="K82">
        <v>0</v>
      </c>
    </row>
    <row r="83" spans="1:11" x14ac:dyDescent="0.25">
      <c r="A83" s="6" t="s">
        <v>367</v>
      </c>
      <c r="B83">
        <v>0</v>
      </c>
      <c r="C83">
        <v>3.1698461183793438</v>
      </c>
      <c r="D83">
        <v>0.28816782894357673</v>
      </c>
      <c r="E83">
        <v>6.627860065702265</v>
      </c>
      <c r="F83">
        <v>15.84923059189672</v>
      </c>
      <c r="G83">
        <v>0</v>
      </c>
      <c r="H83">
        <v>0</v>
      </c>
      <c r="I83">
        <v>0.86450348683073019</v>
      </c>
      <c r="J83">
        <v>8.6450348683073024</v>
      </c>
      <c r="K83">
        <v>0</v>
      </c>
    </row>
    <row r="84" spans="1:11" x14ac:dyDescent="0.25">
      <c r="A84" s="6" t="s">
        <v>368</v>
      </c>
      <c r="B84">
        <v>0</v>
      </c>
      <c r="C84">
        <v>3.3837424191155421</v>
      </c>
      <c r="D84">
        <v>0</v>
      </c>
      <c r="E84">
        <v>5.7263333246570713</v>
      </c>
      <c r="F84">
        <v>14.315833311642677</v>
      </c>
      <c r="G84">
        <v>0</v>
      </c>
      <c r="H84">
        <v>0.2602878783935032</v>
      </c>
      <c r="I84">
        <v>0</v>
      </c>
      <c r="J84">
        <v>20.302454514693252</v>
      </c>
      <c r="K84">
        <v>0</v>
      </c>
    </row>
    <row r="85" spans="1:11" x14ac:dyDescent="0.25">
      <c r="A85" s="6" t="s">
        <v>369</v>
      </c>
      <c r="B85">
        <v>0.53420230241192335</v>
      </c>
      <c r="C85">
        <v>2.1368092096476934</v>
      </c>
      <c r="D85">
        <v>0</v>
      </c>
      <c r="E85">
        <v>6.410427628943081</v>
      </c>
      <c r="F85">
        <v>14.957664467533855</v>
      </c>
      <c r="G85">
        <v>0</v>
      </c>
      <c r="H85">
        <v>0</v>
      </c>
      <c r="I85">
        <v>0</v>
      </c>
      <c r="J85">
        <v>6.9446299313550037</v>
      </c>
      <c r="K85">
        <v>0</v>
      </c>
    </row>
    <row r="86" spans="1:11" x14ac:dyDescent="0.25">
      <c r="A86" s="6" t="s">
        <v>370</v>
      </c>
      <c r="B86">
        <v>0</v>
      </c>
      <c r="C86">
        <v>3.1731760848295743</v>
      </c>
      <c r="D86">
        <v>0</v>
      </c>
      <c r="E86">
        <v>7.4040775312690066</v>
      </c>
      <c r="F86">
        <v>13.750429700928155</v>
      </c>
      <c r="G86">
        <v>0</v>
      </c>
      <c r="H86">
        <v>0</v>
      </c>
      <c r="I86">
        <v>0.26443134040246452</v>
      </c>
      <c r="J86">
        <v>16.659174445355266</v>
      </c>
      <c r="K86">
        <v>0</v>
      </c>
    </row>
    <row r="87" spans="1:11" x14ac:dyDescent="0.25">
      <c r="A87" s="6" t="s">
        <v>371</v>
      </c>
      <c r="B87">
        <v>0.51783957330019159</v>
      </c>
      <c r="C87">
        <v>2.0713582932007664</v>
      </c>
      <c r="D87">
        <v>0</v>
      </c>
      <c r="E87">
        <v>5.6962353063021078</v>
      </c>
      <c r="F87">
        <v>14.240588265755269</v>
      </c>
      <c r="G87">
        <v>0</v>
      </c>
      <c r="H87">
        <v>0</v>
      </c>
      <c r="I87">
        <v>0</v>
      </c>
      <c r="J87">
        <v>5.9551550929522037</v>
      </c>
      <c r="K87">
        <v>0</v>
      </c>
    </row>
    <row r="88" spans="1:11" x14ac:dyDescent="0.25">
      <c r="A88" s="6" t="s">
        <v>372</v>
      </c>
      <c r="B88">
        <v>0</v>
      </c>
      <c r="C88">
        <v>1.1380448389666551</v>
      </c>
      <c r="D88">
        <v>0</v>
      </c>
      <c r="E88">
        <v>6.3730510982132689</v>
      </c>
      <c r="F88">
        <v>12.518493228633208</v>
      </c>
      <c r="G88">
        <v>0</v>
      </c>
      <c r="H88">
        <v>0</v>
      </c>
      <c r="I88">
        <v>0.22760896779333104</v>
      </c>
      <c r="J88">
        <v>8.8767497439399108</v>
      </c>
      <c r="K88">
        <v>0</v>
      </c>
    </row>
    <row r="89" spans="1:11" x14ac:dyDescent="0.25">
      <c r="A89" s="6" t="s">
        <v>373</v>
      </c>
      <c r="B89">
        <v>0</v>
      </c>
      <c r="C89">
        <v>2.034292356873002</v>
      </c>
      <c r="D89">
        <v>0</v>
      </c>
      <c r="E89">
        <v>5.2310374891020057</v>
      </c>
      <c r="F89">
        <v>14.240046498111015</v>
      </c>
      <c r="G89">
        <v>0</v>
      </c>
      <c r="H89">
        <v>0</v>
      </c>
      <c r="I89">
        <v>0.87183958151700092</v>
      </c>
      <c r="J89">
        <v>0.29061319383900031</v>
      </c>
      <c r="K89">
        <v>0</v>
      </c>
    </row>
    <row r="90" spans="1:11" x14ac:dyDescent="0.25">
      <c r="A90" s="6" t="s">
        <v>410</v>
      </c>
      <c r="B90" s="6">
        <f>SUM('[1]IV Env'!D90/'[1]IV Env'!$C90)</f>
        <v>0</v>
      </c>
      <c r="C90" s="6">
        <f>SUM('[1]IV Env'!E90/'[1]IV Env'!$C90)</f>
        <v>2.1342114088844171</v>
      </c>
      <c r="D90" s="6">
        <f>SUM('[1]IV Env'!F90/'[1]IV Env'!$C90)</f>
        <v>0.60977468825269066</v>
      </c>
      <c r="E90" s="6">
        <f>SUM('[1]IV Env'!G90/'[1]IV Env'!$C90)</f>
        <v>8.8417329796640143</v>
      </c>
      <c r="F90" s="6">
        <f>SUM('[1]IV Env'!H90/'[1]IV Env'!$C90)</f>
        <v>19.207902679959755</v>
      </c>
      <c r="G90" s="6">
        <f>SUM('[1]IV Env'!I90/'[1]IV Env'!$C90)</f>
        <v>0</v>
      </c>
      <c r="H90" s="6">
        <f>SUM('[1]IV Env'!J90/'[1]IV Env'!$C90)</f>
        <v>0</v>
      </c>
      <c r="I90" s="6">
        <f>SUM('[1]IV Env'!K90/'[1]IV Env'!$C90)</f>
        <v>0.91466203237903598</v>
      </c>
      <c r="J90" s="6">
        <f>SUM('[1]IV Env'!L90/'[1]IV Env'!$C90)</f>
        <v>7.622183603158633</v>
      </c>
      <c r="K90" s="6">
        <f>SUM('[1]IV Env'!M90/'[1]IV Env'!$C90)</f>
        <v>0</v>
      </c>
    </row>
    <row r="91" spans="1:11" x14ac:dyDescent="0.25">
      <c r="A91" s="6" t="s">
        <v>374</v>
      </c>
      <c r="B91">
        <v>0</v>
      </c>
      <c r="C91">
        <v>1.4847809948032664</v>
      </c>
      <c r="D91">
        <v>0.24746349913387772</v>
      </c>
      <c r="E91">
        <v>7.4239049740163319</v>
      </c>
      <c r="F91">
        <v>13.610492452363275</v>
      </c>
      <c r="G91">
        <v>0</v>
      </c>
      <c r="H91">
        <v>0</v>
      </c>
      <c r="I91">
        <v>0</v>
      </c>
      <c r="J91">
        <v>14.105419450631031</v>
      </c>
      <c r="K91">
        <v>0</v>
      </c>
    </row>
    <row r="92" spans="1:11" x14ac:dyDescent="0.25">
      <c r="A92" s="6" t="s">
        <v>375</v>
      </c>
      <c r="B92">
        <v>0.74913849073565397</v>
      </c>
      <c r="C92">
        <v>1.2485641512260901</v>
      </c>
      <c r="D92">
        <v>0</v>
      </c>
      <c r="E92">
        <v>6.4925335863756679</v>
      </c>
      <c r="F92">
        <v>13.234780002996555</v>
      </c>
      <c r="G92">
        <v>0.24971283024521801</v>
      </c>
      <c r="H92">
        <v>0</v>
      </c>
      <c r="I92">
        <v>0</v>
      </c>
      <c r="J92">
        <v>12.4856415122609</v>
      </c>
      <c r="K92">
        <v>0</v>
      </c>
    </row>
    <row r="93" spans="1:11" x14ac:dyDescent="0.25">
      <c r="A93" s="6" t="s">
        <v>376</v>
      </c>
      <c r="B93">
        <v>0</v>
      </c>
      <c r="C93">
        <v>2.6074259491030456</v>
      </c>
      <c r="D93">
        <v>0</v>
      </c>
      <c r="E93">
        <v>8.0830204422194409</v>
      </c>
      <c r="F93">
        <v>13.558614935335836</v>
      </c>
      <c r="G93">
        <v>0</v>
      </c>
      <c r="H93">
        <v>0</v>
      </c>
      <c r="I93">
        <v>0</v>
      </c>
      <c r="J93">
        <v>6.7793074676679179</v>
      </c>
      <c r="K93">
        <v>0</v>
      </c>
    </row>
    <row r="94" spans="1:11" x14ac:dyDescent="0.25">
      <c r="A94" s="6" t="s">
        <v>377</v>
      </c>
      <c r="B94">
        <v>0.23793095243760262</v>
      </c>
      <c r="C94">
        <v>1.6655166670632184</v>
      </c>
      <c r="D94">
        <v>0</v>
      </c>
      <c r="E94">
        <v>5.4724119060648606</v>
      </c>
      <c r="F94">
        <v>14.037926193818555</v>
      </c>
      <c r="G94">
        <v>0</v>
      </c>
      <c r="H94">
        <v>0</v>
      </c>
      <c r="I94">
        <v>0</v>
      </c>
      <c r="J94">
        <v>3.806895239001642</v>
      </c>
      <c r="K94">
        <v>0</v>
      </c>
    </row>
    <row r="95" spans="1:11" x14ac:dyDescent="0.25">
      <c r="A95" s="6" t="s">
        <v>378</v>
      </c>
      <c r="B95">
        <v>0.8539709649871905</v>
      </c>
      <c r="C95">
        <v>1.4232849416453175</v>
      </c>
      <c r="D95">
        <v>0</v>
      </c>
      <c r="E95">
        <v>4.839168801594079</v>
      </c>
      <c r="F95">
        <v>14.802163393111302</v>
      </c>
      <c r="G95">
        <v>0.8539709649871905</v>
      </c>
      <c r="H95">
        <v>0</v>
      </c>
      <c r="I95">
        <v>0</v>
      </c>
      <c r="J95">
        <v>12.809564474807857</v>
      </c>
      <c r="K95">
        <v>0</v>
      </c>
    </row>
    <row r="96" spans="1:11" x14ac:dyDescent="0.25">
      <c r="A96" s="6" t="s">
        <v>379</v>
      </c>
      <c r="B96">
        <v>0</v>
      </c>
      <c r="C96">
        <v>2.1065443310551446</v>
      </c>
      <c r="D96">
        <v>0</v>
      </c>
      <c r="E96">
        <v>7.021814436850482</v>
      </c>
      <c r="F96">
        <v>12.171145023874168</v>
      </c>
      <c r="G96">
        <v>0</v>
      </c>
      <c r="H96">
        <v>0</v>
      </c>
      <c r="I96">
        <v>0.23406048122834938</v>
      </c>
      <c r="J96">
        <v>5.1493305870236865</v>
      </c>
      <c r="K96">
        <v>0</v>
      </c>
    </row>
    <row r="97" spans="1:11" x14ac:dyDescent="0.25">
      <c r="A97" s="6" t="s">
        <v>380</v>
      </c>
      <c r="B97">
        <v>0</v>
      </c>
      <c r="C97">
        <v>2.2747952684258417</v>
      </c>
      <c r="D97">
        <v>0</v>
      </c>
      <c r="E97">
        <v>7.6774340309372162</v>
      </c>
      <c r="F97">
        <v>15.639217470427662</v>
      </c>
      <c r="G97">
        <v>0</v>
      </c>
      <c r="H97">
        <v>0</v>
      </c>
      <c r="I97">
        <v>0.28434940855323021</v>
      </c>
      <c r="J97">
        <v>12.227024567788899</v>
      </c>
      <c r="K97">
        <v>0</v>
      </c>
    </row>
    <row r="98" spans="1:11" x14ac:dyDescent="0.25">
      <c r="A98" s="6" t="s">
        <v>381</v>
      </c>
      <c r="B98">
        <v>0.35725768997177665</v>
      </c>
      <c r="C98">
        <v>5.0016076596048729</v>
      </c>
      <c r="D98">
        <v>0</v>
      </c>
      <c r="E98">
        <v>9.6459576292379694</v>
      </c>
      <c r="F98">
        <v>19.291915258475939</v>
      </c>
      <c r="G98">
        <v>0</v>
      </c>
      <c r="H98">
        <v>0</v>
      </c>
      <c r="I98">
        <v>0</v>
      </c>
      <c r="J98">
        <v>16.076596048729947</v>
      </c>
      <c r="K98">
        <v>0</v>
      </c>
    </row>
    <row r="99" spans="1:11" x14ac:dyDescent="0.25">
      <c r="A99" s="6" t="s">
        <v>382</v>
      </c>
      <c r="B99">
        <v>0.35403242937053031</v>
      </c>
      <c r="C99">
        <v>1.7701621468526516</v>
      </c>
      <c r="D99">
        <v>0</v>
      </c>
      <c r="E99">
        <v>9.5588755930043181</v>
      </c>
      <c r="F99">
        <v>21.241945762231818</v>
      </c>
      <c r="G99">
        <v>0.35403242937053031</v>
      </c>
      <c r="H99">
        <v>0</v>
      </c>
      <c r="I99">
        <v>0</v>
      </c>
      <c r="J99">
        <v>6.0185512992990153</v>
      </c>
      <c r="K99">
        <v>0</v>
      </c>
    </row>
    <row r="100" spans="1:11" x14ac:dyDescent="0.25">
      <c r="A100" s="6" t="s">
        <v>383</v>
      </c>
      <c r="B100">
        <v>0.55262358044817772</v>
      </c>
      <c r="C100">
        <v>2.4868061120167999</v>
      </c>
      <c r="D100">
        <v>0.27631179022408886</v>
      </c>
      <c r="E100">
        <v>12.710342350308087</v>
      </c>
      <c r="F100">
        <v>17.13133099389351</v>
      </c>
      <c r="G100">
        <v>0.27631179022408886</v>
      </c>
      <c r="H100">
        <v>0</v>
      </c>
      <c r="I100">
        <v>0.27631179022408886</v>
      </c>
      <c r="J100">
        <v>7.4604183360503997</v>
      </c>
      <c r="K100">
        <v>0</v>
      </c>
    </row>
    <row r="101" spans="1:11" x14ac:dyDescent="0.25">
      <c r="A101" s="6" t="s">
        <v>384</v>
      </c>
      <c r="B101">
        <v>0</v>
      </c>
      <c r="C101">
        <v>1.4184397163120568</v>
      </c>
      <c r="D101">
        <v>0</v>
      </c>
      <c r="E101">
        <v>11.702127659574469</v>
      </c>
      <c r="F101">
        <v>18.439716312056738</v>
      </c>
      <c r="G101">
        <v>0</v>
      </c>
      <c r="H101">
        <v>0</v>
      </c>
      <c r="I101">
        <v>0</v>
      </c>
      <c r="J101">
        <v>13.829787234042554</v>
      </c>
      <c r="K101">
        <v>0</v>
      </c>
    </row>
    <row r="102" spans="1:11" x14ac:dyDescent="0.25">
      <c r="A102" s="6" t="s">
        <v>385</v>
      </c>
      <c r="B102">
        <v>0</v>
      </c>
      <c r="C102">
        <v>2.5178346621905163</v>
      </c>
      <c r="D102">
        <v>0</v>
      </c>
      <c r="E102">
        <v>9.2320604280318932</v>
      </c>
      <c r="F102">
        <v>15.946286193873268</v>
      </c>
      <c r="G102">
        <v>0.27975940691005735</v>
      </c>
      <c r="H102">
        <v>0</v>
      </c>
      <c r="I102">
        <v>0.27975940691005735</v>
      </c>
      <c r="J102">
        <v>7.5535039865715481</v>
      </c>
      <c r="K102">
        <v>0</v>
      </c>
    </row>
    <row r="103" spans="1:11" x14ac:dyDescent="0.25">
      <c r="A103" s="6" t="s">
        <v>386</v>
      </c>
      <c r="B103">
        <v>0.59294396679513783</v>
      </c>
      <c r="C103">
        <v>2.0753038837829823</v>
      </c>
      <c r="D103">
        <v>0.29647198339756892</v>
      </c>
      <c r="E103">
        <v>15.120071153276015</v>
      </c>
      <c r="F103">
        <v>16.305959086866292</v>
      </c>
      <c r="G103">
        <v>0.59294396679513783</v>
      </c>
      <c r="H103">
        <v>0.29647198339756892</v>
      </c>
      <c r="I103">
        <v>0</v>
      </c>
      <c r="J103">
        <v>31.426030240142303</v>
      </c>
      <c r="K103">
        <v>0</v>
      </c>
    </row>
    <row r="104" spans="1:11" x14ac:dyDescent="0.25">
      <c r="A104" s="6" t="s">
        <v>387</v>
      </c>
      <c r="B104">
        <v>0</v>
      </c>
      <c r="C104">
        <v>2.217435377597567</v>
      </c>
      <c r="D104">
        <v>0</v>
      </c>
      <c r="E104">
        <v>17.105930055752662</v>
      </c>
      <c r="F104">
        <v>17.422706538266599</v>
      </c>
      <c r="G104">
        <v>0</v>
      </c>
      <c r="H104">
        <v>0</v>
      </c>
      <c r="I104">
        <v>0.95032944754181448</v>
      </c>
      <c r="J104">
        <v>6.0187531677648254</v>
      </c>
      <c r="K104">
        <v>0.63355296502787628</v>
      </c>
    </row>
    <row r="105" spans="1:11" x14ac:dyDescent="0.25">
      <c r="A105" s="6" t="s">
        <v>388</v>
      </c>
      <c r="B105">
        <v>0.21437605848178876</v>
      </c>
      <c r="C105">
        <v>1.71500846785431</v>
      </c>
      <c r="D105">
        <v>0</v>
      </c>
      <c r="E105">
        <v>12.648187450425537</v>
      </c>
      <c r="F105">
        <v>12.005059274980171</v>
      </c>
      <c r="G105">
        <v>0.21437605848178876</v>
      </c>
      <c r="H105">
        <v>0</v>
      </c>
      <c r="I105">
        <v>0.21437605848178876</v>
      </c>
      <c r="J105">
        <v>13.076939567389115</v>
      </c>
      <c r="K105">
        <v>0</v>
      </c>
    </row>
    <row r="106" spans="1:11" x14ac:dyDescent="0.25">
      <c r="A106" s="6" t="s">
        <v>389</v>
      </c>
      <c r="B106">
        <v>0.56498771151727456</v>
      </c>
      <c r="C106">
        <v>1.9774569903104608</v>
      </c>
      <c r="D106">
        <v>0</v>
      </c>
      <c r="E106">
        <v>9.8872849515523047</v>
      </c>
      <c r="F106">
        <v>15.254668210966413</v>
      </c>
      <c r="G106">
        <v>0.28249385575863728</v>
      </c>
      <c r="H106">
        <v>0</v>
      </c>
      <c r="I106">
        <v>0.28249385575863728</v>
      </c>
      <c r="J106">
        <v>16.949631345518235</v>
      </c>
      <c r="K106">
        <v>0</v>
      </c>
    </row>
    <row r="107" spans="1:11" x14ac:dyDescent="0.25">
      <c r="A107" s="6" t="s">
        <v>390</v>
      </c>
      <c r="B107">
        <v>0.73128816410106401</v>
      </c>
      <c r="C107">
        <v>3.2907967384547878</v>
      </c>
      <c r="D107">
        <v>0</v>
      </c>
      <c r="E107">
        <v>11.700610625617024</v>
      </c>
      <c r="F107">
        <v>20.841712676880324</v>
      </c>
      <c r="G107">
        <v>0</v>
      </c>
      <c r="H107">
        <v>0</v>
      </c>
      <c r="I107">
        <v>0</v>
      </c>
      <c r="J107">
        <v>4.7533730666569163</v>
      </c>
      <c r="K107">
        <v>0</v>
      </c>
    </row>
    <row r="108" spans="1:11" x14ac:dyDescent="0.25">
      <c r="A108" s="6" t="s">
        <v>391</v>
      </c>
      <c r="B108">
        <v>0</v>
      </c>
      <c r="C108">
        <v>2.286955775992682</v>
      </c>
      <c r="D108">
        <v>0.28586947199908525</v>
      </c>
      <c r="E108">
        <v>14.579343071953346</v>
      </c>
      <c r="F108">
        <v>14.293473599954261</v>
      </c>
      <c r="G108">
        <v>0</v>
      </c>
      <c r="H108">
        <v>0</v>
      </c>
      <c r="I108">
        <v>0</v>
      </c>
      <c r="J108">
        <v>13.721734655956091</v>
      </c>
      <c r="K108">
        <v>0.28586947199908525</v>
      </c>
    </row>
    <row r="109" spans="1:11" x14ac:dyDescent="0.25">
      <c r="A109" s="6" t="s">
        <v>392</v>
      </c>
      <c r="B109">
        <v>0</v>
      </c>
      <c r="C109">
        <v>3.6172403238821333</v>
      </c>
      <c r="D109">
        <v>0</v>
      </c>
      <c r="E109">
        <v>12.242967250062605</v>
      </c>
      <c r="F109">
        <v>15.025459806895016</v>
      </c>
      <c r="G109">
        <v>0.5564985113664821</v>
      </c>
      <c r="H109">
        <v>0</v>
      </c>
      <c r="I109">
        <v>0</v>
      </c>
      <c r="J109">
        <v>10.016973204596678</v>
      </c>
      <c r="K109">
        <v>0</v>
      </c>
    </row>
    <row r="110" spans="1:11" x14ac:dyDescent="0.25">
      <c r="A110" s="6" t="s">
        <v>393</v>
      </c>
      <c r="B110">
        <v>1.6760244699572615</v>
      </c>
      <c r="C110">
        <v>3.91072376323361</v>
      </c>
      <c r="D110">
        <v>0</v>
      </c>
      <c r="E110">
        <v>10.056146819743569</v>
      </c>
      <c r="F110">
        <v>13.96687058297718</v>
      </c>
      <c r="G110">
        <v>0.27933741165954357</v>
      </c>
      <c r="H110">
        <v>0.27933741165954357</v>
      </c>
      <c r="I110">
        <v>0</v>
      </c>
      <c r="J110">
        <v>7.2627727031481326</v>
      </c>
      <c r="K110">
        <v>0</v>
      </c>
    </row>
    <row r="111" spans="1:11" x14ac:dyDescent="0.25">
      <c r="A111" s="6" t="s">
        <v>394</v>
      </c>
      <c r="B111">
        <v>0.68641246525036892</v>
      </c>
      <c r="C111">
        <v>3.0888560936266605</v>
      </c>
      <c r="D111">
        <v>0</v>
      </c>
      <c r="E111">
        <v>10.639393211380719</v>
      </c>
      <c r="F111">
        <v>19.905961492260701</v>
      </c>
      <c r="G111">
        <v>0.68641246525036892</v>
      </c>
      <c r="H111">
        <v>0</v>
      </c>
      <c r="I111">
        <v>0</v>
      </c>
      <c r="J111">
        <v>11.325805676631088</v>
      </c>
      <c r="K111">
        <v>0</v>
      </c>
    </row>
    <row r="112" spans="1:11" x14ac:dyDescent="0.25">
      <c r="A112" s="6" t="s">
        <v>395</v>
      </c>
      <c r="B112">
        <v>0.39883540063015993</v>
      </c>
      <c r="C112">
        <v>1.9941770031507997</v>
      </c>
      <c r="D112">
        <v>0</v>
      </c>
      <c r="E112">
        <v>18.745263829617517</v>
      </c>
      <c r="F112">
        <v>21.138276233398479</v>
      </c>
      <c r="G112">
        <v>0</v>
      </c>
      <c r="H112">
        <v>0</v>
      </c>
      <c r="I112">
        <v>0</v>
      </c>
      <c r="J112">
        <v>8.375543413233359</v>
      </c>
      <c r="K112">
        <v>0</v>
      </c>
    </row>
    <row r="113" spans="1:11" x14ac:dyDescent="0.25">
      <c r="A113" s="6" t="s">
        <v>396</v>
      </c>
      <c r="B113">
        <v>0</v>
      </c>
      <c r="C113">
        <v>1.8431723629469692</v>
      </c>
      <c r="D113">
        <v>0</v>
      </c>
      <c r="E113">
        <v>6.8460687766601716</v>
      </c>
      <c r="F113">
        <v>13.42882721575649</v>
      </c>
      <c r="G113">
        <v>0.5266206751277055</v>
      </c>
      <c r="H113">
        <v>0</v>
      </c>
      <c r="I113">
        <v>0.26331033756385275</v>
      </c>
      <c r="J113">
        <v>13.955447890884196</v>
      </c>
      <c r="K113">
        <v>0.26331033756385275</v>
      </c>
    </row>
    <row r="114" spans="1:11" x14ac:dyDescent="0.25">
      <c r="A114" s="6" t="s">
        <v>397</v>
      </c>
      <c r="B114">
        <v>0.32292440339716477</v>
      </c>
      <c r="C114">
        <v>2.2604708237801532</v>
      </c>
      <c r="D114">
        <v>0</v>
      </c>
      <c r="E114">
        <v>13.562824942680919</v>
      </c>
      <c r="F114">
        <v>18.406690993638392</v>
      </c>
      <c r="G114">
        <v>0.32292440339716477</v>
      </c>
      <c r="H114">
        <v>0</v>
      </c>
      <c r="I114">
        <v>0</v>
      </c>
      <c r="J114">
        <v>10.333580908709273</v>
      </c>
      <c r="K114">
        <v>0</v>
      </c>
    </row>
    <row r="115" spans="1:11" x14ac:dyDescent="0.25">
      <c r="A115" s="6" t="s">
        <v>398</v>
      </c>
      <c r="B115">
        <v>0.60074492370539467</v>
      </c>
      <c r="C115">
        <v>1.8022347711161839</v>
      </c>
      <c r="D115">
        <v>0</v>
      </c>
      <c r="E115">
        <v>11.414153550402499</v>
      </c>
      <c r="F115">
        <v>15.919740478192958</v>
      </c>
      <c r="G115">
        <v>0.60074492370539467</v>
      </c>
      <c r="H115">
        <v>0</v>
      </c>
      <c r="I115">
        <v>0.30037246185269734</v>
      </c>
      <c r="J115">
        <v>14.718250630782169</v>
      </c>
      <c r="K115">
        <v>0</v>
      </c>
    </row>
    <row r="116" spans="1:11" x14ac:dyDescent="0.25">
      <c r="A116" s="6" t="s">
        <v>399</v>
      </c>
      <c r="B116">
        <v>0.30437694040299507</v>
      </c>
      <c r="C116">
        <v>1.5218847020149753</v>
      </c>
      <c r="D116">
        <v>0</v>
      </c>
      <c r="E116">
        <v>10.957569854507822</v>
      </c>
      <c r="F116">
        <v>18.262616424179704</v>
      </c>
      <c r="G116">
        <v>0</v>
      </c>
      <c r="H116">
        <v>0</v>
      </c>
      <c r="I116">
        <v>0.30437694040299507</v>
      </c>
      <c r="J116">
        <v>12.783831496925792</v>
      </c>
      <c r="K116">
        <v>0</v>
      </c>
    </row>
    <row r="117" spans="1:11" x14ac:dyDescent="0.25">
      <c r="A117" s="6" t="s">
        <v>400</v>
      </c>
      <c r="B117">
        <v>0</v>
      </c>
      <c r="C117">
        <v>0.8149516462023253</v>
      </c>
      <c r="D117">
        <v>0.27165054873410843</v>
      </c>
      <c r="E117">
        <v>9.779419754427904</v>
      </c>
      <c r="F117">
        <v>15.212430729110073</v>
      </c>
      <c r="G117">
        <v>0.27165054873410843</v>
      </c>
      <c r="H117">
        <v>0</v>
      </c>
      <c r="I117">
        <v>0</v>
      </c>
      <c r="J117">
        <v>11.409323046832554</v>
      </c>
      <c r="K117">
        <v>0</v>
      </c>
    </row>
    <row r="118" spans="1:11" x14ac:dyDescent="0.25">
      <c r="A118" s="6" t="s">
        <v>401</v>
      </c>
      <c r="B118">
        <v>0.65021619688546439</v>
      </c>
      <c r="C118">
        <v>4.2264052797555189</v>
      </c>
      <c r="D118">
        <v>0</v>
      </c>
      <c r="E118">
        <v>14.954972528365682</v>
      </c>
      <c r="F118">
        <v>15.93029682369388</v>
      </c>
      <c r="G118">
        <v>0.65021619688546439</v>
      </c>
      <c r="H118">
        <v>0</v>
      </c>
      <c r="I118">
        <v>0</v>
      </c>
      <c r="J118">
        <v>12.028999642381093</v>
      </c>
      <c r="K118">
        <v>0</v>
      </c>
    </row>
    <row r="119" spans="1:11" x14ac:dyDescent="0.25">
      <c r="A119" s="6" t="s">
        <v>402</v>
      </c>
      <c r="B119">
        <v>0</v>
      </c>
      <c r="C119">
        <v>1.0237248227676401</v>
      </c>
      <c r="D119">
        <v>0.25593120569191002</v>
      </c>
      <c r="E119">
        <v>10.49317943336831</v>
      </c>
      <c r="F119">
        <v>12.54062907890359</v>
      </c>
      <c r="G119">
        <v>0.25593120569191002</v>
      </c>
      <c r="H119">
        <v>0</v>
      </c>
      <c r="I119">
        <v>0.25593120569191002</v>
      </c>
      <c r="J119">
        <v>18.427046809817519</v>
      </c>
      <c r="K119">
        <v>0</v>
      </c>
    </row>
    <row r="120" spans="1:11" x14ac:dyDescent="0.25">
      <c r="A120" s="6" t="s">
        <v>403</v>
      </c>
      <c r="B120">
        <v>0.50872462735921042</v>
      </c>
      <c r="C120">
        <v>1.7805361957572365</v>
      </c>
      <c r="D120">
        <v>0</v>
      </c>
      <c r="E120">
        <v>10.428854860863815</v>
      </c>
      <c r="F120">
        <v>12.718115683980262</v>
      </c>
      <c r="G120">
        <v>0.25436231367960521</v>
      </c>
      <c r="H120">
        <v>0</v>
      </c>
      <c r="I120">
        <v>0</v>
      </c>
      <c r="J120">
        <v>7.6308694103881569</v>
      </c>
      <c r="K120"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opLeftCell="A63" zoomScale="80" zoomScaleNormal="80" workbookViewId="0">
      <selection activeCell="B2" sqref="B2:K107"/>
    </sheetView>
  </sheetViews>
  <sheetFormatPr baseColWidth="10" defaultRowHeight="15" x14ac:dyDescent="0.25"/>
  <sheetData>
    <row r="1" spans="1:33" ht="15.75" thickBot="1" x14ac:dyDescent="0.3"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  <c r="I1" t="s">
        <v>66</v>
      </c>
      <c r="J1" t="s">
        <v>67</v>
      </c>
      <c r="K1" t="s">
        <v>68</v>
      </c>
    </row>
    <row r="2" spans="1:33" x14ac:dyDescent="0.25">
      <c r="A2" s="4" t="s">
        <v>181</v>
      </c>
      <c r="B2">
        <v>0</v>
      </c>
      <c r="C2">
        <v>0.93668040464593483</v>
      </c>
      <c r="D2">
        <v>0</v>
      </c>
      <c r="E2">
        <v>0.93668040464593483</v>
      </c>
      <c r="F2">
        <v>15.299113275883602</v>
      </c>
      <c r="G2">
        <v>0</v>
      </c>
      <c r="H2">
        <v>0</v>
      </c>
      <c r="I2">
        <v>0</v>
      </c>
      <c r="J2">
        <v>0.62445360309728992</v>
      </c>
      <c r="K2">
        <v>0</v>
      </c>
      <c r="N2" s="3" t="s">
        <v>59</v>
      </c>
      <c r="O2" s="3"/>
      <c r="P2" s="3" t="s">
        <v>60</v>
      </c>
      <c r="Q2" s="3"/>
      <c r="R2" s="3" t="s">
        <v>61</v>
      </c>
      <c r="S2" s="3"/>
      <c r="T2" s="3" t="s">
        <v>62</v>
      </c>
      <c r="U2" s="3"/>
      <c r="V2" s="3" t="s">
        <v>63</v>
      </c>
      <c r="W2" s="3"/>
      <c r="X2" s="3" t="s">
        <v>64</v>
      </c>
      <c r="Y2" s="3"/>
      <c r="Z2" s="3" t="s">
        <v>65</v>
      </c>
      <c r="AA2" s="3"/>
      <c r="AB2" s="3" t="s">
        <v>66</v>
      </c>
      <c r="AC2" s="3"/>
      <c r="AD2" s="3" t="s">
        <v>67</v>
      </c>
      <c r="AE2" s="3"/>
      <c r="AF2" s="3" t="s">
        <v>68</v>
      </c>
      <c r="AG2" s="3"/>
    </row>
    <row r="3" spans="1:33" x14ac:dyDescent="0.25">
      <c r="A3" s="4" t="s">
        <v>182</v>
      </c>
      <c r="B3">
        <v>0</v>
      </c>
      <c r="C3">
        <v>0.31277367696734643</v>
      </c>
      <c r="D3">
        <v>0</v>
      </c>
      <c r="E3">
        <v>1.8766420618040784</v>
      </c>
      <c r="F3">
        <v>14.074815463530589</v>
      </c>
      <c r="G3">
        <v>0.31277367696734643</v>
      </c>
      <c r="H3">
        <v>0</v>
      </c>
      <c r="I3">
        <v>0</v>
      </c>
      <c r="J3">
        <v>1.5638683848367321</v>
      </c>
      <c r="K3">
        <v>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4" t="s">
        <v>183</v>
      </c>
      <c r="B4">
        <v>0.24225979940888612</v>
      </c>
      <c r="C4">
        <v>0.72677939822665827</v>
      </c>
      <c r="D4">
        <v>0</v>
      </c>
      <c r="E4">
        <v>0.96903919763554447</v>
      </c>
      <c r="F4">
        <v>13.566548766897622</v>
      </c>
      <c r="G4">
        <v>0.24225979940888612</v>
      </c>
      <c r="H4">
        <v>0</v>
      </c>
      <c r="I4">
        <v>0</v>
      </c>
      <c r="J4">
        <v>2.1803381946799751</v>
      </c>
      <c r="K4">
        <v>0</v>
      </c>
      <c r="N4" s="1" t="s">
        <v>45</v>
      </c>
      <c r="O4" s="1">
        <v>0.15063462002818176</v>
      </c>
      <c r="P4" s="1" t="s">
        <v>45</v>
      </c>
      <c r="Q4" s="1">
        <v>0.43928193949848898</v>
      </c>
      <c r="R4" s="1" t="s">
        <v>45</v>
      </c>
      <c r="S4" s="1">
        <v>0.15834018206440506</v>
      </c>
      <c r="T4" s="1" t="s">
        <v>45</v>
      </c>
      <c r="U4" s="1">
        <v>1.6731318129751522</v>
      </c>
      <c r="V4" s="1" t="s">
        <v>45</v>
      </c>
      <c r="W4" s="1">
        <v>16.071843602743858</v>
      </c>
      <c r="X4" s="1" t="s">
        <v>45</v>
      </c>
      <c r="Y4" s="1">
        <v>0.11815392854695288</v>
      </c>
      <c r="Z4" s="1" t="s">
        <v>45</v>
      </c>
      <c r="AA4" s="1">
        <v>0</v>
      </c>
      <c r="AB4" s="1" t="s">
        <v>45</v>
      </c>
      <c r="AC4" s="1">
        <v>6.2601941762800289E-2</v>
      </c>
      <c r="AD4" s="1" t="s">
        <v>45</v>
      </c>
      <c r="AE4" s="1">
        <v>1.0493105297052947</v>
      </c>
      <c r="AF4" s="1" t="s">
        <v>45</v>
      </c>
      <c r="AG4" s="1">
        <v>0</v>
      </c>
    </row>
    <row r="5" spans="1:33" x14ac:dyDescent="0.25">
      <c r="A5" s="4" t="s">
        <v>184</v>
      </c>
      <c r="B5">
        <v>0.24121378778010952</v>
      </c>
      <c r="C5">
        <v>0.96485515112043807</v>
      </c>
      <c r="D5">
        <v>0</v>
      </c>
      <c r="E5">
        <v>0.48242757556021904</v>
      </c>
      <c r="F5">
        <v>13.025544540125914</v>
      </c>
      <c r="G5">
        <v>0.24121378778010952</v>
      </c>
      <c r="H5">
        <v>0</v>
      </c>
      <c r="I5">
        <v>0</v>
      </c>
      <c r="J5">
        <v>1.2060689389005477</v>
      </c>
      <c r="K5">
        <v>0</v>
      </c>
      <c r="N5" s="1" t="s">
        <v>46</v>
      </c>
      <c r="O5" s="1">
        <v>2.4147005489950239E-2</v>
      </c>
      <c r="P5" s="1" t="s">
        <v>46</v>
      </c>
      <c r="Q5" s="1">
        <v>4.0585719567869431E-2</v>
      </c>
      <c r="R5" s="1" t="s">
        <v>46</v>
      </c>
      <c r="S5" s="1">
        <v>2.8420557406295465E-2</v>
      </c>
      <c r="T5" s="1" t="s">
        <v>46</v>
      </c>
      <c r="U5" s="1">
        <v>0.10063741937965143</v>
      </c>
      <c r="V5" s="1" t="s">
        <v>46</v>
      </c>
      <c r="W5" s="1">
        <v>0.30233101723047096</v>
      </c>
      <c r="X5" s="1" t="s">
        <v>46</v>
      </c>
      <c r="Y5" s="1">
        <v>2.1449469524131095E-2</v>
      </c>
      <c r="Z5" s="1" t="s">
        <v>46</v>
      </c>
      <c r="AA5" s="1">
        <v>0</v>
      </c>
      <c r="AB5" s="1" t="s">
        <v>46</v>
      </c>
      <c r="AC5" s="1">
        <v>1.3870265213715885E-2</v>
      </c>
      <c r="AD5" s="1" t="s">
        <v>46</v>
      </c>
      <c r="AE5" s="1">
        <v>0.10347582498546865</v>
      </c>
      <c r="AF5" s="1" t="s">
        <v>46</v>
      </c>
      <c r="AG5" s="1">
        <v>0</v>
      </c>
    </row>
    <row r="6" spans="1:33" x14ac:dyDescent="0.25">
      <c r="A6" s="4" t="s">
        <v>185</v>
      </c>
      <c r="B6">
        <v>0</v>
      </c>
      <c r="C6">
        <v>0.48434359334511906</v>
      </c>
      <c r="D6">
        <v>0.48434359334511906</v>
      </c>
      <c r="E6">
        <v>1.9373743733804762</v>
      </c>
      <c r="F6">
        <v>10.413387256920061</v>
      </c>
      <c r="G6">
        <v>0</v>
      </c>
      <c r="H6">
        <v>0</v>
      </c>
      <c r="I6">
        <v>0</v>
      </c>
      <c r="J6">
        <v>0.72651539001767862</v>
      </c>
      <c r="K6">
        <v>0</v>
      </c>
      <c r="N6" s="1" t="s">
        <v>47</v>
      </c>
      <c r="O6" s="1">
        <v>0</v>
      </c>
      <c r="P6" s="1" t="s">
        <v>47</v>
      </c>
      <c r="Q6" s="1">
        <v>0.32147054939032182</v>
      </c>
      <c r="R6" s="1" t="s">
        <v>47</v>
      </c>
      <c r="S6" s="1">
        <v>0</v>
      </c>
      <c r="T6" s="1" t="s">
        <v>47</v>
      </c>
      <c r="U6" s="1">
        <v>1.583857290308768</v>
      </c>
      <c r="V6" s="1" t="s">
        <v>47</v>
      </c>
      <c r="W6" s="1">
        <v>16.077501230721055</v>
      </c>
      <c r="X6" s="1" t="s">
        <v>47</v>
      </c>
      <c r="Y6" s="1">
        <v>0</v>
      </c>
      <c r="Z6" s="1" t="s">
        <v>47</v>
      </c>
      <c r="AA6" s="1">
        <v>0</v>
      </c>
      <c r="AB6" s="1" t="s">
        <v>47</v>
      </c>
      <c r="AC6" s="1">
        <v>0</v>
      </c>
      <c r="AD6" s="1" t="s">
        <v>47</v>
      </c>
      <c r="AE6" s="1">
        <v>0.82334844920522043</v>
      </c>
      <c r="AF6" s="1" t="s">
        <v>47</v>
      </c>
      <c r="AG6" s="1">
        <v>0</v>
      </c>
    </row>
    <row r="7" spans="1:33" x14ac:dyDescent="0.25">
      <c r="A7" s="4" t="s">
        <v>186</v>
      </c>
      <c r="B7">
        <v>0</v>
      </c>
      <c r="C7">
        <v>0</v>
      </c>
      <c r="D7">
        <v>0.32105820785308375</v>
      </c>
      <c r="E7">
        <v>1.6052910392654187</v>
      </c>
      <c r="F7">
        <v>10.594920859151765</v>
      </c>
      <c r="G7">
        <v>0</v>
      </c>
      <c r="H7">
        <v>0</v>
      </c>
      <c r="I7">
        <v>0.96317462355925132</v>
      </c>
      <c r="J7">
        <v>2.56846566282467</v>
      </c>
      <c r="K7">
        <v>0</v>
      </c>
      <c r="N7" s="1" t="s">
        <v>48</v>
      </c>
      <c r="O7" s="1">
        <v>0</v>
      </c>
      <c r="P7" s="1" t="s">
        <v>48</v>
      </c>
      <c r="Q7" s="1">
        <v>0</v>
      </c>
      <c r="R7" s="1" t="s">
        <v>48</v>
      </c>
      <c r="S7" s="1">
        <v>0</v>
      </c>
      <c r="T7" s="1" t="s">
        <v>48</v>
      </c>
      <c r="U7" s="1">
        <v>0</v>
      </c>
      <c r="V7" s="1" t="s">
        <v>48</v>
      </c>
      <c r="W7" s="1" t="e">
        <v>#N/A</v>
      </c>
      <c r="X7" s="1" t="s">
        <v>48</v>
      </c>
      <c r="Y7" s="1">
        <v>0</v>
      </c>
      <c r="Z7" s="1" t="s">
        <v>48</v>
      </c>
      <c r="AA7" s="1">
        <v>0</v>
      </c>
      <c r="AB7" s="1" t="s">
        <v>48</v>
      </c>
      <c r="AC7" s="1">
        <v>0</v>
      </c>
      <c r="AD7" s="1" t="s">
        <v>48</v>
      </c>
      <c r="AE7" s="1">
        <v>0</v>
      </c>
      <c r="AF7" s="1" t="s">
        <v>48</v>
      </c>
      <c r="AG7" s="1">
        <v>0</v>
      </c>
    </row>
    <row r="8" spans="1:33" x14ac:dyDescent="0.25">
      <c r="A8" s="4" t="s">
        <v>187</v>
      </c>
      <c r="B8">
        <v>0</v>
      </c>
      <c r="C8">
        <v>0</v>
      </c>
      <c r="D8">
        <v>0</v>
      </c>
      <c r="E8">
        <v>2.0503707753818818</v>
      </c>
      <c r="F8">
        <v>19.478522366127876</v>
      </c>
      <c r="G8">
        <v>0</v>
      </c>
      <c r="H8">
        <v>0</v>
      </c>
      <c r="I8">
        <v>0.34172846256364692</v>
      </c>
      <c r="J8">
        <v>0.34172846256364692</v>
      </c>
      <c r="K8">
        <v>0</v>
      </c>
      <c r="N8" s="1" t="s">
        <v>49</v>
      </c>
      <c r="O8" s="1">
        <v>0.24860863753691026</v>
      </c>
      <c r="P8" s="1" t="s">
        <v>49</v>
      </c>
      <c r="Q8" s="1">
        <v>0.41785555767660243</v>
      </c>
      <c r="R8" s="1" t="s">
        <v>49</v>
      </c>
      <c r="S8" s="1">
        <v>0.29260754745590695</v>
      </c>
      <c r="T8" s="1" t="s">
        <v>49</v>
      </c>
      <c r="U8" s="1">
        <v>1.0361256482762886</v>
      </c>
      <c r="V8" s="1" t="s">
        <v>49</v>
      </c>
      <c r="W8" s="1">
        <v>3.1126883335532969</v>
      </c>
      <c r="X8" s="1" t="s">
        <v>49</v>
      </c>
      <c r="Y8" s="1">
        <v>0.22083580494082619</v>
      </c>
      <c r="Z8" s="1" t="s">
        <v>49</v>
      </c>
      <c r="AA8" s="1">
        <v>0</v>
      </c>
      <c r="AB8" s="1" t="s">
        <v>49</v>
      </c>
      <c r="AC8" s="1">
        <v>0.14280312059781677</v>
      </c>
      <c r="AD8" s="1" t="s">
        <v>49</v>
      </c>
      <c r="AE8" s="1">
        <v>1.0653488225838867</v>
      </c>
      <c r="AF8" s="1" t="s">
        <v>49</v>
      </c>
      <c r="AG8" s="1">
        <v>0</v>
      </c>
    </row>
    <row r="9" spans="1:33" x14ac:dyDescent="0.25">
      <c r="A9" s="4" t="s">
        <v>188</v>
      </c>
      <c r="B9">
        <v>0.28910925438723295</v>
      </c>
      <c r="C9">
        <v>0.5782185087744659</v>
      </c>
      <c r="D9">
        <v>0</v>
      </c>
      <c r="E9">
        <v>1.1564370175489318</v>
      </c>
      <c r="F9">
        <v>14.455462719361647</v>
      </c>
      <c r="G9">
        <v>0.28910925438723295</v>
      </c>
      <c r="H9">
        <v>0</v>
      </c>
      <c r="I9">
        <v>0</v>
      </c>
      <c r="J9">
        <v>4.6257480701957272</v>
      </c>
      <c r="K9">
        <v>0</v>
      </c>
      <c r="N9" s="1" t="s">
        <v>50</v>
      </c>
      <c r="O9" s="1">
        <v>6.1806254657958824E-2</v>
      </c>
      <c r="P9" s="1" t="s">
        <v>50</v>
      </c>
      <c r="Q9" s="1">
        <v>0.17460326708122442</v>
      </c>
      <c r="R9" s="1" t="s">
        <v>50</v>
      </c>
      <c r="S9" s="1">
        <v>8.5619176828160851E-2</v>
      </c>
      <c r="T9" s="1" t="s">
        <v>50</v>
      </c>
      <c r="U9" s="1">
        <v>1.0735563590159591</v>
      </c>
      <c r="V9" s="1" t="s">
        <v>50</v>
      </c>
      <c r="W9" s="1">
        <v>9.6888286618387998</v>
      </c>
      <c r="X9" s="1" t="s">
        <v>50</v>
      </c>
      <c r="Y9" s="1">
        <v>4.8768452743862628E-2</v>
      </c>
      <c r="Z9" s="1" t="s">
        <v>50</v>
      </c>
      <c r="AA9" s="1">
        <v>0</v>
      </c>
      <c r="AB9" s="1" t="s">
        <v>50</v>
      </c>
      <c r="AC9" s="1">
        <v>2.0392731252474604E-2</v>
      </c>
      <c r="AD9" s="1" t="s">
        <v>50</v>
      </c>
      <c r="AE9" s="1">
        <v>1.1349681137808736</v>
      </c>
      <c r="AF9" s="1" t="s">
        <v>50</v>
      </c>
      <c r="AG9" s="1">
        <v>0</v>
      </c>
    </row>
    <row r="10" spans="1:33" x14ac:dyDescent="0.25">
      <c r="A10" s="4" t="s">
        <v>189</v>
      </c>
      <c r="B10">
        <v>0</v>
      </c>
      <c r="C10">
        <v>0.45788594061219351</v>
      </c>
      <c r="D10">
        <v>0.22894297030609675</v>
      </c>
      <c r="E10">
        <v>0.22894297030609675</v>
      </c>
      <c r="F10">
        <v>12.362920396529226</v>
      </c>
      <c r="G10">
        <v>0</v>
      </c>
      <c r="H10">
        <v>0</v>
      </c>
      <c r="I10">
        <v>0.22894297030609675</v>
      </c>
      <c r="J10">
        <v>1.3736578218365807</v>
      </c>
      <c r="K10">
        <v>0</v>
      </c>
      <c r="N10" s="1" t="s">
        <v>51</v>
      </c>
      <c r="O10" s="1">
        <v>17.236980437690544</v>
      </c>
      <c r="P10" s="1" t="s">
        <v>51</v>
      </c>
      <c r="Q10" s="1">
        <v>1.1605307324158569</v>
      </c>
      <c r="R10" s="1" t="s">
        <v>51</v>
      </c>
      <c r="S10" s="1">
        <v>11.606415141625034</v>
      </c>
      <c r="T10" s="1" t="s">
        <v>51</v>
      </c>
      <c r="U10" s="1">
        <v>0.51568567674363974</v>
      </c>
      <c r="V10" s="1" t="s">
        <v>51</v>
      </c>
      <c r="W10" s="1">
        <v>-0.75894678483664579</v>
      </c>
      <c r="X10" s="1" t="s">
        <v>51</v>
      </c>
      <c r="Y10" s="1">
        <v>5.3749813939737674</v>
      </c>
      <c r="Z10" s="1" t="s">
        <v>51</v>
      </c>
      <c r="AA10" s="1" t="e">
        <v>#DIV/0!</v>
      </c>
      <c r="AB10" s="1" t="s">
        <v>51</v>
      </c>
      <c r="AC10" s="1">
        <v>14.196869775104682</v>
      </c>
      <c r="AD10" s="1" t="s">
        <v>51</v>
      </c>
      <c r="AE10" s="1">
        <v>11.451642669899583</v>
      </c>
      <c r="AF10" s="1" t="s">
        <v>51</v>
      </c>
      <c r="AG10" s="1" t="e">
        <v>#DIV/0!</v>
      </c>
    </row>
    <row r="11" spans="1:33" x14ac:dyDescent="0.25">
      <c r="A11" s="4" t="s">
        <v>190</v>
      </c>
      <c r="B11">
        <v>0</v>
      </c>
      <c r="C11">
        <v>0</v>
      </c>
      <c r="D11">
        <v>0</v>
      </c>
      <c r="E11">
        <v>0.82173770132573687</v>
      </c>
      <c r="F11">
        <v>11.230415251451737</v>
      </c>
      <c r="G11">
        <v>0</v>
      </c>
      <c r="H11">
        <v>0</v>
      </c>
      <c r="I11">
        <v>0</v>
      </c>
      <c r="J11">
        <v>2.7391256710857896</v>
      </c>
      <c r="K11">
        <v>0</v>
      </c>
      <c r="N11" s="1" t="s">
        <v>52</v>
      </c>
      <c r="O11" s="1">
        <v>3.2394388368821998</v>
      </c>
      <c r="P11" s="1" t="s">
        <v>52</v>
      </c>
      <c r="Q11" s="1">
        <v>1.1067953195903049</v>
      </c>
      <c r="R11" s="1" t="s">
        <v>52</v>
      </c>
      <c r="S11" s="1">
        <v>2.8400467814281769</v>
      </c>
      <c r="T11" s="1" t="s">
        <v>52</v>
      </c>
      <c r="U11" s="1">
        <v>0.83726782648313125</v>
      </c>
      <c r="V11" s="1" t="s">
        <v>52</v>
      </c>
      <c r="W11" s="1">
        <v>-0.26087382607274145</v>
      </c>
      <c r="X11" s="1" t="s">
        <v>52</v>
      </c>
      <c r="Y11" s="1">
        <v>2.2396979207413557</v>
      </c>
      <c r="Z11" s="1" t="s">
        <v>52</v>
      </c>
      <c r="AA11" s="1" t="e">
        <v>#DIV/0!</v>
      </c>
      <c r="AB11" s="1" t="s">
        <v>52</v>
      </c>
      <c r="AC11" s="1">
        <v>3.1295408877913342</v>
      </c>
      <c r="AD11" s="1" t="s">
        <v>52</v>
      </c>
      <c r="AE11" s="1">
        <v>2.6925435967503941</v>
      </c>
      <c r="AF11" s="1" t="s">
        <v>52</v>
      </c>
      <c r="AG11" s="1" t="e">
        <v>#DIV/0!</v>
      </c>
    </row>
    <row r="12" spans="1:33" x14ac:dyDescent="0.25">
      <c r="A12" s="4" t="s">
        <v>191</v>
      </c>
      <c r="B12">
        <v>0</v>
      </c>
      <c r="C12">
        <v>1.0239606799098915</v>
      </c>
      <c r="D12">
        <v>0.25599016997747287</v>
      </c>
      <c r="E12">
        <v>1.0239606799098915</v>
      </c>
      <c r="F12">
        <v>11.263567479008806</v>
      </c>
      <c r="G12">
        <v>0</v>
      </c>
      <c r="H12">
        <v>0</v>
      </c>
      <c r="I12">
        <v>0</v>
      </c>
      <c r="J12">
        <v>0.76797050993241855</v>
      </c>
      <c r="K12">
        <v>0</v>
      </c>
      <c r="N12" s="1" t="s">
        <v>53</v>
      </c>
      <c r="O12" s="1">
        <v>1.7904568649100294</v>
      </c>
      <c r="P12" s="1" t="s">
        <v>53</v>
      </c>
      <c r="Q12" s="1">
        <v>1.9922303018228908</v>
      </c>
      <c r="R12" s="1" t="s">
        <v>53</v>
      </c>
      <c r="S12" s="1">
        <v>1.8964536317087046</v>
      </c>
      <c r="T12" s="1" t="s">
        <v>53</v>
      </c>
      <c r="U12" s="1">
        <v>4.6697603829203516</v>
      </c>
      <c r="V12" s="1" t="s">
        <v>53</v>
      </c>
      <c r="W12" s="1">
        <v>13.139920390936132</v>
      </c>
      <c r="X12" s="1" t="s">
        <v>53</v>
      </c>
      <c r="Y12" s="1">
        <v>1.1077877478675087</v>
      </c>
      <c r="Z12" s="1" t="s">
        <v>53</v>
      </c>
      <c r="AA12" s="1">
        <v>0</v>
      </c>
      <c r="AB12" s="1" t="s">
        <v>53</v>
      </c>
      <c r="AC12" s="1">
        <v>0.96317462355925132</v>
      </c>
      <c r="AD12" s="1" t="s">
        <v>53</v>
      </c>
      <c r="AE12" s="1">
        <v>7.2504886198852532</v>
      </c>
      <c r="AF12" s="1" t="s">
        <v>53</v>
      </c>
      <c r="AG12" s="1">
        <v>0</v>
      </c>
    </row>
    <row r="13" spans="1:33" x14ac:dyDescent="0.25">
      <c r="A13" s="4" t="s">
        <v>192</v>
      </c>
      <c r="B13">
        <v>0.70930370020096944</v>
      </c>
      <c r="C13">
        <v>0.94573826693462593</v>
      </c>
      <c r="D13">
        <v>0.94573826693462593</v>
      </c>
      <c r="E13">
        <v>0</v>
      </c>
      <c r="F13">
        <v>12.058162903416481</v>
      </c>
      <c r="G13">
        <v>0.23643456673365648</v>
      </c>
      <c r="H13">
        <v>0</v>
      </c>
      <c r="I13">
        <v>0</v>
      </c>
      <c r="J13">
        <v>1.4186074004019389</v>
      </c>
      <c r="K13">
        <v>0</v>
      </c>
      <c r="N13" s="1" t="s">
        <v>54</v>
      </c>
      <c r="O13" s="1">
        <v>0</v>
      </c>
      <c r="P13" s="1" t="s">
        <v>54</v>
      </c>
      <c r="Q13" s="1">
        <v>0</v>
      </c>
      <c r="R13" s="1" t="s">
        <v>54</v>
      </c>
      <c r="S13" s="1">
        <v>0</v>
      </c>
      <c r="T13" s="1" t="s">
        <v>54</v>
      </c>
      <c r="U13" s="1">
        <v>0</v>
      </c>
      <c r="V13" s="1" t="s">
        <v>54</v>
      </c>
      <c r="W13" s="1">
        <v>9.0622805228935857</v>
      </c>
      <c r="X13" s="1" t="s">
        <v>54</v>
      </c>
      <c r="Y13" s="1">
        <v>0</v>
      </c>
      <c r="Z13" s="1" t="s">
        <v>54</v>
      </c>
      <c r="AA13" s="1">
        <v>0</v>
      </c>
      <c r="AB13" s="1" t="s">
        <v>54</v>
      </c>
      <c r="AC13" s="1">
        <v>0</v>
      </c>
      <c r="AD13" s="1" t="s">
        <v>54</v>
      </c>
      <c r="AE13" s="1">
        <v>0</v>
      </c>
      <c r="AF13" s="1" t="s">
        <v>54</v>
      </c>
      <c r="AG13" s="1">
        <v>0</v>
      </c>
    </row>
    <row r="14" spans="1:33" x14ac:dyDescent="0.25">
      <c r="A14" s="4" t="s">
        <v>193</v>
      </c>
      <c r="B14">
        <v>0.24845955078513218</v>
      </c>
      <c r="C14">
        <v>0.49691910157026437</v>
      </c>
      <c r="D14">
        <v>0.74537865235539658</v>
      </c>
      <c r="E14">
        <v>0.74537865235539658</v>
      </c>
      <c r="F14">
        <v>14.907573047107931</v>
      </c>
      <c r="G14">
        <v>0</v>
      </c>
      <c r="H14">
        <v>0</v>
      </c>
      <c r="I14">
        <v>0</v>
      </c>
      <c r="J14">
        <v>0.74537865235539658</v>
      </c>
      <c r="K14">
        <v>0</v>
      </c>
      <c r="N14" s="1" t="s">
        <v>55</v>
      </c>
      <c r="O14" s="1">
        <v>1.7904568649100294</v>
      </c>
      <c r="P14" s="1" t="s">
        <v>55</v>
      </c>
      <c r="Q14" s="1">
        <v>1.9922303018228908</v>
      </c>
      <c r="R14" s="1" t="s">
        <v>55</v>
      </c>
      <c r="S14" s="1">
        <v>1.8964536317087046</v>
      </c>
      <c r="T14" s="1" t="s">
        <v>55</v>
      </c>
      <c r="U14" s="1">
        <v>4.6697603829203516</v>
      </c>
      <c r="V14" s="1" t="s">
        <v>55</v>
      </c>
      <c r="W14" s="1">
        <v>22.202200913829717</v>
      </c>
      <c r="X14" s="1" t="s">
        <v>55</v>
      </c>
      <c r="Y14" s="1">
        <v>1.1077877478675087</v>
      </c>
      <c r="Z14" s="1" t="s">
        <v>55</v>
      </c>
      <c r="AA14" s="1">
        <v>0</v>
      </c>
      <c r="AB14" s="1" t="s">
        <v>55</v>
      </c>
      <c r="AC14" s="1">
        <v>0.96317462355925132</v>
      </c>
      <c r="AD14" s="1" t="s">
        <v>55</v>
      </c>
      <c r="AE14" s="1">
        <v>7.2504886198852532</v>
      </c>
      <c r="AF14" s="1" t="s">
        <v>55</v>
      </c>
      <c r="AG14" s="1">
        <v>0</v>
      </c>
    </row>
    <row r="15" spans="1:33" x14ac:dyDescent="0.25">
      <c r="A15" s="4" t="s">
        <v>194</v>
      </c>
      <c r="B15">
        <v>0</v>
      </c>
      <c r="C15">
        <v>0.24100450678427685</v>
      </c>
      <c r="D15">
        <v>0</v>
      </c>
      <c r="E15">
        <v>0.72301352035283051</v>
      </c>
      <c r="F15">
        <v>18.31634251560504</v>
      </c>
      <c r="G15">
        <v>0</v>
      </c>
      <c r="H15">
        <v>0</v>
      </c>
      <c r="I15">
        <v>0</v>
      </c>
      <c r="J15">
        <v>1.9280360542742148</v>
      </c>
      <c r="K15">
        <v>0</v>
      </c>
      <c r="N15" s="1" t="s">
        <v>56</v>
      </c>
      <c r="O15" s="1">
        <v>15.967269722987266</v>
      </c>
      <c r="P15" s="1" t="s">
        <v>56</v>
      </c>
      <c r="Q15" s="1">
        <v>46.563885586839831</v>
      </c>
      <c r="R15" s="1" t="s">
        <v>56</v>
      </c>
      <c r="S15" s="1">
        <v>16.784059298826936</v>
      </c>
      <c r="T15" s="1" t="s">
        <v>56</v>
      </c>
      <c r="U15" s="1">
        <v>177.35197217536614</v>
      </c>
      <c r="V15" s="1" t="s">
        <v>56</v>
      </c>
      <c r="W15" s="1">
        <v>1703.6154218908489</v>
      </c>
      <c r="X15" s="1" t="s">
        <v>56</v>
      </c>
      <c r="Y15" s="1">
        <v>12.524316425977005</v>
      </c>
      <c r="Z15" s="1" t="s">
        <v>56</v>
      </c>
      <c r="AA15" s="1">
        <v>0</v>
      </c>
      <c r="AB15" s="1" t="s">
        <v>56</v>
      </c>
      <c r="AC15" s="1">
        <v>6.6358058268568305</v>
      </c>
      <c r="AD15" s="1" t="s">
        <v>56</v>
      </c>
      <c r="AE15" s="1">
        <v>111.22691614876125</v>
      </c>
      <c r="AF15" s="1" t="s">
        <v>56</v>
      </c>
      <c r="AG15" s="1">
        <v>0</v>
      </c>
    </row>
    <row r="16" spans="1:33" ht="15.75" thickBot="1" x14ac:dyDescent="0.3">
      <c r="A16" s="4" t="s">
        <v>195</v>
      </c>
      <c r="B16">
        <v>0</v>
      </c>
      <c r="C16">
        <v>0.29832935560859192</v>
      </c>
      <c r="D16">
        <v>0</v>
      </c>
      <c r="E16">
        <v>2.6849642004773271</v>
      </c>
      <c r="F16">
        <v>17.004773269689739</v>
      </c>
      <c r="G16">
        <v>0.29832935560859192</v>
      </c>
      <c r="H16">
        <v>0</v>
      </c>
      <c r="I16">
        <v>0</v>
      </c>
      <c r="J16">
        <v>0.8949880668257757</v>
      </c>
      <c r="K16">
        <v>0</v>
      </c>
      <c r="N16" s="2" t="s">
        <v>57</v>
      </c>
      <c r="O16" s="2">
        <v>106</v>
      </c>
      <c r="P16" s="2" t="s">
        <v>57</v>
      </c>
      <c r="Q16" s="2">
        <v>106</v>
      </c>
      <c r="R16" s="2" t="s">
        <v>57</v>
      </c>
      <c r="S16" s="2">
        <v>106</v>
      </c>
      <c r="T16" s="2" t="s">
        <v>57</v>
      </c>
      <c r="U16" s="2">
        <v>106</v>
      </c>
      <c r="V16" s="2" t="s">
        <v>57</v>
      </c>
      <c r="W16" s="2">
        <v>106</v>
      </c>
      <c r="X16" s="2" t="s">
        <v>57</v>
      </c>
      <c r="Y16" s="2">
        <v>106</v>
      </c>
      <c r="Z16" s="2" t="s">
        <v>57</v>
      </c>
      <c r="AA16" s="2">
        <v>106</v>
      </c>
      <c r="AB16" s="2" t="s">
        <v>57</v>
      </c>
      <c r="AC16" s="2">
        <v>106</v>
      </c>
      <c r="AD16" s="2" t="s">
        <v>57</v>
      </c>
      <c r="AE16" s="2">
        <v>106</v>
      </c>
      <c r="AF16" s="2" t="s">
        <v>57</v>
      </c>
      <c r="AG16" s="2">
        <v>106</v>
      </c>
    </row>
    <row r="17" spans="1:11" x14ac:dyDescent="0.25">
      <c r="A17" s="4" t="s">
        <v>196</v>
      </c>
      <c r="B17">
        <v>0</v>
      </c>
      <c r="C17">
        <v>0.57128167042760436</v>
      </c>
      <c r="D17">
        <v>0</v>
      </c>
      <c r="E17">
        <v>0.57128167042760436</v>
      </c>
      <c r="F17">
        <v>9.1405067268416698</v>
      </c>
      <c r="G17">
        <v>0.57128167042760436</v>
      </c>
      <c r="H17">
        <v>0</v>
      </c>
      <c r="I17">
        <v>0</v>
      </c>
      <c r="J17">
        <v>1.999485846496615</v>
      </c>
      <c r="K17">
        <v>0</v>
      </c>
    </row>
    <row r="18" spans="1:11" x14ac:dyDescent="0.25">
      <c r="A18" s="4" t="s">
        <v>197</v>
      </c>
      <c r="B18">
        <v>0</v>
      </c>
      <c r="C18">
        <v>1.2434099273848602</v>
      </c>
      <c r="D18">
        <v>0.24868198547697204</v>
      </c>
      <c r="E18">
        <v>1.2434099273848602</v>
      </c>
      <c r="F18">
        <v>13.180145230279518</v>
      </c>
      <c r="G18">
        <v>0</v>
      </c>
      <c r="H18">
        <v>0</v>
      </c>
      <c r="I18">
        <v>0</v>
      </c>
      <c r="J18">
        <v>2.4868198547697205</v>
      </c>
      <c r="K18">
        <v>0</v>
      </c>
    </row>
    <row r="19" spans="1:11" x14ac:dyDescent="0.25">
      <c r="A19" s="4" t="s">
        <v>198</v>
      </c>
      <c r="B19">
        <v>0</v>
      </c>
      <c r="C19">
        <v>0.51478726416308462</v>
      </c>
      <c r="D19">
        <v>0.51478726416308462</v>
      </c>
      <c r="E19">
        <v>1.0295745283261692</v>
      </c>
      <c r="F19">
        <v>13.899256132403284</v>
      </c>
      <c r="G19">
        <v>0</v>
      </c>
      <c r="H19">
        <v>0</v>
      </c>
      <c r="I19">
        <v>0</v>
      </c>
      <c r="J19">
        <v>2.3165426887338807</v>
      </c>
      <c r="K19">
        <v>0</v>
      </c>
    </row>
    <row r="20" spans="1:11" x14ac:dyDescent="0.25">
      <c r="A20" s="4" t="s">
        <v>199</v>
      </c>
      <c r="B20">
        <v>0</v>
      </c>
      <c r="C20">
        <v>0.31994880819068949</v>
      </c>
      <c r="D20">
        <v>0</v>
      </c>
      <c r="E20">
        <v>0.63989761638137899</v>
      </c>
      <c r="F20">
        <v>18.55703087505999</v>
      </c>
      <c r="G20">
        <v>0</v>
      </c>
      <c r="H20">
        <v>0</v>
      </c>
      <c r="I20">
        <v>0</v>
      </c>
      <c r="J20">
        <v>4.4792833146696527</v>
      </c>
      <c r="K20">
        <v>0</v>
      </c>
    </row>
    <row r="21" spans="1:11" x14ac:dyDescent="0.25">
      <c r="A21" s="4" t="s">
        <v>200</v>
      </c>
      <c r="B21">
        <v>0.24281863875871115</v>
      </c>
      <c r="C21">
        <v>0</v>
      </c>
      <c r="D21">
        <v>0</v>
      </c>
      <c r="E21">
        <v>1.4569118325522668</v>
      </c>
      <c r="F21">
        <v>10.68402010538329</v>
      </c>
      <c r="G21">
        <v>0.24281863875871115</v>
      </c>
      <c r="H21">
        <v>0</v>
      </c>
      <c r="I21">
        <v>0</v>
      </c>
      <c r="J21">
        <v>2.6710050263458225</v>
      </c>
      <c r="K21">
        <v>0</v>
      </c>
    </row>
    <row r="22" spans="1:11" x14ac:dyDescent="0.25">
      <c r="A22" s="4" t="s">
        <v>201</v>
      </c>
      <c r="B22">
        <v>0</v>
      </c>
      <c r="C22">
        <v>0.63047727129436981</v>
      </c>
      <c r="D22">
        <v>0</v>
      </c>
      <c r="E22">
        <v>1.2609545425887396</v>
      </c>
      <c r="F22">
        <v>19.86003404577265</v>
      </c>
      <c r="G22">
        <v>0</v>
      </c>
      <c r="H22">
        <v>0</v>
      </c>
      <c r="I22">
        <v>0</v>
      </c>
      <c r="J22">
        <v>7.2504886198852532</v>
      </c>
      <c r="K22">
        <v>0</v>
      </c>
    </row>
    <row r="23" spans="1:11" x14ac:dyDescent="0.25">
      <c r="A23" s="4" t="s">
        <v>202</v>
      </c>
      <c r="B23">
        <v>0</v>
      </c>
      <c r="C23">
        <v>0.22655701307233966</v>
      </c>
      <c r="D23">
        <v>0.22655701307233966</v>
      </c>
      <c r="E23">
        <v>2.718684156868076</v>
      </c>
      <c r="F23">
        <v>9.0622805228935857</v>
      </c>
      <c r="G23">
        <v>0</v>
      </c>
      <c r="H23">
        <v>0</v>
      </c>
      <c r="I23">
        <v>0</v>
      </c>
      <c r="J23">
        <v>2.718684156868076</v>
      </c>
      <c r="K23">
        <v>0</v>
      </c>
    </row>
    <row r="24" spans="1:11" x14ac:dyDescent="0.25">
      <c r="A24" s="4" t="s">
        <v>203</v>
      </c>
      <c r="B24">
        <v>0.24000960038401536</v>
      </c>
      <c r="C24">
        <v>0.96003840153606146</v>
      </c>
      <c r="D24">
        <v>0</v>
      </c>
      <c r="E24">
        <v>0.48001920076803073</v>
      </c>
      <c r="F24">
        <v>10.320412816512659</v>
      </c>
      <c r="G24">
        <v>0</v>
      </c>
      <c r="H24">
        <v>0</v>
      </c>
      <c r="I24">
        <v>0</v>
      </c>
      <c r="J24">
        <v>2.8801152046081842</v>
      </c>
      <c r="K24">
        <v>0</v>
      </c>
    </row>
    <row r="25" spans="1:11" x14ac:dyDescent="0.25">
      <c r="A25" s="4" t="s">
        <v>204</v>
      </c>
      <c r="B25">
        <v>0</v>
      </c>
      <c r="C25">
        <v>0.31254883575558678</v>
      </c>
      <c r="D25">
        <v>0</v>
      </c>
      <c r="E25">
        <v>2.1878418502891077</v>
      </c>
      <c r="F25">
        <v>13.127051101734645</v>
      </c>
      <c r="G25">
        <v>0</v>
      </c>
      <c r="H25">
        <v>0</v>
      </c>
      <c r="I25">
        <v>0</v>
      </c>
      <c r="J25">
        <v>1.5627441787779341</v>
      </c>
      <c r="K25">
        <v>0</v>
      </c>
    </row>
    <row r="26" spans="1:11" x14ac:dyDescent="0.25">
      <c r="A26" s="4" t="s">
        <v>205</v>
      </c>
      <c r="B26">
        <v>0</v>
      </c>
      <c r="C26">
        <v>0.63317187450533441</v>
      </c>
      <c r="D26">
        <v>0.3165859372526672</v>
      </c>
      <c r="E26">
        <v>1.2663437490106688</v>
      </c>
      <c r="F26">
        <v>15.829296862633361</v>
      </c>
      <c r="G26">
        <v>0</v>
      </c>
      <c r="H26">
        <v>0</v>
      </c>
      <c r="I26">
        <v>0</v>
      </c>
      <c r="J26">
        <v>1.5829296862633362</v>
      </c>
      <c r="K26">
        <v>0</v>
      </c>
    </row>
    <row r="27" spans="1:11" x14ac:dyDescent="0.25">
      <c r="A27" s="4" t="s">
        <v>206</v>
      </c>
      <c r="B27">
        <v>0</v>
      </c>
      <c r="C27">
        <v>0</v>
      </c>
      <c r="D27">
        <v>0</v>
      </c>
      <c r="E27">
        <v>0.52171644711099519</v>
      </c>
      <c r="F27">
        <v>12.260336507108386</v>
      </c>
      <c r="G27">
        <v>0</v>
      </c>
      <c r="H27">
        <v>0</v>
      </c>
      <c r="I27">
        <v>0</v>
      </c>
      <c r="J27">
        <v>1.5651493413329856</v>
      </c>
      <c r="K27">
        <v>0</v>
      </c>
    </row>
    <row r="28" spans="1:11" x14ac:dyDescent="0.25">
      <c r="A28" s="4" t="s">
        <v>207</v>
      </c>
      <c r="B28">
        <v>0.23718039941179261</v>
      </c>
      <c r="C28">
        <v>0.71154119823537787</v>
      </c>
      <c r="D28">
        <v>0.71154119823537787</v>
      </c>
      <c r="E28">
        <v>1.4230823964707557</v>
      </c>
      <c r="F28">
        <v>9.4872159764717043</v>
      </c>
      <c r="G28">
        <v>0</v>
      </c>
      <c r="H28">
        <v>0</v>
      </c>
      <c r="I28">
        <v>0</v>
      </c>
      <c r="J28">
        <v>1.8974431952943409</v>
      </c>
      <c r="K28">
        <v>0</v>
      </c>
    </row>
    <row r="29" spans="1:11" x14ac:dyDescent="0.25">
      <c r="A29" s="4" t="s">
        <v>208</v>
      </c>
      <c r="B29">
        <v>0.56005152474027609</v>
      </c>
      <c r="C29">
        <v>0.56005152474027609</v>
      </c>
      <c r="D29">
        <v>0</v>
      </c>
      <c r="E29">
        <v>0.28002576237013804</v>
      </c>
      <c r="F29">
        <v>11.761082019545798</v>
      </c>
      <c r="G29">
        <v>0.28002576237013804</v>
      </c>
      <c r="H29">
        <v>0</v>
      </c>
      <c r="I29">
        <v>0</v>
      </c>
      <c r="J29">
        <v>1.6801545742208284</v>
      </c>
      <c r="K29">
        <v>0</v>
      </c>
    </row>
    <row r="30" spans="1:11" x14ac:dyDescent="0.25">
      <c r="A30" s="4" t="s">
        <v>209</v>
      </c>
      <c r="B30">
        <v>0</v>
      </c>
      <c r="C30">
        <v>0.31416902293433868</v>
      </c>
      <c r="D30">
        <v>0.62833804586867736</v>
      </c>
      <c r="E30">
        <v>0</v>
      </c>
      <c r="F30">
        <v>17.907634307257304</v>
      </c>
      <c r="G30">
        <v>0</v>
      </c>
      <c r="H30">
        <v>0</v>
      </c>
      <c r="I30">
        <v>0</v>
      </c>
      <c r="J30">
        <v>0.94250706880301605</v>
      </c>
      <c r="K30">
        <v>0</v>
      </c>
    </row>
    <row r="31" spans="1:11" x14ac:dyDescent="0.25">
      <c r="A31" s="5" t="s">
        <v>210</v>
      </c>
      <c r="B31">
        <v>0</v>
      </c>
      <c r="C31">
        <v>0.25021894157387714</v>
      </c>
      <c r="D31">
        <v>0</v>
      </c>
      <c r="E31">
        <v>0.50043788314775428</v>
      </c>
      <c r="F31">
        <v>12.761166020267734</v>
      </c>
      <c r="G31">
        <v>0</v>
      </c>
      <c r="H31">
        <v>0</v>
      </c>
      <c r="I31">
        <v>0.25021894157387714</v>
      </c>
      <c r="J31">
        <v>1.2510947078693857</v>
      </c>
      <c r="K31">
        <v>0</v>
      </c>
    </row>
    <row r="32" spans="1:11" x14ac:dyDescent="0.25">
      <c r="A32" s="5" t="s">
        <v>211</v>
      </c>
      <c r="B32">
        <v>0.26715110066253472</v>
      </c>
      <c r="C32">
        <v>1.0686044026501389</v>
      </c>
      <c r="D32">
        <v>0.26715110066253472</v>
      </c>
      <c r="E32">
        <v>1.0686044026501389</v>
      </c>
      <c r="F32">
        <v>16.830519341739688</v>
      </c>
      <c r="G32">
        <v>0</v>
      </c>
      <c r="H32">
        <v>0</v>
      </c>
      <c r="I32">
        <v>0</v>
      </c>
      <c r="J32">
        <v>1.6029066039752085</v>
      </c>
      <c r="K32">
        <v>0</v>
      </c>
    </row>
    <row r="33" spans="1:11" x14ac:dyDescent="0.25">
      <c r="A33" s="5" t="s">
        <v>212</v>
      </c>
      <c r="B33">
        <v>0.23104292777598079</v>
      </c>
      <c r="C33">
        <v>0.23104292777598079</v>
      </c>
      <c r="D33">
        <v>0.46208585555196158</v>
      </c>
      <c r="E33">
        <v>1.6173004944318654</v>
      </c>
      <c r="F33">
        <v>11.55214638879904</v>
      </c>
      <c r="G33">
        <v>0.23104292777598079</v>
      </c>
      <c r="H33">
        <v>0</v>
      </c>
      <c r="I33">
        <v>0</v>
      </c>
      <c r="J33">
        <v>1.1552146388799038</v>
      </c>
      <c r="K33">
        <v>0</v>
      </c>
    </row>
    <row r="34" spans="1:11" x14ac:dyDescent="0.25">
      <c r="A34" s="5" t="s">
        <v>213</v>
      </c>
      <c r="B34">
        <v>0.24216006780481897</v>
      </c>
      <c r="C34">
        <v>0.24216006780481897</v>
      </c>
      <c r="D34">
        <v>0</v>
      </c>
      <c r="E34">
        <v>1.4529604068289139</v>
      </c>
      <c r="F34">
        <v>14.287444000484319</v>
      </c>
      <c r="G34">
        <v>0</v>
      </c>
      <c r="H34">
        <v>0</v>
      </c>
      <c r="I34">
        <v>0</v>
      </c>
      <c r="J34">
        <v>0.48432013560963794</v>
      </c>
      <c r="K34">
        <v>0</v>
      </c>
    </row>
    <row r="35" spans="1:11" x14ac:dyDescent="0.25">
      <c r="A35" s="5" t="s">
        <v>214</v>
      </c>
      <c r="B35">
        <v>0</v>
      </c>
      <c r="C35">
        <v>0.52100971683121888</v>
      </c>
      <c r="D35">
        <v>0.26050485841560944</v>
      </c>
      <c r="E35">
        <v>1.8235340089092662</v>
      </c>
      <c r="F35">
        <v>17.193320655430224</v>
      </c>
      <c r="G35">
        <v>0.26050485841560944</v>
      </c>
      <c r="H35">
        <v>0</v>
      </c>
      <c r="I35">
        <v>0</v>
      </c>
      <c r="J35">
        <v>1.8235340089092662</v>
      </c>
      <c r="K35">
        <v>0</v>
      </c>
    </row>
    <row r="36" spans="1:11" x14ac:dyDescent="0.25">
      <c r="A36" s="5" t="s">
        <v>215</v>
      </c>
      <c r="B36">
        <v>0</v>
      </c>
      <c r="C36">
        <v>0.77821011673151752</v>
      </c>
      <c r="D36">
        <v>0.25940337224383919</v>
      </c>
      <c r="E36">
        <v>1.556420233463035</v>
      </c>
      <c r="F36">
        <v>12.970168612191959</v>
      </c>
      <c r="G36">
        <v>0.77821011673151752</v>
      </c>
      <c r="H36">
        <v>0</v>
      </c>
      <c r="I36">
        <v>0</v>
      </c>
      <c r="J36">
        <v>0.77821011673151752</v>
      </c>
      <c r="K36">
        <v>0</v>
      </c>
    </row>
    <row r="37" spans="1:11" x14ac:dyDescent="0.25">
      <c r="A37" s="5" t="s">
        <v>216</v>
      </c>
      <c r="B37">
        <v>0.22582029221145811</v>
      </c>
      <c r="C37">
        <v>0.45164058442291621</v>
      </c>
      <c r="D37">
        <v>0.22582029221145811</v>
      </c>
      <c r="E37">
        <v>2.4840232143260392</v>
      </c>
      <c r="F37">
        <v>14.000858117110402</v>
      </c>
      <c r="G37">
        <v>0</v>
      </c>
      <c r="H37">
        <v>0</v>
      </c>
      <c r="I37">
        <v>0</v>
      </c>
      <c r="J37">
        <v>0.45164058442291621</v>
      </c>
      <c r="K37">
        <v>0</v>
      </c>
    </row>
    <row r="38" spans="1:11" x14ac:dyDescent="0.25">
      <c r="A38" s="5" t="s">
        <v>217</v>
      </c>
      <c r="B38">
        <v>0</v>
      </c>
      <c r="C38">
        <v>0.27694693696687717</v>
      </c>
      <c r="D38">
        <v>0.55389387393375433</v>
      </c>
      <c r="E38">
        <v>1.6616816218012629</v>
      </c>
      <c r="F38">
        <v>17.170710091946383</v>
      </c>
      <c r="G38">
        <v>1.1077877478675087</v>
      </c>
      <c r="H38">
        <v>0</v>
      </c>
      <c r="I38">
        <v>0.27694693696687717</v>
      </c>
      <c r="J38">
        <v>0</v>
      </c>
      <c r="K38">
        <v>0</v>
      </c>
    </row>
    <row r="39" spans="1:11" x14ac:dyDescent="0.25">
      <c r="A39" s="5" t="s">
        <v>218</v>
      </c>
      <c r="B39">
        <v>0</v>
      </c>
      <c r="C39">
        <v>0</v>
      </c>
      <c r="D39">
        <v>0</v>
      </c>
      <c r="E39">
        <v>1.5709931818895906</v>
      </c>
      <c r="F39">
        <v>18.537719546297168</v>
      </c>
      <c r="G39">
        <v>0</v>
      </c>
      <c r="H39">
        <v>0</v>
      </c>
      <c r="I39">
        <v>0</v>
      </c>
      <c r="J39">
        <v>0.31419863637791812</v>
      </c>
      <c r="K39">
        <v>0</v>
      </c>
    </row>
    <row r="40" spans="1:11" x14ac:dyDescent="0.25">
      <c r="A40" s="5" t="s">
        <v>219</v>
      </c>
      <c r="B40">
        <v>0.46127588910927625</v>
      </c>
      <c r="C40">
        <v>0</v>
      </c>
      <c r="D40">
        <v>0</v>
      </c>
      <c r="E40">
        <v>3.2289312237649339</v>
      </c>
      <c r="F40">
        <v>13.146362839614374</v>
      </c>
      <c r="G40">
        <v>0</v>
      </c>
      <c r="H40">
        <v>0</v>
      </c>
      <c r="I40">
        <v>0.23063794455463812</v>
      </c>
      <c r="J40">
        <v>0.9225517782185525</v>
      </c>
      <c r="K40">
        <v>0</v>
      </c>
    </row>
    <row r="41" spans="1:11" x14ac:dyDescent="0.25">
      <c r="A41" s="5" t="s">
        <v>220</v>
      </c>
      <c r="B41">
        <v>0</v>
      </c>
      <c r="C41">
        <v>1.0475043209553239</v>
      </c>
      <c r="D41">
        <v>0</v>
      </c>
      <c r="E41">
        <v>2.8806368826271407</v>
      </c>
      <c r="F41">
        <v>14.403184413135705</v>
      </c>
      <c r="G41">
        <v>0</v>
      </c>
      <c r="H41">
        <v>0</v>
      </c>
      <c r="I41">
        <v>0.26187608023883097</v>
      </c>
      <c r="J41">
        <v>0.52375216047766193</v>
      </c>
      <c r="K41">
        <v>0</v>
      </c>
    </row>
    <row r="42" spans="1:11" x14ac:dyDescent="0.25">
      <c r="A42" s="5" t="s">
        <v>221</v>
      </c>
      <c r="B42">
        <v>1.7904568649100294</v>
      </c>
      <c r="C42">
        <v>0.89522843245501471</v>
      </c>
      <c r="D42">
        <v>0.2984094774850049</v>
      </c>
      <c r="E42">
        <v>1.7904568649100294</v>
      </c>
      <c r="F42">
        <v>16.114111784190264</v>
      </c>
      <c r="G42">
        <v>0.2984094774850049</v>
      </c>
      <c r="H42">
        <v>0</v>
      </c>
      <c r="I42">
        <v>0</v>
      </c>
      <c r="J42">
        <v>0</v>
      </c>
      <c r="K42">
        <v>0</v>
      </c>
    </row>
    <row r="43" spans="1:11" x14ac:dyDescent="0.25">
      <c r="A43" s="5" t="s">
        <v>222</v>
      </c>
      <c r="B43">
        <v>0</v>
      </c>
      <c r="C43">
        <v>0.49780963759458385</v>
      </c>
      <c r="D43">
        <v>0</v>
      </c>
      <c r="E43">
        <v>1.9912385503783354</v>
      </c>
      <c r="F43">
        <v>15.4320987654321</v>
      </c>
      <c r="G43">
        <v>0</v>
      </c>
      <c r="H43">
        <v>0</v>
      </c>
      <c r="I43">
        <v>0</v>
      </c>
      <c r="J43">
        <v>0.74671445639187572</v>
      </c>
      <c r="K43">
        <v>0</v>
      </c>
    </row>
    <row r="44" spans="1:11" x14ac:dyDescent="0.25">
      <c r="A44" s="5" t="s">
        <v>223</v>
      </c>
      <c r="B44">
        <v>0.31607560528478412</v>
      </c>
      <c r="C44">
        <v>0.31607560528478412</v>
      </c>
      <c r="D44">
        <v>1.8964536317087046</v>
      </c>
      <c r="E44">
        <v>4.4250584739869776</v>
      </c>
      <c r="F44">
        <v>18.648460711802262</v>
      </c>
      <c r="G44">
        <v>0</v>
      </c>
      <c r="H44">
        <v>0</v>
      </c>
      <c r="I44">
        <v>0</v>
      </c>
      <c r="J44">
        <v>2.2125292369934888</v>
      </c>
      <c r="K44">
        <v>0</v>
      </c>
    </row>
    <row r="45" spans="1:11" x14ac:dyDescent="0.25">
      <c r="A45" s="5" t="s">
        <v>224</v>
      </c>
      <c r="B45">
        <v>0</v>
      </c>
      <c r="C45">
        <v>0</v>
      </c>
      <c r="D45">
        <v>0.32786885245901642</v>
      </c>
      <c r="E45">
        <v>3.6065573770491803</v>
      </c>
      <c r="F45">
        <v>17.377049180327869</v>
      </c>
      <c r="G45">
        <v>0</v>
      </c>
      <c r="H45">
        <v>0</v>
      </c>
      <c r="I45">
        <v>0</v>
      </c>
      <c r="J45">
        <v>0.98360655737704927</v>
      </c>
      <c r="K45">
        <v>0</v>
      </c>
    </row>
    <row r="46" spans="1:11" x14ac:dyDescent="0.25">
      <c r="A46" s="5" t="s">
        <v>225</v>
      </c>
      <c r="B46">
        <v>0</v>
      </c>
      <c r="C46">
        <v>0</v>
      </c>
      <c r="D46">
        <v>0</v>
      </c>
      <c r="E46">
        <v>0.62521491762793457</v>
      </c>
      <c r="F46">
        <v>19.694269905279938</v>
      </c>
      <c r="G46">
        <v>0</v>
      </c>
      <c r="H46">
        <v>0</v>
      </c>
      <c r="I46">
        <v>0</v>
      </c>
      <c r="J46">
        <v>1.2504298352558691</v>
      </c>
      <c r="K46">
        <v>0</v>
      </c>
    </row>
    <row r="47" spans="1:11" x14ac:dyDescent="0.25">
      <c r="A47" s="5" t="s">
        <v>226</v>
      </c>
      <c r="B47">
        <v>0.32269514989189713</v>
      </c>
      <c r="C47">
        <v>0.32269514989189713</v>
      </c>
      <c r="D47">
        <v>0.32269514989189713</v>
      </c>
      <c r="E47">
        <v>4.1950369485946624</v>
      </c>
      <c r="F47">
        <v>16.780147794378649</v>
      </c>
      <c r="G47">
        <v>0.32269514989189713</v>
      </c>
      <c r="H47">
        <v>0</v>
      </c>
      <c r="I47">
        <v>0</v>
      </c>
      <c r="J47">
        <v>0</v>
      </c>
      <c r="K47">
        <v>0</v>
      </c>
    </row>
    <row r="48" spans="1:11" x14ac:dyDescent="0.25">
      <c r="A48" s="5" t="s">
        <v>227</v>
      </c>
      <c r="B48">
        <v>0.33466082125765534</v>
      </c>
      <c r="C48">
        <v>0.33466082125765534</v>
      </c>
      <c r="D48">
        <v>0.66932164251531068</v>
      </c>
      <c r="E48">
        <v>1.6733041062882767</v>
      </c>
      <c r="F48">
        <v>18.7410059904287</v>
      </c>
      <c r="G48">
        <v>0</v>
      </c>
      <c r="H48">
        <v>0</v>
      </c>
      <c r="I48">
        <v>0.33466082125765534</v>
      </c>
      <c r="J48">
        <v>1.003982463772966</v>
      </c>
      <c r="K48">
        <v>0</v>
      </c>
    </row>
    <row r="49" spans="1:11" x14ac:dyDescent="0.25">
      <c r="A49" s="5" t="s">
        <v>228</v>
      </c>
      <c r="B49">
        <v>0</v>
      </c>
      <c r="C49">
        <v>0</v>
      </c>
      <c r="D49">
        <v>0</v>
      </c>
      <c r="E49">
        <v>2.1771208785892258</v>
      </c>
      <c r="F49">
        <v>14.51413919059484</v>
      </c>
      <c r="G49">
        <v>0</v>
      </c>
      <c r="H49">
        <v>0</v>
      </c>
      <c r="I49">
        <v>0</v>
      </c>
      <c r="J49">
        <v>1.2095115992162366</v>
      </c>
      <c r="K49">
        <v>0</v>
      </c>
    </row>
    <row r="50" spans="1:11" x14ac:dyDescent="0.25">
      <c r="A50" s="5" t="s">
        <v>229</v>
      </c>
      <c r="B50">
        <v>0</v>
      </c>
      <c r="C50">
        <v>0.32843958353860803</v>
      </c>
      <c r="D50">
        <v>0</v>
      </c>
      <c r="E50">
        <v>1.9706375012316484</v>
      </c>
      <c r="F50">
        <v>19.706375012316482</v>
      </c>
      <c r="G50">
        <v>0</v>
      </c>
      <c r="H50">
        <v>0</v>
      </c>
      <c r="I50">
        <v>0.32843958353860803</v>
      </c>
      <c r="J50">
        <v>0.65687916707721605</v>
      </c>
      <c r="K50">
        <v>0</v>
      </c>
    </row>
    <row r="51" spans="1:11" x14ac:dyDescent="0.25">
      <c r="A51" s="5" t="s">
        <v>230</v>
      </c>
      <c r="B51">
        <v>0</v>
      </c>
      <c r="C51">
        <v>0</v>
      </c>
      <c r="D51">
        <v>0</v>
      </c>
      <c r="E51">
        <v>2.2866849601463479</v>
      </c>
      <c r="F51">
        <v>19.273487521233502</v>
      </c>
      <c r="G51">
        <v>0</v>
      </c>
      <c r="H51">
        <v>0</v>
      </c>
      <c r="I51">
        <v>0</v>
      </c>
      <c r="J51">
        <v>0.65333856004181368</v>
      </c>
      <c r="K51">
        <v>0</v>
      </c>
    </row>
    <row r="52" spans="1:11" x14ac:dyDescent="0.25">
      <c r="A52" s="5" t="s">
        <v>231</v>
      </c>
      <c r="B52">
        <v>0.32024594888874658</v>
      </c>
      <c r="C52">
        <v>0.32024594888874658</v>
      </c>
      <c r="D52">
        <v>0</v>
      </c>
      <c r="E52">
        <v>1.9214756933324795</v>
      </c>
      <c r="F52">
        <v>19.53500288221354</v>
      </c>
      <c r="G52">
        <v>0</v>
      </c>
      <c r="H52">
        <v>0</v>
      </c>
      <c r="I52">
        <v>0</v>
      </c>
      <c r="J52">
        <v>0.32024594888874658</v>
      </c>
      <c r="K52">
        <v>0</v>
      </c>
    </row>
    <row r="53" spans="1:11" x14ac:dyDescent="0.25">
      <c r="A53" s="5" t="s">
        <v>232</v>
      </c>
      <c r="B53">
        <v>0.27013885136960397</v>
      </c>
      <c r="C53">
        <v>0.54027770273920794</v>
      </c>
      <c r="D53">
        <v>0</v>
      </c>
      <c r="E53">
        <v>2.1611108109568318</v>
      </c>
      <c r="F53">
        <v>16.478469933545842</v>
      </c>
      <c r="G53">
        <v>0</v>
      </c>
      <c r="H53">
        <v>0</v>
      </c>
      <c r="I53">
        <v>0.27013885136960397</v>
      </c>
      <c r="J53">
        <v>0.81041655410881197</v>
      </c>
      <c r="K53">
        <v>0</v>
      </c>
    </row>
    <row r="54" spans="1:11" x14ac:dyDescent="0.25">
      <c r="A54" s="5" t="s">
        <v>233</v>
      </c>
      <c r="B54">
        <v>0</v>
      </c>
      <c r="C54">
        <v>0.63832503510787697</v>
      </c>
      <c r="D54">
        <v>0</v>
      </c>
      <c r="E54">
        <v>2.2341376228775691</v>
      </c>
      <c r="F54">
        <v>18.83058853568237</v>
      </c>
      <c r="G54">
        <v>0.31916251755393849</v>
      </c>
      <c r="H54">
        <v>0</v>
      </c>
      <c r="I54">
        <v>0.31916251755393849</v>
      </c>
      <c r="J54">
        <v>0.9574875526618154</v>
      </c>
      <c r="K54">
        <v>0</v>
      </c>
    </row>
    <row r="55" spans="1:11" x14ac:dyDescent="0.25">
      <c r="A55" s="5" t="s">
        <v>234</v>
      </c>
      <c r="B55">
        <v>0</v>
      </c>
      <c r="C55">
        <v>0.48112776347759145</v>
      </c>
      <c r="D55">
        <v>0</v>
      </c>
      <c r="E55">
        <v>1.4433832904327744</v>
      </c>
      <c r="F55">
        <v>13.952705140850151</v>
      </c>
      <c r="G55">
        <v>0</v>
      </c>
      <c r="H55">
        <v>0</v>
      </c>
      <c r="I55">
        <v>0</v>
      </c>
      <c r="J55">
        <v>0.48112776347759145</v>
      </c>
      <c r="K55">
        <v>0</v>
      </c>
    </row>
    <row r="56" spans="1:11" x14ac:dyDescent="0.25">
      <c r="A56" s="5" t="s">
        <v>235</v>
      </c>
      <c r="B56">
        <v>0.30753144509026048</v>
      </c>
      <c r="C56">
        <v>0</v>
      </c>
      <c r="D56">
        <v>0</v>
      </c>
      <c r="E56">
        <v>1.8451886705415628</v>
      </c>
      <c r="F56">
        <v>17.529292370144848</v>
      </c>
      <c r="G56">
        <v>0.61506289018052096</v>
      </c>
      <c r="H56">
        <v>0</v>
      </c>
      <c r="I56">
        <v>0.30753144509026048</v>
      </c>
      <c r="J56">
        <v>0</v>
      </c>
      <c r="K56">
        <v>0</v>
      </c>
    </row>
    <row r="57" spans="1:11" x14ac:dyDescent="0.25">
      <c r="A57" s="5" t="s">
        <v>236</v>
      </c>
      <c r="B57">
        <v>0</v>
      </c>
      <c r="C57">
        <v>0</v>
      </c>
      <c r="D57">
        <v>0</v>
      </c>
      <c r="E57">
        <v>1.6100985380305275</v>
      </c>
      <c r="F57">
        <v>18.677143041154117</v>
      </c>
      <c r="G57">
        <v>0</v>
      </c>
      <c r="H57">
        <v>0</v>
      </c>
      <c r="I57">
        <v>0</v>
      </c>
      <c r="J57">
        <v>1.2880788304244219</v>
      </c>
      <c r="K57">
        <v>0</v>
      </c>
    </row>
    <row r="58" spans="1:11" x14ac:dyDescent="0.25">
      <c r="A58" s="5" t="s">
        <v>237</v>
      </c>
      <c r="B58">
        <v>0</v>
      </c>
      <c r="C58">
        <v>1.0903639089546135</v>
      </c>
      <c r="D58">
        <v>0.54518195447730677</v>
      </c>
      <c r="E58">
        <v>0.27259097723865339</v>
      </c>
      <c r="F58">
        <v>13.902139839171324</v>
      </c>
      <c r="G58">
        <v>0</v>
      </c>
      <c r="H58">
        <v>0</v>
      </c>
      <c r="I58">
        <v>0</v>
      </c>
      <c r="J58">
        <v>0.54518195447730677</v>
      </c>
      <c r="K58">
        <v>0</v>
      </c>
    </row>
    <row r="59" spans="1:11" x14ac:dyDescent="0.25">
      <c r="A59" s="5" t="s">
        <v>238</v>
      </c>
      <c r="B59">
        <v>0</v>
      </c>
      <c r="C59">
        <v>1.4593001196626099</v>
      </c>
      <c r="D59">
        <v>0</v>
      </c>
      <c r="E59">
        <v>4.6697603829203516</v>
      </c>
      <c r="F59">
        <v>17.511601435951317</v>
      </c>
      <c r="G59">
        <v>0</v>
      </c>
      <c r="H59">
        <v>0</v>
      </c>
      <c r="I59">
        <v>0.29186002393252197</v>
      </c>
      <c r="J59">
        <v>1.1674400957300879</v>
      </c>
      <c r="K59">
        <v>0</v>
      </c>
    </row>
    <row r="60" spans="1:11" x14ac:dyDescent="0.25">
      <c r="A60" s="5" t="s">
        <v>239</v>
      </c>
      <c r="B60">
        <v>0</v>
      </c>
      <c r="C60">
        <v>0.63850844427417552</v>
      </c>
      <c r="D60">
        <v>0</v>
      </c>
      <c r="E60">
        <v>1.277016888548351</v>
      </c>
      <c r="F60">
        <v>18.835999106088178</v>
      </c>
      <c r="G60">
        <v>0</v>
      </c>
      <c r="H60">
        <v>0</v>
      </c>
      <c r="I60">
        <v>0</v>
      </c>
      <c r="J60">
        <v>0.31925422213708776</v>
      </c>
      <c r="K60">
        <v>0</v>
      </c>
    </row>
    <row r="61" spans="1:11" x14ac:dyDescent="0.25">
      <c r="A61" s="5" t="s">
        <v>240</v>
      </c>
      <c r="B61">
        <v>0.6028454304316373</v>
      </c>
      <c r="C61">
        <v>0.30142271521581865</v>
      </c>
      <c r="D61">
        <v>0</v>
      </c>
      <c r="E61">
        <v>2.1099590065107305</v>
      </c>
      <c r="F61">
        <v>18.688208343380758</v>
      </c>
      <c r="G61">
        <v>0.6028454304316373</v>
      </c>
      <c r="H61">
        <v>0</v>
      </c>
      <c r="I61">
        <v>0.30142271521581865</v>
      </c>
      <c r="J61">
        <v>0.90426814564745595</v>
      </c>
      <c r="K61">
        <v>0</v>
      </c>
    </row>
    <row r="62" spans="1:11" x14ac:dyDescent="0.25">
      <c r="A62" s="5" t="s">
        <v>241</v>
      </c>
      <c r="B62">
        <v>0.28169807600214092</v>
      </c>
      <c r="C62">
        <v>0</v>
      </c>
      <c r="D62">
        <v>0</v>
      </c>
      <c r="E62">
        <v>0.28169807600214092</v>
      </c>
      <c r="F62">
        <v>14.648299952111326</v>
      </c>
      <c r="G62">
        <v>0</v>
      </c>
      <c r="H62">
        <v>0</v>
      </c>
      <c r="I62">
        <v>0</v>
      </c>
      <c r="J62">
        <v>0.84509422800642275</v>
      </c>
      <c r="K62">
        <v>0</v>
      </c>
    </row>
    <row r="63" spans="1:11" x14ac:dyDescent="0.25">
      <c r="A63" s="5" t="s">
        <v>242</v>
      </c>
      <c r="B63">
        <v>0.32177102773666255</v>
      </c>
      <c r="C63">
        <v>0</v>
      </c>
      <c r="D63">
        <v>0.32177102773666255</v>
      </c>
      <c r="E63">
        <v>2.5741682218933004</v>
      </c>
      <c r="F63">
        <v>22.202200913829717</v>
      </c>
      <c r="G63">
        <v>0.6435420554733251</v>
      </c>
      <c r="H63">
        <v>0</v>
      </c>
      <c r="I63">
        <v>0</v>
      </c>
      <c r="J63">
        <v>0.32177102773666255</v>
      </c>
      <c r="K63">
        <v>0</v>
      </c>
    </row>
    <row r="64" spans="1:11" x14ac:dyDescent="0.25">
      <c r="A64" s="5" t="s">
        <v>243</v>
      </c>
      <c r="B64">
        <v>0.3099045493987852</v>
      </c>
      <c r="C64">
        <v>0.6198090987975704</v>
      </c>
      <c r="D64">
        <v>0.3099045493987852</v>
      </c>
      <c r="E64">
        <v>1.8594272963927112</v>
      </c>
      <c r="F64">
        <v>21.073509359117391</v>
      </c>
      <c r="G64">
        <v>0</v>
      </c>
      <c r="H64">
        <v>0</v>
      </c>
      <c r="I64">
        <v>0.3099045493987852</v>
      </c>
      <c r="J64">
        <v>0.6198090987975704</v>
      </c>
      <c r="K64">
        <v>0</v>
      </c>
    </row>
    <row r="65" spans="1:11" x14ac:dyDescent="0.25">
      <c r="A65" s="5" t="s">
        <v>244</v>
      </c>
      <c r="B65">
        <v>0</v>
      </c>
      <c r="C65">
        <v>0.48792388387411562</v>
      </c>
      <c r="D65">
        <v>0</v>
      </c>
      <c r="E65">
        <v>0.73188582581117345</v>
      </c>
      <c r="F65">
        <v>15.369602342034641</v>
      </c>
      <c r="G65">
        <v>0</v>
      </c>
      <c r="H65">
        <v>0</v>
      </c>
      <c r="I65">
        <v>0</v>
      </c>
      <c r="J65">
        <v>1.7077335935594047</v>
      </c>
      <c r="K65">
        <v>0</v>
      </c>
    </row>
    <row r="66" spans="1:11" x14ac:dyDescent="0.25">
      <c r="A66" s="5" t="s">
        <v>245</v>
      </c>
      <c r="B66">
        <v>0</v>
      </c>
      <c r="C66">
        <v>0.26301946344029459</v>
      </c>
      <c r="D66">
        <v>0</v>
      </c>
      <c r="E66">
        <v>0.26301946344029459</v>
      </c>
      <c r="F66">
        <v>14.466070489216202</v>
      </c>
      <c r="G66">
        <v>0.26301946344029459</v>
      </c>
      <c r="H66">
        <v>0</v>
      </c>
      <c r="I66">
        <v>0.26301946344029459</v>
      </c>
      <c r="J66">
        <v>0.26301946344029459</v>
      </c>
      <c r="K66">
        <v>0</v>
      </c>
    </row>
    <row r="67" spans="1:11" x14ac:dyDescent="0.25">
      <c r="A67" s="5" t="s">
        <v>246</v>
      </c>
      <c r="B67">
        <v>0</v>
      </c>
      <c r="C67">
        <v>0</v>
      </c>
      <c r="D67">
        <v>0</v>
      </c>
      <c r="E67">
        <v>1.5967213987279454</v>
      </c>
      <c r="F67">
        <v>14.636612821672832</v>
      </c>
      <c r="G67">
        <v>0</v>
      </c>
      <c r="H67">
        <v>0</v>
      </c>
      <c r="I67">
        <v>0.26612023312132421</v>
      </c>
      <c r="J67">
        <v>0</v>
      </c>
      <c r="K67">
        <v>0</v>
      </c>
    </row>
    <row r="68" spans="1:11" x14ac:dyDescent="0.25">
      <c r="A68" s="6" t="s">
        <v>247</v>
      </c>
      <c r="B68">
        <v>0</v>
      </c>
      <c r="C68">
        <v>0.33253524873636603</v>
      </c>
      <c r="D68">
        <v>0</v>
      </c>
      <c r="E68">
        <v>0.99760574620909814</v>
      </c>
      <c r="F68">
        <v>20.617185421654696</v>
      </c>
      <c r="G68">
        <v>0</v>
      </c>
      <c r="H68">
        <v>0</v>
      </c>
      <c r="I68">
        <v>0</v>
      </c>
      <c r="J68">
        <v>0.33253524873636603</v>
      </c>
      <c r="K68">
        <v>0</v>
      </c>
    </row>
    <row r="69" spans="1:11" x14ac:dyDescent="0.25">
      <c r="A69" s="6" t="s">
        <v>248</v>
      </c>
      <c r="B69">
        <v>0</v>
      </c>
      <c r="C69">
        <v>0</v>
      </c>
      <c r="D69">
        <v>0</v>
      </c>
      <c r="E69">
        <v>1.3352561021203866</v>
      </c>
      <c r="F69">
        <v>15.488970784596486</v>
      </c>
      <c r="G69">
        <v>0</v>
      </c>
      <c r="H69">
        <v>0</v>
      </c>
      <c r="I69">
        <v>0.26705122042407731</v>
      </c>
      <c r="J69">
        <v>0.53410244084815461</v>
      </c>
      <c r="K69">
        <v>0</v>
      </c>
    </row>
    <row r="70" spans="1:11" x14ac:dyDescent="0.25">
      <c r="A70" s="6" t="s">
        <v>249</v>
      </c>
      <c r="B70">
        <v>0.3236141225203068</v>
      </c>
      <c r="C70">
        <v>0</v>
      </c>
      <c r="D70">
        <v>0.6472282450406136</v>
      </c>
      <c r="E70">
        <v>1.9416847351218407</v>
      </c>
      <c r="F70">
        <v>17.798776738616873</v>
      </c>
      <c r="G70">
        <v>0.3236141225203068</v>
      </c>
      <c r="H70">
        <v>0</v>
      </c>
      <c r="I70">
        <v>0</v>
      </c>
      <c r="J70">
        <v>1.2944564900812272</v>
      </c>
      <c r="K70">
        <v>0</v>
      </c>
    </row>
    <row r="71" spans="1:11" x14ac:dyDescent="0.25">
      <c r="A71" s="6" t="s">
        <v>250</v>
      </c>
      <c r="B71">
        <v>0.28152360575434254</v>
      </c>
      <c r="C71">
        <v>0</v>
      </c>
      <c r="D71">
        <v>0</v>
      </c>
      <c r="E71">
        <v>3.6598068748064527</v>
      </c>
      <c r="F71">
        <v>15.765321922243182</v>
      </c>
      <c r="G71">
        <v>0.28152360575434254</v>
      </c>
      <c r="H71">
        <v>0</v>
      </c>
      <c r="I71">
        <v>0</v>
      </c>
      <c r="J71">
        <v>0.28152360575434254</v>
      </c>
      <c r="K71">
        <v>0</v>
      </c>
    </row>
    <row r="72" spans="1:11" x14ac:dyDescent="0.25">
      <c r="A72" s="6" t="s">
        <v>251</v>
      </c>
      <c r="B72">
        <v>0</v>
      </c>
      <c r="C72">
        <v>1.4175148130297963</v>
      </c>
      <c r="D72">
        <v>0</v>
      </c>
      <c r="E72">
        <v>1.7010177756357554</v>
      </c>
      <c r="F72">
        <v>17.577183681569473</v>
      </c>
      <c r="G72">
        <v>0</v>
      </c>
      <c r="H72">
        <v>0</v>
      </c>
      <c r="I72">
        <v>0.28350296260595925</v>
      </c>
      <c r="J72">
        <v>0.8505088878178777</v>
      </c>
      <c r="K72">
        <v>0</v>
      </c>
    </row>
    <row r="73" spans="1:11" x14ac:dyDescent="0.25">
      <c r="A73" s="6" t="s">
        <v>252</v>
      </c>
      <c r="B73">
        <v>0</v>
      </c>
      <c r="C73">
        <v>0.50012503125781449</v>
      </c>
      <c r="D73">
        <v>0</v>
      </c>
      <c r="E73">
        <v>2.2505626406601649</v>
      </c>
      <c r="F73">
        <v>13.003250812703175</v>
      </c>
      <c r="G73">
        <v>0</v>
      </c>
      <c r="H73">
        <v>0</v>
      </c>
      <c r="I73">
        <v>0</v>
      </c>
      <c r="J73">
        <v>0.25006251562890724</v>
      </c>
      <c r="K73">
        <v>0</v>
      </c>
    </row>
    <row r="74" spans="1:11" x14ac:dyDescent="0.25">
      <c r="A74" s="6" t="s">
        <v>253</v>
      </c>
      <c r="B74">
        <v>0</v>
      </c>
      <c r="C74">
        <v>0</v>
      </c>
      <c r="D74">
        <v>0</v>
      </c>
      <c r="E74">
        <v>1.30941469163284</v>
      </c>
      <c r="F74">
        <v>20.29592772030902</v>
      </c>
      <c r="G74">
        <v>0</v>
      </c>
      <c r="H74">
        <v>0</v>
      </c>
      <c r="I74">
        <v>0</v>
      </c>
      <c r="J74">
        <v>1.63676836454105</v>
      </c>
      <c r="K74">
        <v>0</v>
      </c>
    </row>
    <row r="75" spans="1:11" x14ac:dyDescent="0.25">
      <c r="A75" s="6" t="s">
        <v>254</v>
      </c>
      <c r="B75">
        <v>0</v>
      </c>
      <c r="C75">
        <v>0.62637018477920448</v>
      </c>
      <c r="D75">
        <v>0</v>
      </c>
      <c r="E75">
        <v>2.8186658315064204</v>
      </c>
      <c r="F75">
        <v>20.043845912934543</v>
      </c>
      <c r="G75">
        <v>0.31318509238960224</v>
      </c>
      <c r="H75">
        <v>0</v>
      </c>
      <c r="I75">
        <v>0</v>
      </c>
      <c r="J75">
        <v>0.31318509238960224</v>
      </c>
      <c r="K75">
        <v>0</v>
      </c>
    </row>
    <row r="76" spans="1:11" x14ac:dyDescent="0.25">
      <c r="A76" s="6" t="s">
        <v>255</v>
      </c>
      <c r="B76">
        <v>0</v>
      </c>
      <c r="C76">
        <v>0.67421790722761599</v>
      </c>
      <c r="D76">
        <v>0</v>
      </c>
      <c r="E76">
        <v>2.4721323265012582</v>
      </c>
      <c r="F76">
        <v>13.709097446961524</v>
      </c>
      <c r="G76">
        <v>0</v>
      </c>
      <c r="H76">
        <v>0</v>
      </c>
      <c r="I76">
        <v>0</v>
      </c>
      <c r="J76">
        <v>1.348435814455232</v>
      </c>
      <c r="K76">
        <v>0</v>
      </c>
    </row>
    <row r="77" spans="1:11" x14ac:dyDescent="0.25">
      <c r="A77" s="6" t="s">
        <v>256</v>
      </c>
      <c r="B77">
        <v>0</v>
      </c>
      <c r="C77">
        <v>0</v>
      </c>
      <c r="D77">
        <v>0</v>
      </c>
      <c r="E77">
        <v>1.3846579894765993</v>
      </c>
      <c r="F77">
        <v>13.846579894765993</v>
      </c>
      <c r="G77">
        <v>0</v>
      </c>
      <c r="H77">
        <v>0</v>
      </c>
      <c r="I77">
        <v>0</v>
      </c>
      <c r="J77">
        <v>0.23077633157943322</v>
      </c>
      <c r="K77">
        <v>0</v>
      </c>
    </row>
    <row r="78" spans="1:11" x14ac:dyDescent="0.25">
      <c r="A78" s="6" t="s">
        <v>257</v>
      </c>
      <c r="B78">
        <v>0.7211711819995672</v>
      </c>
      <c r="C78">
        <v>1.2019519699992787</v>
      </c>
      <c r="D78">
        <v>0.7211711819995672</v>
      </c>
      <c r="E78">
        <v>1.4423423639991344</v>
      </c>
      <c r="F78">
        <v>13.702252457991777</v>
      </c>
      <c r="G78">
        <v>0.24039039399985573</v>
      </c>
      <c r="H78">
        <v>0</v>
      </c>
      <c r="I78">
        <v>0</v>
      </c>
      <c r="J78">
        <v>0.24039039399985573</v>
      </c>
      <c r="K78">
        <v>0</v>
      </c>
    </row>
    <row r="79" spans="1:11" x14ac:dyDescent="0.25">
      <c r="A79" s="6" t="s">
        <v>258</v>
      </c>
      <c r="B79">
        <v>0.32198860160350323</v>
      </c>
      <c r="C79">
        <v>0.96596580481050964</v>
      </c>
      <c r="D79">
        <v>0</v>
      </c>
      <c r="E79">
        <v>2.2539202112245227</v>
      </c>
      <c r="F79">
        <v>20.285281901020703</v>
      </c>
      <c r="G79">
        <v>0.32198860160350323</v>
      </c>
      <c r="H79">
        <v>0</v>
      </c>
      <c r="I79">
        <v>0</v>
      </c>
      <c r="J79">
        <v>0</v>
      </c>
      <c r="K79">
        <v>0</v>
      </c>
    </row>
    <row r="80" spans="1:11" x14ac:dyDescent="0.25">
      <c r="A80" s="6" t="s">
        <v>259</v>
      </c>
      <c r="B80">
        <v>0</v>
      </c>
      <c r="C80">
        <v>0.25843132187621143</v>
      </c>
      <c r="D80">
        <v>0</v>
      </c>
      <c r="E80">
        <v>0.51686264375242286</v>
      </c>
      <c r="F80">
        <v>14.73058534694405</v>
      </c>
      <c r="G80">
        <v>0</v>
      </c>
      <c r="H80">
        <v>0</v>
      </c>
      <c r="I80">
        <v>0</v>
      </c>
      <c r="J80">
        <v>0</v>
      </c>
      <c r="K80">
        <v>0</v>
      </c>
    </row>
    <row r="81" spans="1:11" x14ac:dyDescent="0.25">
      <c r="A81" s="6" t="s">
        <v>260</v>
      </c>
      <c r="B81">
        <v>0</v>
      </c>
      <c r="C81">
        <v>0</v>
      </c>
      <c r="D81">
        <v>0</v>
      </c>
      <c r="E81">
        <v>3.8836028738661263</v>
      </c>
      <c r="F81">
        <v>17.476212932397569</v>
      </c>
      <c r="G81">
        <v>0</v>
      </c>
      <c r="H81">
        <v>0</v>
      </c>
      <c r="I81">
        <v>0</v>
      </c>
      <c r="J81">
        <v>0.83220061582845561</v>
      </c>
      <c r="K81">
        <v>0</v>
      </c>
    </row>
    <row r="82" spans="1:11" x14ac:dyDescent="0.25">
      <c r="A82" s="6" t="s">
        <v>261</v>
      </c>
      <c r="B82">
        <v>0</v>
      </c>
      <c r="C82">
        <v>0.2718795030042685</v>
      </c>
      <c r="D82">
        <v>0</v>
      </c>
      <c r="E82">
        <v>3.5344335390554904</v>
      </c>
      <c r="F82">
        <v>16.040890677251841</v>
      </c>
      <c r="G82">
        <v>0</v>
      </c>
      <c r="H82">
        <v>0</v>
      </c>
      <c r="I82">
        <v>0</v>
      </c>
      <c r="J82">
        <v>0</v>
      </c>
      <c r="K82">
        <v>0</v>
      </c>
    </row>
    <row r="83" spans="1:11" x14ac:dyDescent="0.25">
      <c r="A83" s="6" t="s">
        <v>262</v>
      </c>
      <c r="B83">
        <v>0</v>
      </c>
      <c r="C83">
        <v>0</v>
      </c>
      <c r="D83">
        <v>0</v>
      </c>
      <c r="E83">
        <v>3.6007090627077334</v>
      </c>
      <c r="F83">
        <v>14.956791491247508</v>
      </c>
      <c r="G83">
        <v>0</v>
      </c>
      <c r="H83">
        <v>0</v>
      </c>
      <c r="I83">
        <v>0.2769776202082872</v>
      </c>
      <c r="J83">
        <v>0.2769776202082872</v>
      </c>
      <c r="K83">
        <v>0</v>
      </c>
    </row>
    <row r="84" spans="1:11" x14ac:dyDescent="0.25">
      <c r="A84" s="6" t="s">
        <v>263</v>
      </c>
      <c r="B84">
        <v>0.33203838363714849</v>
      </c>
      <c r="C84">
        <v>1.9922303018228908</v>
      </c>
      <c r="D84">
        <v>0</v>
      </c>
      <c r="E84">
        <v>1.6601919181857423</v>
      </c>
      <c r="F84">
        <v>20.918418169140352</v>
      </c>
      <c r="G84">
        <v>0</v>
      </c>
      <c r="H84">
        <v>0</v>
      </c>
      <c r="I84">
        <v>0</v>
      </c>
      <c r="J84">
        <v>0</v>
      </c>
      <c r="K84">
        <v>0</v>
      </c>
    </row>
    <row r="85" spans="1:11" x14ac:dyDescent="0.25">
      <c r="A85" s="6" t="s">
        <v>264</v>
      </c>
      <c r="B85">
        <v>0</v>
      </c>
      <c r="C85">
        <v>0</v>
      </c>
      <c r="D85">
        <v>0.26248785993647794</v>
      </c>
      <c r="E85">
        <v>1.8374150195553456</v>
      </c>
      <c r="F85">
        <v>16.53673517599811</v>
      </c>
      <c r="G85">
        <v>0</v>
      </c>
      <c r="H85">
        <v>0</v>
      </c>
      <c r="I85">
        <v>0.26248785993647794</v>
      </c>
      <c r="J85">
        <v>0</v>
      </c>
      <c r="K85">
        <v>0</v>
      </c>
    </row>
    <row r="86" spans="1:11" x14ac:dyDescent="0.25">
      <c r="A86" s="6" t="s">
        <v>265</v>
      </c>
      <c r="B86">
        <v>0.23100023100023101</v>
      </c>
      <c r="C86">
        <v>0.23100023100023101</v>
      </c>
      <c r="D86">
        <v>0</v>
      </c>
      <c r="E86">
        <v>0.46200046200046202</v>
      </c>
      <c r="F86">
        <v>12.474012474012476</v>
      </c>
      <c r="G86">
        <v>0</v>
      </c>
      <c r="H86">
        <v>0</v>
      </c>
      <c r="I86">
        <v>0</v>
      </c>
      <c r="J86">
        <v>0.46200046200046202</v>
      </c>
      <c r="K86">
        <v>0</v>
      </c>
    </row>
    <row r="87" spans="1:11" x14ac:dyDescent="0.25">
      <c r="A87" s="6" t="s">
        <v>266</v>
      </c>
      <c r="B87">
        <v>0.25805119735755572</v>
      </c>
      <c r="C87">
        <v>0.25805119735755572</v>
      </c>
      <c r="D87">
        <v>0</v>
      </c>
      <c r="E87">
        <v>1.2902559867877788</v>
      </c>
      <c r="F87">
        <v>15.999174236168455</v>
      </c>
      <c r="G87">
        <v>0.25805119735755572</v>
      </c>
      <c r="H87">
        <v>0</v>
      </c>
      <c r="I87">
        <v>0</v>
      </c>
      <c r="J87">
        <v>0.77415359207266721</v>
      </c>
      <c r="K87">
        <v>0</v>
      </c>
    </row>
    <row r="88" spans="1:11" x14ac:dyDescent="0.25">
      <c r="A88" s="6" t="s">
        <v>267</v>
      </c>
      <c r="B88">
        <v>0.27538347148404152</v>
      </c>
      <c r="C88">
        <v>0</v>
      </c>
      <c r="D88">
        <v>0</v>
      </c>
      <c r="E88">
        <v>2.4784512433563739</v>
      </c>
      <c r="F88">
        <v>17.624542174978657</v>
      </c>
      <c r="G88">
        <v>0</v>
      </c>
      <c r="H88">
        <v>0</v>
      </c>
      <c r="I88">
        <v>0</v>
      </c>
      <c r="J88">
        <v>0.82615041445212456</v>
      </c>
      <c r="K88">
        <v>0</v>
      </c>
    </row>
    <row r="89" spans="1:11" x14ac:dyDescent="0.25">
      <c r="A89" s="6" t="s">
        <v>268</v>
      </c>
      <c r="B89">
        <v>0</v>
      </c>
      <c r="C89">
        <v>1.2716579240184389</v>
      </c>
      <c r="D89">
        <v>0</v>
      </c>
      <c r="E89">
        <v>4.4508027340645366</v>
      </c>
      <c r="F89">
        <v>18.439039898267364</v>
      </c>
      <c r="G89">
        <v>0</v>
      </c>
      <c r="H89">
        <v>0</v>
      </c>
      <c r="I89">
        <v>0</v>
      </c>
      <c r="J89">
        <v>0</v>
      </c>
      <c r="K89">
        <v>0</v>
      </c>
    </row>
    <row r="90" spans="1:11" x14ac:dyDescent="0.25">
      <c r="A90" s="6" t="s">
        <v>269</v>
      </c>
      <c r="B90">
        <v>0.64724919093851141</v>
      </c>
      <c r="C90">
        <v>0.3236245954692557</v>
      </c>
      <c r="D90">
        <v>0</v>
      </c>
      <c r="E90">
        <v>1.2944983818770228</v>
      </c>
      <c r="F90">
        <v>20.064724919093852</v>
      </c>
      <c r="G90">
        <v>0</v>
      </c>
      <c r="H90">
        <v>0</v>
      </c>
      <c r="I90">
        <v>0</v>
      </c>
      <c r="J90">
        <v>0.970873786407767</v>
      </c>
      <c r="K90">
        <v>0</v>
      </c>
    </row>
    <row r="91" spans="1:11" x14ac:dyDescent="0.25">
      <c r="A91" s="6" t="s">
        <v>270</v>
      </c>
      <c r="B91">
        <v>0</v>
      </c>
      <c r="C91">
        <v>0.23429080174312356</v>
      </c>
      <c r="D91">
        <v>0</v>
      </c>
      <c r="E91">
        <v>0.70287240522937067</v>
      </c>
      <c r="F91">
        <v>13.588866501101165</v>
      </c>
      <c r="G91">
        <v>0</v>
      </c>
      <c r="H91">
        <v>0</v>
      </c>
      <c r="I91">
        <v>0</v>
      </c>
      <c r="J91">
        <v>0.23429080174312356</v>
      </c>
      <c r="K91">
        <v>0</v>
      </c>
    </row>
    <row r="92" spans="1:11" x14ac:dyDescent="0.25">
      <c r="A92" s="6" t="s">
        <v>271</v>
      </c>
      <c r="B92">
        <v>0</v>
      </c>
      <c r="C92">
        <v>1.002707309736288</v>
      </c>
      <c r="D92">
        <v>1.002707309736288</v>
      </c>
      <c r="E92">
        <v>2.0054146194725759</v>
      </c>
      <c r="F92">
        <v>20.722617734549953</v>
      </c>
      <c r="G92">
        <v>0</v>
      </c>
      <c r="H92">
        <v>0</v>
      </c>
      <c r="I92">
        <v>0</v>
      </c>
      <c r="J92">
        <v>0</v>
      </c>
      <c r="K92">
        <v>0</v>
      </c>
    </row>
    <row r="93" spans="1:11" x14ac:dyDescent="0.25">
      <c r="A93" s="6" t="s">
        <v>272</v>
      </c>
      <c r="B93">
        <v>0</v>
      </c>
      <c r="C93">
        <v>0.31017369727047145</v>
      </c>
      <c r="D93">
        <v>0.31017369727047145</v>
      </c>
      <c r="E93">
        <v>2.791563275434243</v>
      </c>
      <c r="F93">
        <v>18.610421836228287</v>
      </c>
      <c r="G93">
        <v>0.6203473945409429</v>
      </c>
      <c r="H93">
        <v>0</v>
      </c>
      <c r="I93">
        <v>0</v>
      </c>
      <c r="J93">
        <v>0.6203473945409429</v>
      </c>
      <c r="K93">
        <v>0</v>
      </c>
    </row>
    <row r="94" spans="1:11" x14ac:dyDescent="0.25">
      <c r="A94" s="6" t="s">
        <v>273</v>
      </c>
      <c r="B94">
        <v>0</v>
      </c>
      <c r="C94">
        <v>0.33239155725444569</v>
      </c>
      <c r="D94">
        <v>0</v>
      </c>
      <c r="E94">
        <v>0.33239155725444569</v>
      </c>
      <c r="F94">
        <v>18.281535648994513</v>
      </c>
      <c r="G94">
        <v>0</v>
      </c>
      <c r="H94">
        <v>0</v>
      </c>
      <c r="I94">
        <v>0</v>
      </c>
      <c r="J94">
        <v>0.33239155725444569</v>
      </c>
      <c r="K94">
        <v>0</v>
      </c>
    </row>
    <row r="95" spans="1:11" x14ac:dyDescent="0.25">
      <c r="A95" s="6" t="s">
        <v>274</v>
      </c>
      <c r="B95">
        <v>0.29856093628709618</v>
      </c>
      <c r="C95">
        <v>0.29856093628709618</v>
      </c>
      <c r="D95">
        <v>0</v>
      </c>
      <c r="E95">
        <v>1.1942437451483847</v>
      </c>
      <c r="F95">
        <v>18.212217113512867</v>
      </c>
      <c r="G95">
        <v>0</v>
      </c>
      <c r="H95">
        <v>0</v>
      </c>
      <c r="I95">
        <v>0</v>
      </c>
      <c r="J95">
        <v>0.59712187257419236</v>
      </c>
      <c r="K95">
        <v>0</v>
      </c>
    </row>
    <row r="96" spans="1:11" x14ac:dyDescent="0.25">
      <c r="A96" s="6" t="s">
        <v>275</v>
      </c>
      <c r="B96">
        <v>0</v>
      </c>
      <c r="C96">
        <v>0</v>
      </c>
      <c r="D96">
        <v>0</v>
      </c>
      <c r="E96">
        <v>1.1929971069820156</v>
      </c>
      <c r="F96">
        <v>19.386202988457754</v>
      </c>
      <c r="G96">
        <v>0</v>
      </c>
      <c r="H96">
        <v>0</v>
      </c>
      <c r="I96">
        <v>0</v>
      </c>
      <c r="J96">
        <v>0.29824927674550389</v>
      </c>
      <c r="K96">
        <v>0</v>
      </c>
    </row>
    <row r="97" spans="1:11" x14ac:dyDescent="0.25">
      <c r="A97" s="6" t="s">
        <v>276</v>
      </c>
      <c r="B97">
        <v>0</v>
      </c>
      <c r="C97">
        <v>1.523275651961979</v>
      </c>
      <c r="D97">
        <v>0.60931026078479167</v>
      </c>
      <c r="E97">
        <v>0.60931026078479167</v>
      </c>
      <c r="F97">
        <v>18.888618084328542</v>
      </c>
      <c r="G97">
        <v>0</v>
      </c>
      <c r="H97">
        <v>0</v>
      </c>
      <c r="I97">
        <v>0</v>
      </c>
      <c r="J97">
        <v>1.2186205215695833</v>
      </c>
      <c r="K97">
        <v>0</v>
      </c>
    </row>
    <row r="98" spans="1:11" x14ac:dyDescent="0.25">
      <c r="A98" s="6" t="s">
        <v>277</v>
      </c>
      <c r="B98">
        <v>0.25939664340743429</v>
      </c>
      <c r="C98">
        <v>0</v>
      </c>
      <c r="D98">
        <v>0.25939664340743429</v>
      </c>
      <c r="E98">
        <v>0.51879328681486858</v>
      </c>
      <c r="F98">
        <v>15.823195247853493</v>
      </c>
      <c r="G98">
        <v>0.51879328681486858</v>
      </c>
      <c r="H98">
        <v>0</v>
      </c>
      <c r="I98">
        <v>0</v>
      </c>
      <c r="J98">
        <v>1.0375865736297372</v>
      </c>
      <c r="K98">
        <v>0</v>
      </c>
    </row>
    <row r="99" spans="1:11" x14ac:dyDescent="0.25">
      <c r="A99" s="6" t="s">
        <v>278</v>
      </c>
      <c r="B99">
        <v>0.53658143964800253</v>
      </c>
      <c r="C99">
        <v>0.53658143964800253</v>
      </c>
      <c r="D99">
        <v>0</v>
      </c>
      <c r="E99">
        <v>0.53658143964800253</v>
      </c>
      <c r="F99">
        <v>15.829152469616076</v>
      </c>
      <c r="G99">
        <v>0.26829071982400127</v>
      </c>
      <c r="H99">
        <v>0</v>
      </c>
      <c r="I99">
        <v>0</v>
      </c>
      <c r="J99">
        <v>1.0731628792960051</v>
      </c>
      <c r="K99">
        <v>0</v>
      </c>
    </row>
    <row r="100" spans="1:11" x14ac:dyDescent="0.25">
      <c r="A100" s="6" t="s">
        <v>279</v>
      </c>
      <c r="B100">
        <v>0</v>
      </c>
      <c r="C100">
        <v>0.53286441265020112</v>
      </c>
      <c r="D100">
        <v>0</v>
      </c>
      <c r="E100">
        <v>0.7992966189753018</v>
      </c>
      <c r="F100">
        <v>15.453067966855834</v>
      </c>
      <c r="G100">
        <v>0.26643220632510056</v>
      </c>
      <c r="H100">
        <v>0</v>
      </c>
      <c r="I100">
        <v>0</v>
      </c>
      <c r="J100">
        <v>0.53286441265020112</v>
      </c>
      <c r="K100">
        <v>0</v>
      </c>
    </row>
    <row r="101" spans="1:11" x14ac:dyDescent="0.25">
      <c r="A101" s="6" t="s">
        <v>280</v>
      </c>
      <c r="B101">
        <v>0.3283856561145409</v>
      </c>
      <c r="C101">
        <v>0</v>
      </c>
      <c r="D101">
        <v>0</v>
      </c>
      <c r="E101">
        <v>1.3135426244581636</v>
      </c>
      <c r="F101">
        <v>20.031525022986997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1:11" x14ac:dyDescent="0.25">
      <c r="A102" s="6" t="s">
        <v>281</v>
      </c>
      <c r="B102">
        <v>0.27351549465277208</v>
      </c>
      <c r="C102">
        <v>1.0940619786110883</v>
      </c>
      <c r="D102">
        <v>0</v>
      </c>
      <c r="E102">
        <v>1.6410929679166326</v>
      </c>
      <c r="F102">
        <v>17.23147616312464</v>
      </c>
      <c r="G102">
        <v>0</v>
      </c>
      <c r="H102">
        <v>0</v>
      </c>
      <c r="I102">
        <v>0</v>
      </c>
      <c r="J102">
        <v>0.82054648395831631</v>
      </c>
      <c r="K102">
        <v>0</v>
      </c>
    </row>
    <row r="103" spans="1:11" x14ac:dyDescent="0.25">
      <c r="A103" s="6" t="s">
        <v>282</v>
      </c>
      <c r="B103">
        <v>0</v>
      </c>
      <c r="C103">
        <v>0.3255738238645613</v>
      </c>
      <c r="D103">
        <v>0.3255738238645613</v>
      </c>
      <c r="E103">
        <v>1.6278691193228065</v>
      </c>
      <c r="F103">
        <v>21.162298551196486</v>
      </c>
      <c r="G103">
        <v>0</v>
      </c>
      <c r="H103">
        <v>0</v>
      </c>
      <c r="I103">
        <v>0</v>
      </c>
      <c r="J103">
        <v>0.97672147159368394</v>
      </c>
      <c r="K103">
        <v>0</v>
      </c>
    </row>
    <row r="104" spans="1:11" x14ac:dyDescent="0.25">
      <c r="A104" s="6" t="s">
        <v>283</v>
      </c>
      <c r="B104">
        <v>0.29760133325397298</v>
      </c>
      <c r="C104">
        <v>0.59520266650794595</v>
      </c>
      <c r="D104">
        <v>0.29760133325397298</v>
      </c>
      <c r="E104">
        <v>3.5712159990476757</v>
      </c>
      <c r="F104">
        <v>18.748883995000298</v>
      </c>
      <c r="G104">
        <v>0</v>
      </c>
      <c r="H104">
        <v>0</v>
      </c>
      <c r="I104">
        <v>0</v>
      </c>
      <c r="J104">
        <v>1.7856079995238379</v>
      </c>
      <c r="K104">
        <v>0</v>
      </c>
    </row>
    <row r="105" spans="1:11" x14ac:dyDescent="0.25">
      <c r="A105" s="6" t="s">
        <v>284</v>
      </c>
      <c r="B105">
        <v>0.32854749153990209</v>
      </c>
      <c r="C105">
        <v>0</v>
      </c>
      <c r="D105">
        <v>0</v>
      </c>
      <c r="E105">
        <v>2.2998324407793147</v>
      </c>
      <c r="F105">
        <v>20.041396983934028</v>
      </c>
      <c r="G105">
        <v>0</v>
      </c>
      <c r="H105">
        <v>0</v>
      </c>
      <c r="I105">
        <v>0</v>
      </c>
      <c r="J105">
        <v>0.65709498307980418</v>
      </c>
      <c r="K105">
        <v>0</v>
      </c>
    </row>
    <row r="106" spans="1:11" x14ac:dyDescent="0.25">
      <c r="A106" s="6" t="s">
        <v>285</v>
      </c>
      <c r="B106">
        <v>0.63678043810494145</v>
      </c>
      <c r="C106">
        <v>0.31839021905247072</v>
      </c>
      <c r="D106">
        <v>0</v>
      </c>
      <c r="E106">
        <v>2.5471217524197658</v>
      </c>
      <c r="F106">
        <v>19.103413143148241</v>
      </c>
      <c r="G106">
        <v>0.95517065715741212</v>
      </c>
      <c r="H106">
        <v>0</v>
      </c>
      <c r="I106">
        <v>0</v>
      </c>
      <c r="J106">
        <v>1.2735608762098829</v>
      </c>
      <c r="K106">
        <v>0</v>
      </c>
    </row>
    <row r="107" spans="1:11" x14ac:dyDescent="0.25">
      <c r="A107" s="6" t="s">
        <v>286</v>
      </c>
      <c r="B107">
        <v>0</v>
      </c>
      <c r="C107">
        <v>0.26621233095516983</v>
      </c>
      <c r="D107">
        <v>0</v>
      </c>
      <c r="E107">
        <v>1.3310616547758491</v>
      </c>
      <c r="F107">
        <v>16.505164519220529</v>
      </c>
      <c r="G107">
        <v>0</v>
      </c>
      <c r="H107">
        <v>0</v>
      </c>
      <c r="I107">
        <v>0</v>
      </c>
      <c r="J107">
        <v>0</v>
      </c>
      <c r="K107">
        <v>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4"/>
  <sheetViews>
    <sheetView topLeftCell="AX71" zoomScale="80" zoomScaleNormal="80" workbookViewId="0">
      <selection sqref="A1:BD114"/>
    </sheetView>
  </sheetViews>
  <sheetFormatPr baseColWidth="10" defaultRowHeight="15" x14ac:dyDescent="0.25"/>
  <sheetData>
    <row r="1" spans="1:56" x14ac:dyDescent="0.25">
      <c r="A1" t="s">
        <v>404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L1" t="s">
        <v>30</v>
      </c>
      <c r="AM1" t="s">
        <v>31</v>
      </c>
      <c r="AN1" t="s">
        <v>32</v>
      </c>
      <c r="AO1" t="s">
        <v>58</v>
      </c>
      <c r="AP1" t="s">
        <v>44</v>
      </c>
      <c r="AQ1" t="s">
        <v>33</v>
      </c>
      <c r="AR1" t="s">
        <v>34</v>
      </c>
      <c r="AS1" t="s">
        <v>35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</row>
    <row r="2" spans="1:56" x14ac:dyDescent="0.25">
      <c r="A2" t="s">
        <v>405</v>
      </c>
      <c r="B2">
        <v>0.26518900000000001</v>
      </c>
      <c r="C2">
        <v>0</v>
      </c>
      <c r="D2">
        <v>5.569</v>
      </c>
      <c r="E2">
        <v>0</v>
      </c>
      <c r="F2">
        <v>0</v>
      </c>
      <c r="G2">
        <v>0</v>
      </c>
      <c r="H2">
        <v>0</v>
      </c>
      <c r="I2">
        <v>6.3645300000000002</v>
      </c>
      <c r="J2">
        <v>2.1215099999999998</v>
      </c>
      <c r="K2">
        <v>2.9170799999999999</v>
      </c>
      <c r="L2">
        <v>0</v>
      </c>
      <c r="M2">
        <v>0</v>
      </c>
      <c r="N2">
        <v>0</v>
      </c>
      <c r="O2">
        <v>1.3259399999999999</v>
      </c>
      <c r="P2">
        <v>2.9171</v>
      </c>
      <c r="Q2">
        <v>0</v>
      </c>
      <c r="R2">
        <v>0</v>
      </c>
      <c r="S2">
        <v>2.3866999999999998</v>
      </c>
      <c r="T2">
        <v>0</v>
      </c>
      <c r="U2">
        <v>0</v>
      </c>
      <c r="V2">
        <v>0</v>
      </c>
      <c r="W2">
        <v>1.5911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F2">
        <f>SUM(X2,Q2,P2,O2,G2,L2,T2)</f>
        <v>4.2430399999999997</v>
      </c>
      <c r="AG2">
        <f>SUM(C2,B2,D2,V2,R2,S2,U2,Y2,Z2,AD2,AB2,H2,K2,N2)</f>
        <v>11.137969</v>
      </c>
      <c r="AH2">
        <f>SUM(E2,W2,I2,J2,M2)</f>
        <v>10.07714</v>
      </c>
      <c r="AI2">
        <f>SUM(F2,AA2,AC2)</f>
        <v>0</v>
      </c>
      <c r="AJ2">
        <f>SUM(B2:AD2)</f>
        <v>25.458149000000002</v>
      </c>
      <c r="AL2">
        <v>9</v>
      </c>
      <c r="AM2">
        <v>25.458100000000002</v>
      </c>
      <c r="AN2">
        <v>2.4714</v>
      </c>
      <c r="AO2">
        <v>0.90079200000000004</v>
      </c>
      <c r="AP2">
        <v>1.9792400000000001</v>
      </c>
      <c r="AQ2">
        <v>0.87531000000000003</v>
      </c>
      <c r="AR2">
        <v>0.27893499999999999</v>
      </c>
      <c r="AS2">
        <v>0.474105</v>
      </c>
      <c r="AU2" s="4">
        <v>0.53037736349412601</v>
      </c>
      <c r="AV2" s="4">
        <v>1.5911320904823782</v>
      </c>
      <c r="AW2" s="4">
        <v>0</v>
      </c>
      <c r="AX2" s="4">
        <v>0.53037736349412601</v>
      </c>
      <c r="AY2" s="4">
        <v>14.85056617783553</v>
      </c>
      <c r="AZ2" s="4">
        <v>0</v>
      </c>
      <c r="BA2" s="4">
        <v>0</v>
      </c>
      <c r="BB2" s="4">
        <v>0.79556604524118912</v>
      </c>
      <c r="BC2" s="4">
        <v>0.79556604524118912</v>
      </c>
      <c r="BD2" s="4">
        <v>0</v>
      </c>
    </row>
    <row r="3" spans="1:56" x14ac:dyDescent="0.25">
      <c r="A3" t="s">
        <v>405</v>
      </c>
      <c r="B3">
        <v>0</v>
      </c>
      <c r="C3">
        <v>0</v>
      </c>
      <c r="D3">
        <v>2.4754</v>
      </c>
      <c r="E3">
        <v>0</v>
      </c>
      <c r="F3">
        <v>0</v>
      </c>
      <c r="G3">
        <v>0</v>
      </c>
      <c r="H3">
        <v>0</v>
      </c>
      <c r="I3">
        <v>6.30091</v>
      </c>
      <c r="J3">
        <v>0.22503000000000001</v>
      </c>
      <c r="K3">
        <v>2.9254199999999999</v>
      </c>
      <c r="L3">
        <v>0</v>
      </c>
      <c r="M3">
        <v>0</v>
      </c>
      <c r="N3">
        <v>0</v>
      </c>
      <c r="O3">
        <v>0.22503000000000001</v>
      </c>
      <c r="P3">
        <v>2.7004000000000001</v>
      </c>
      <c r="Q3">
        <v>0</v>
      </c>
      <c r="R3">
        <v>0</v>
      </c>
      <c r="S3">
        <v>2.7003900000000001</v>
      </c>
      <c r="T3">
        <v>0</v>
      </c>
      <c r="U3">
        <v>0</v>
      </c>
      <c r="V3">
        <v>0</v>
      </c>
      <c r="W3">
        <v>0.4501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F3">
        <f t="shared" ref="AF3:AF66" si="0">SUM(X3,Q3,P3,O3,G3,L3,T3)</f>
        <v>2.92543</v>
      </c>
      <c r="AG3">
        <f t="shared" ref="AG3:AG66" si="1">SUM(C3,B3,D3,V3,R3,S3,U3,Y3,Z3,AD3,AB3,H3,K3,N3)</f>
        <v>8.10121</v>
      </c>
      <c r="AH3">
        <f t="shared" ref="AH3:AH66" si="2">SUM(E3,W3,I3,J3,M3)</f>
        <v>6.9760400000000002</v>
      </c>
      <c r="AI3">
        <f t="shared" ref="AI3:AI66" si="3">SUM(F3,AA3,AC3)</f>
        <v>0</v>
      </c>
      <c r="AJ3">
        <f t="shared" ref="AJ3:AJ66" si="4">SUM(B3:AD3)</f>
        <v>18.002680000000002</v>
      </c>
      <c r="AL3">
        <v>8</v>
      </c>
      <c r="AM3">
        <v>18.002600000000001</v>
      </c>
      <c r="AN3">
        <v>2.42171</v>
      </c>
      <c r="AO3">
        <v>0.82062400000000002</v>
      </c>
      <c r="AP3">
        <v>1.70644</v>
      </c>
      <c r="AQ3">
        <v>0.83248999999999995</v>
      </c>
      <c r="AR3">
        <v>0.26022000000000001</v>
      </c>
      <c r="AS3">
        <v>0.432398</v>
      </c>
      <c r="AU3" s="4">
        <v>0</v>
      </c>
      <c r="AV3" s="4">
        <v>2.0252936675817992</v>
      </c>
      <c r="AW3" s="4">
        <v>0</v>
      </c>
      <c r="AX3" s="4">
        <v>0</v>
      </c>
      <c r="AY3" s="4">
        <v>12.376794635222106</v>
      </c>
      <c r="AZ3" s="4">
        <v>0</v>
      </c>
      <c r="BA3" s="4">
        <v>0</v>
      </c>
      <c r="BB3" s="4">
        <v>0.22503262973131102</v>
      </c>
      <c r="BC3" s="4">
        <v>0.22503262973131102</v>
      </c>
      <c r="BD3" s="4">
        <v>0</v>
      </c>
    </row>
    <row r="4" spans="1:56" x14ac:dyDescent="0.25">
      <c r="A4" t="s">
        <v>405</v>
      </c>
      <c r="B4">
        <v>0</v>
      </c>
      <c r="C4">
        <v>0</v>
      </c>
      <c r="D4">
        <v>3.7507000000000001</v>
      </c>
      <c r="E4">
        <v>0</v>
      </c>
      <c r="F4">
        <v>0</v>
      </c>
      <c r="G4">
        <v>0</v>
      </c>
      <c r="H4">
        <v>0</v>
      </c>
      <c r="I4">
        <v>4.5544700000000002</v>
      </c>
      <c r="J4">
        <v>2.1432799999999999</v>
      </c>
      <c r="K4">
        <v>5.3582000000000001</v>
      </c>
      <c r="L4">
        <v>0</v>
      </c>
      <c r="M4">
        <v>0</v>
      </c>
      <c r="N4">
        <v>0</v>
      </c>
      <c r="O4">
        <v>0</v>
      </c>
      <c r="P4">
        <v>1.3394999999999999</v>
      </c>
      <c r="Q4">
        <v>0</v>
      </c>
      <c r="R4">
        <v>0</v>
      </c>
      <c r="S4">
        <v>2.6791</v>
      </c>
      <c r="T4">
        <v>0</v>
      </c>
      <c r="U4">
        <v>0</v>
      </c>
      <c r="V4">
        <v>0</v>
      </c>
      <c r="W4">
        <v>1.3394999999999999</v>
      </c>
      <c r="X4">
        <v>0</v>
      </c>
      <c r="Y4">
        <v>0</v>
      </c>
      <c r="Z4">
        <v>0.26790999999999998</v>
      </c>
      <c r="AA4">
        <v>0</v>
      </c>
      <c r="AB4">
        <v>0</v>
      </c>
      <c r="AC4">
        <v>0</v>
      </c>
      <c r="AD4">
        <v>0</v>
      </c>
      <c r="AF4">
        <f t="shared" si="0"/>
        <v>1.3394999999999999</v>
      </c>
      <c r="AG4">
        <f t="shared" si="1"/>
        <v>12.055910000000001</v>
      </c>
      <c r="AH4">
        <f t="shared" si="2"/>
        <v>8.0372500000000002</v>
      </c>
      <c r="AI4">
        <f t="shared" si="3"/>
        <v>0</v>
      </c>
      <c r="AJ4">
        <f t="shared" si="4"/>
        <v>21.432660000000006</v>
      </c>
      <c r="AL4">
        <v>8</v>
      </c>
      <c r="AM4">
        <v>21.4328</v>
      </c>
      <c r="AN4">
        <v>2.2839100000000001</v>
      </c>
      <c r="AO4">
        <v>0.90036400000000005</v>
      </c>
      <c r="AP4">
        <v>1.87225</v>
      </c>
      <c r="AQ4">
        <v>0.86865000000000003</v>
      </c>
      <c r="AR4">
        <v>0.278837</v>
      </c>
      <c r="AS4">
        <v>0.45822200000000002</v>
      </c>
      <c r="AU4" s="4">
        <v>0.26790976799014093</v>
      </c>
      <c r="AV4" s="4">
        <v>2.1432781439211275</v>
      </c>
      <c r="AW4" s="4">
        <v>0</v>
      </c>
      <c r="AX4" s="4">
        <v>0</v>
      </c>
      <c r="AY4" s="4">
        <v>14.73503723945775</v>
      </c>
      <c r="AZ4" s="4">
        <v>0</v>
      </c>
      <c r="BA4" s="4">
        <v>0</v>
      </c>
      <c r="BB4" s="4">
        <v>0.80372930397042275</v>
      </c>
      <c r="BC4" s="4">
        <v>1.3395488399507045</v>
      </c>
      <c r="BD4" s="4">
        <v>0</v>
      </c>
    </row>
    <row r="5" spans="1:56" x14ac:dyDescent="0.25">
      <c r="A5" t="s">
        <v>405</v>
      </c>
      <c r="B5">
        <v>0.229516</v>
      </c>
      <c r="C5">
        <v>2.7541899999999999</v>
      </c>
      <c r="D5">
        <v>5.7378999999999998</v>
      </c>
      <c r="E5">
        <v>0</v>
      </c>
      <c r="F5">
        <v>0</v>
      </c>
      <c r="G5">
        <v>0</v>
      </c>
      <c r="H5">
        <v>0</v>
      </c>
      <c r="I5">
        <v>3.90177</v>
      </c>
      <c r="J5">
        <v>0.45902999999999999</v>
      </c>
      <c r="K5">
        <v>3.67225</v>
      </c>
      <c r="L5">
        <v>0</v>
      </c>
      <c r="M5">
        <v>0</v>
      </c>
      <c r="N5">
        <v>0</v>
      </c>
      <c r="O5">
        <v>0.45902999999999999</v>
      </c>
      <c r="P5">
        <v>4.1313000000000004</v>
      </c>
      <c r="Q5">
        <v>0.22952</v>
      </c>
      <c r="R5">
        <v>0</v>
      </c>
      <c r="S5">
        <v>3.4427400000000001</v>
      </c>
      <c r="T5">
        <v>0</v>
      </c>
      <c r="U5">
        <v>0</v>
      </c>
      <c r="V5">
        <v>0</v>
      </c>
      <c r="W5">
        <v>1.1476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F5">
        <f t="shared" si="0"/>
        <v>4.8198500000000006</v>
      </c>
      <c r="AG5">
        <f t="shared" si="1"/>
        <v>15.836596</v>
      </c>
      <c r="AH5">
        <f t="shared" si="2"/>
        <v>5.5084</v>
      </c>
      <c r="AI5">
        <f t="shared" si="3"/>
        <v>0</v>
      </c>
      <c r="AJ5">
        <f t="shared" si="4"/>
        <v>26.164846000000001</v>
      </c>
      <c r="AL5">
        <v>11</v>
      </c>
      <c r="AM5">
        <v>26.1648</v>
      </c>
      <c r="AN5">
        <v>3.0633400000000002</v>
      </c>
      <c r="AO5">
        <v>0.85470599999999997</v>
      </c>
      <c r="AP5">
        <v>2.0495000000000001</v>
      </c>
      <c r="AQ5">
        <v>0.88788999999999996</v>
      </c>
      <c r="AR5">
        <v>0.26827499999999999</v>
      </c>
      <c r="AS5">
        <v>0.48422900000000002</v>
      </c>
      <c r="AU5" s="4">
        <v>2.2951572182694515</v>
      </c>
      <c r="AV5" s="4">
        <v>0.68854716548083539</v>
      </c>
      <c r="AW5" s="4">
        <v>0</v>
      </c>
      <c r="AX5" s="4">
        <v>0.22951572182694513</v>
      </c>
      <c r="AY5" s="4">
        <v>12.164333256828092</v>
      </c>
      <c r="AZ5" s="4">
        <v>0.68854716548083539</v>
      </c>
      <c r="BA5" s="4">
        <v>0</v>
      </c>
      <c r="BB5" s="4">
        <v>0.91806288730778052</v>
      </c>
      <c r="BC5" s="4">
        <v>0.22951572182694513</v>
      </c>
      <c r="BD5" s="4">
        <v>0</v>
      </c>
    </row>
    <row r="6" spans="1:56" x14ac:dyDescent="0.25">
      <c r="A6" t="s">
        <v>405</v>
      </c>
      <c r="B6">
        <v>0.273067</v>
      </c>
      <c r="C6">
        <v>0</v>
      </c>
      <c r="D6">
        <v>5.7343999999999999</v>
      </c>
      <c r="E6">
        <v>0</v>
      </c>
      <c r="F6">
        <v>0</v>
      </c>
      <c r="G6">
        <v>0</v>
      </c>
      <c r="H6">
        <v>0</v>
      </c>
      <c r="I6">
        <v>6.0074800000000002</v>
      </c>
      <c r="J6">
        <v>0.54613</v>
      </c>
      <c r="K6">
        <v>3.0037400000000001</v>
      </c>
      <c r="L6">
        <v>0</v>
      </c>
      <c r="M6">
        <v>0</v>
      </c>
      <c r="N6">
        <v>0</v>
      </c>
      <c r="O6">
        <v>0.27306999999999998</v>
      </c>
      <c r="P6">
        <v>3.8229000000000002</v>
      </c>
      <c r="Q6">
        <v>0.27306999999999998</v>
      </c>
      <c r="R6">
        <v>0</v>
      </c>
      <c r="S6">
        <v>2.1845400000000001</v>
      </c>
      <c r="T6">
        <v>0</v>
      </c>
      <c r="U6">
        <v>0</v>
      </c>
      <c r="V6">
        <v>0.54613</v>
      </c>
      <c r="W6">
        <v>0.54610000000000003</v>
      </c>
      <c r="X6">
        <v>0</v>
      </c>
      <c r="Y6">
        <v>0</v>
      </c>
      <c r="Z6">
        <v>0.27306999999999998</v>
      </c>
      <c r="AA6">
        <v>0</v>
      </c>
      <c r="AB6">
        <v>0</v>
      </c>
      <c r="AC6">
        <v>0</v>
      </c>
      <c r="AD6">
        <v>0</v>
      </c>
      <c r="AF6">
        <f t="shared" si="0"/>
        <v>4.36904</v>
      </c>
      <c r="AG6">
        <f t="shared" si="1"/>
        <v>12.014947000000001</v>
      </c>
      <c r="AH6">
        <f t="shared" si="2"/>
        <v>7.09971</v>
      </c>
      <c r="AI6">
        <f t="shared" si="3"/>
        <v>0</v>
      </c>
      <c r="AJ6">
        <f t="shared" si="4"/>
        <v>23.483697000000003</v>
      </c>
      <c r="AL6">
        <v>12</v>
      </c>
      <c r="AM6">
        <v>23.483799999999999</v>
      </c>
      <c r="AN6">
        <v>3.48508</v>
      </c>
      <c r="AO6">
        <v>0.78154599999999996</v>
      </c>
      <c r="AP6">
        <v>1.94207</v>
      </c>
      <c r="AQ6">
        <v>0.85777999999999999</v>
      </c>
      <c r="AR6">
        <v>0.25079699999999999</v>
      </c>
      <c r="AS6">
        <v>0.46865299999999999</v>
      </c>
      <c r="AU6" s="4">
        <v>2.184538925752983</v>
      </c>
      <c r="AV6" s="4">
        <v>0.81920209715736869</v>
      </c>
      <c r="AW6" s="4">
        <v>0</v>
      </c>
      <c r="AX6" s="4">
        <v>0.27306736571912288</v>
      </c>
      <c r="AY6" s="4">
        <v>15.837907211709128</v>
      </c>
      <c r="AZ6" s="4">
        <v>0</v>
      </c>
      <c r="BA6" s="4">
        <v>0</v>
      </c>
      <c r="BB6" s="4">
        <v>2.184538925752983</v>
      </c>
      <c r="BC6" s="4">
        <v>4.6421452172250897</v>
      </c>
      <c r="BD6" s="4">
        <v>0</v>
      </c>
    </row>
    <row r="7" spans="1:56" x14ac:dyDescent="0.25">
      <c r="A7" t="s">
        <v>405</v>
      </c>
      <c r="B7">
        <v>0</v>
      </c>
      <c r="C7">
        <v>0</v>
      </c>
      <c r="D7">
        <v>3.6856</v>
      </c>
      <c r="E7">
        <v>0</v>
      </c>
      <c r="F7">
        <v>0</v>
      </c>
      <c r="G7">
        <v>0.28350999999999998</v>
      </c>
      <c r="H7">
        <v>0</v>
      </c>
      <c r="I7">
        <v>4.5361799999999999</v>
      </c>
      <c r="J7">
        <v>0.85053000000000001</v>
      </c>
      <c r="K7">
        <v>4.8196899999999996</v>
      </c>
      <c r="L7">
        <v>0</v>
      </c>
      <c r="M7">
        <v>0</v>
      </c>
      <c r="N7">
        <v>0</v>
      </c>
      <c r="O7">
        <v>0.56701999999999997</v>
      </c>
      <c r="P7">
        <v>5.6702000000000004</v>
      </c>
      <c r="Q7">
        <v>0</v>
      </c>
      <c r="R7">
        <v>0</v>
      </c>
      <c r="S7">
        <v>1.4175599999999999</v>
      </c>
      <c r="T7">
        <v>0</v>
      </c>
      <c r="U7">
        <v>0</v>
      </c>
      <c r="V7">
        <v>0</v>
      </c>
      <c r="W7">
        <v>1.7011000000000001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F7">
        <f t="shared" si="0"/>
        <v>6.5207300000000004</v>
      </c>
      <c r="AG7">
        <f t="shared" si="1"/>
        <v>9.9228500000000004</v>
      </c>
      <c r="AH7">
        <f t="shared" si="2"/>
        <v>7.0878100000000002</v>
      </c>
      <c r="AI7">
        <f t="shared" si="3"/>
        <v>0</v>
      </c>
      <c r="AJ7">
        <f t="shared" si="4"/>
        <v>23.531389999999998</v>
      </c>
      <c r="AL7">
        <v>9</v>
      </c>
      <c r="AM7">
        <v>23.531400000000001</v>
      </c>
      <c r="AN7">
        <v>2.5329799999999998</v>
      </c>
      <c r="AO7">
        <v>0.86362399999999995</v>
      </c>
      <c r="AP7">
        <v>1.89758</v>
      </c>
      <c r="AQ7">
        <v>0.86412999999999995</v>
      </c>
      <c r="AR7">
        <v>0.27035799999999999</v>
      </c>
      <c r="AS7">
        <v>0.46203499999999997</v>
      </c>
      <c r="AU7" s="4">
        <v>0</v>
      </c>
      <c r="AV7" s="4">
        <v>2.2680880018144705</v>
      </c>
      <c r="AW7" s="4">
        <v>0</v>
      </c>
      <c r="AX7" s="4">
        <v>0</v>
      </c>
      <c r="AY7" s="4">
        <v>15.026083012020866</v>
      </c>
      <c r="AZ7" s="4">
        <v>0.28351100022680881</v>
      </c>
      <c r="BA7" s="4">
        <v>0</v>
      </c>
      <c r="BB7" s="4">
        <v>1.7010660013608527</v>
      </c>
      <c r="BC7" s="4">
        <v>1.9845770015876616</v>
      </c>
      <c r="BD7" s="4">
        <v>0.28351100022680881</v>
      </c>
    </row>
    <row r="8" spans="1:56" x14ac:dyDescent="0.25">
      <c r="A8" t="s">
        <v>405</v>
      </c>
      <c r="B8">
        <v>0.56900600000000001</v>
      </c>
      <c r="C8">
        <v>0</v>
      </c>
      <c r="D8">
        <v>3.1295000000000002</v>
      </c>
      <c r="E8">
        <v>0</v>
      </c>
      <c r="F8">
        <v>0</v>
      </c>
      <c r="G8">
        <v>0</v>
      </c>
      <c r="H8">
        <v>0</v>
      </c>
      <c r="I8">
        <v>5.6900599999999999</v>
      </c>
      <c r="J8">
        <v>1.99152</v>
      </c>
      <c r="K8">
        <v>6.5435699999999999</v>
      </c>
      <c r="L8">
        <v>0</v>
      </c>
      <c r="M8">
        <v>0</v>
      </c>
      <c r="N8">
        <v>0</v>
      </c>
      <c r="O8">
        <v>0.28449999999999998</v>
      </c>
      <c r="P8">
        <v>2.2759999999999998</v>
      </c>
      <c r="Q8">
        <v>0</v>
      </c>
      <c r="R8">
        <v>0</v>
      </c>
      <c r="S8">
        <v>1.13801</v>
      </c>
      <c r="T8">
        <v>0</v>
      </c>
      <c r="U8">
        <v>0</v>
      </c>
      <c r="V8">
        <v>0</v>
      </c>
      <c r="W8">
        <v>0.28449999999999998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F8">
        <f t="shared" si="0"/>
        <v>2.5604999999999998</v>
      </c>
      <c r="AG8">
        <f t="shared" si="1"/>
        <v>11.380085999999999</v>
      </c>
      <c r="AH8">
        <f t="shared" si="2"/>
        <v>7.9660799999999998</v>
      </c>
      <c r="AI8">
        <f t="shared" si="3"/>
        <v>0</v>
      </c>
      <c r="AJ8">
        <f t="shared" si="4"/>
        <v>21.906666000000005</v>
      </c>
      <c r="AL8">
        <v>9</v>
      </c>
      <c r="AM8">
        <v>21.906700000000001</v>
      </c>
      <c r="AN8">
        <v>2.5916899999999998</v>
      </c>
      <c r="AO8">
        <v>0.820851</v>
      </c>
      <c r="AP8">
        <v>1.80359</v>
      </c>
      <c r="AQ8">
        <v>0.83840999999999999</v>
      </c>
      <c r="AR8">
        <v>0.26027400000000001</v>
      </c>
      <c r="AS8">
        <v>0.44771499999999997</v>
      </c>
      <c r="AU8" s="4">
        <v>0</v>
      </c>
      <c r="AV8" s="4">
        <v>1.7070186918546759</v>
      </c>
      <c r="AW8" s="4">
        <v>0</v>
      </c>
      <c r="AX8" s="4">
        <v>0.28450311530911265</v>
      </c>
      <c r="AY8" s="4">
        <v>15.647671342001196</v>
      </c>
      <c r="AZ8" s="4">
        <v>0.28450311530911265</v>
      </c>
      <c r="BA8" s="4">
        <v>0</v>
      </c>
      <c r="BB8" s="4">
        <v>0.28450311530911265</v>
      </c>
      <c r="BC8" s="4">
        <v>1.1380124612364506</v>
      </c>
      <c r="BD8" s="4">
        <v>0</v>
      </c>
    </row>
    <row r="9" spans="1:56" x14ac:dyDescent="0.25">
      <c r="A9" t="s">
        <v>405</v>
      </c>
      <c r="B9">
        <v>0.47878999999999999</v>
      </c>
      <c r="C9">
        <v>0.23938999999999999</v>
      </c>
      <c r="D9">
        <v>6.7031000000000001</v>
      </c>
      <c r="E9">
        <v>0</v>
      </c>
      <c r="F9">
        <v>0</v>
      </c>
      <c r="G9">
        <v>0</v>
      </c>
      <c r="H9">
        <v>0</v>
      </c>
      <c r="I9">
        <v>5.9848699999999999</v>
      </c>
      <c r="J9">
        <v>0.47878999999999999</v>
      </c>
      <c r="K9">
        <v>3.5909200000000001</v>
      </c>
      <c r="L9">
        <v>0</v>
      </c>
      <c r="M9">
        <v>0</v>
      </c>
      <c r="N9">
        <v>0</v>
      </c>
      <c r="O9">
        <v>0.47878999999999999</v>
      </c>
      <c r="P9">
        <v>3.1120999999999999</v>
      </c>
      <c r="Q9">
        <v>0</v>
      </c>
      <c r="R9">
        <v>0</v>
      </c>
      <c r="S9">
        <v>2.3939499999999998</v>
      </c>
      <c r="T9">
        <v>0</v>
      </c>
      <c r="U9">
        <v>0</v>
      </c>
      <c r="V9">
        <v>0.23938999999999999</v>
      </c>
      <c r="W9">
        <v>0.4788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F9">
        <f t="shared" si="0"/>
        <v>3.5908899999999999</v>
      </c>
      <c r="AG9">
        <f t="shared" si="1"/>
        <v>13.64554</v>
      </c>
      <c r="AH9">
        <f t="shared" si="2"/>
        <v>6.9424599999999996</v>
      </c>
      <c r="AI9">
        <f t="shared" si="3"/>
        <v>0</v>
      </c>
      <c r="AJ9">
        <f t="shared" si="4"/>
        <v>24.178889999999999</v>
      </c>
      <c r="AL9">
        <v>11</v>
      </c>
      <c r="AM9">
        <v>24.178899999999999</v>
      </c>
      <c r="AN9">
        <v>3.13924</v>
      </c>
      <c r="AO9">
        <v>0.78376299999999999</v>
      </c>
      <c r="AP9">
        <v>1.8793800000000001</v>
      </c>
      <c r="AQ9">
        <v>0.84670000000000001</v>
      </c>
      <c r="AR9">
        <v>0.25133699999999998</v>
      </c>
      <c r="AS9">
        <v>0.45929900000000001</v>
      </c>
      <c r="AU9" s="4">
        <v>0.47878961984104185</v>
      </c>
      <c r="AV9" s="4">
        <v>0.95757923968208369</v>
      </c>
      <c r="AW9" s="4">
        <v>0</v>
      </c>
      <c r="AX9" s="4">
        <v>0.23939480992052092</v>
      </c>
      <c r="AY9" s="4">
        <v>13.884898975390213</v>
      </c>
      <c r="AZ9" s="4">
        <v>0.47878961984104185</v>
      </c>
      <c r="BA9" s="4">
        <v>0</v>
      </c>
      <c r="BB9" s="4">
        <v>0.95757923968208369</v>
      </c>
      <c r="BC9" s="4">
        <v>3.1121325289667721</v>
      </c>
      <c r="BD9" s="4">
        <v>0</v>
      </c>
    </row>
    <row r="10" spans="1:56" x14ac:dyDescent="0.25">
      <c r="A10" t="s">
        <v>405</v>
      </c>
      <c r="B10">
        <v>0</v>
      </c>
      <c r="C10">
        <v>0</v>
      </c>
      <c r="D10">
        <v>4.2694000000000001</v>
      </c>
      <c r="E10">
        <v>0</v>
      </c>
      <c r="F10">
        <v>0</v>
      </c>
      <c r="G10">
        <v>0.22470000000000001</v>
      </c>
      <c r="H10">
        <v>0</v>
      </c>
      <c r="I10">
        <v>6.7411199999999996</v>
      </c>
      <c r="J10">
        <v>0.89881999999999995</v>
      </c>
      <c r="K10">
        <v>2.9211499999999999</v>
      </c>
      <c r="L10">
        <v>0</v>
      </c>
      <c r="M10">
        <v>0</v>
      </c>
      <c r="N10">
        <v>0</v>
      </c>
      <c r="O10">
        <v>0.67410999999999999</v>
      </c>
      <c r="P10">
        <v>2.6964000000000001</v>
      </c>
      <c r="Q10">
        <v>0</v>
      </c>
      <c r="R10">
        <v>0</v>
      </c>
      <c r="S10">
        <v>2.47174</v>
      </c>
      <c r="T10">
        <v>0</v>
      </c>
      <c r="U10">
        <v>0</v>
      </c>
      <c r="V10">
        <v>0</v>
      </c>
      <c r="W10">
        <v>0.67410000000000003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F10">
        <f t="shared" si="0"/>
        <v>3.5952100000000002</v>
      </c>
      <c r="AG10">
        <f t="shared" si="1"/>
        <v>9.6622899999999987</v>
      </c>
      <c r="AH10">
        <f t="shared" si="2"/>
        <v>8.3140400000000003</v>
      </c>
      <c r="AI10">
        <f t="shared" si="3"/>
        <v>0</v>
      </c>
      <c r="AJ10">
        <f t="shared" si="4"/>
        <v>21.571539999999999</v>
      </c>
      <c r="AL10">
        <v>9</v>
      </c>
      <c r="AM10">
        <v>21.5716</v>
      </c>
      <c r="AN10">
        <v>2.6046999999999998</v>
      </c>
      <c r="AO10">
        <v>0.84633400000000003</v>
      </c>
      <c r="AP10">
        <v>1.8595900000000001</v>
      </c>
      <c r="AQ10">
        <v>0.85177000000000003</v>
      </c>
      <c r="AR10">
        <v>0.26630999999999999</v>
      </c>
      <c r="AS10">
        <v>0.45630399999999999</v>
      </c>
      <c r="AU10" s="4">
        <v>0.2247039525425252</v>
      </c>
      <c r="AV10" s="4">
        <v>1.1235197627126261</v>
      </c>
      <c r="AW10" s="4">
        <v>0</v>
      </c>
      <c r="AX10" s="4">
        <v>0</v>
      </c>
      <c r="AY10" s="4">
        <v>11.909309484753836</v>
      </c>
      <c r="AZ10" s="4">
        <v>0</v>
      </c>
      <c r="BA10" s="4">
        <v>0</v>
      </c>
      <c r="BB10" s="4">
        <v>0.67411185762757564</v>
      </c>
      <c r="BC10" s="4">
        <v>0.44940790508505041</v>
      </c>
      <c r="BD10" s="4">
        <v>0</v>
      </c>
    </row>
    <row r="11" spans="1:56" x14ac:dyDescent="0.25">
      <c r="A11" t="s">
        <v>405</v>
      </c>
      <c r="B11">
        <v>0</v>
      </c>
      <c r="C11">
        <v>0</v>
      </c>
      <c r="D11">
        <v>4.4888000000000003</v>
      </c>
      <c r="E11">
        <v>0</v>
      </c>
      <c r="F11">
        <v>0</v>
      </c>
      <c r="G11">
        <v>0</v>
      </c>
      <c r="H11">
        <v>0</v>
      </c>
      <c r="I11">
        <v>4.2525000000000004</v>
      </c>
      <c r="J11">
        <v>0.47249999999999998</v>
      </c>
      <c r="K11">
        <v>5.6700100000000004</v>
      </c>
      <c r="L11">
        <v>0</v>
      </c>
      <c r="M11">
        <v>0</v>
      </c>
      <c r="N11">
        <v>0</v>
      </c>
      <c r="O11">
        <v>0.70874999999999999</v>
      </c>
      <c r="P11">
        <v>5.67</v>
      </c>
      <c r="Q11">
        <v>0</v>
      </c>
      <c r="R11">
        <v>0</v>
      </c>
      <c r="S11">
        <v>2.5987499999999999</v>
      </c>
      <c r="T11">
        <v>0</v>
      </c>
      <c r="U11">
        <v>0</v>
      </c>
      <c r="V11">
        <v>0</v>
      </c>
      <c r="W11">
        <v>1.4175</v>
      </c>
      <c r="X11">
        <v>0</v>
      </c>
      <c r="Y11">
        <v>0</v>
      </c>
      <c r="Z11">
        <v>0.23624999999999999</v>
      </c>
      <c r="AA11">
        <v>0</v>
      </c>
      <c r="AB11">
        <v>0</v>
      </c>
      <c r="AC11">
        <v>0</v>
      </c>
      <c r="AD11">
        <v>0</v>
      </c>
      <c r="AF11">
        <f t="shared" si="0"/>
        <v>6.3787500000000001</v>
      </c>
      <c r="AG11">
        <f t="shared" si="1"/>
        <v>12.99381</v>
      </c>
      <c r="AH11">
        <f t="shared" si="2"/>
        <v>6.1425000000000001</v>
      </c>
      <c r="AI11">
        <f t="shared" si="3"/>
        <v>0</v>
      </c>
      <c r="AJ11">
        <f t="shared" si="4"/>
        <v>25.515059999999998</v>
      </c>
      <c r="AL11">
        <v>9</v>
      </c>
      <c r="AM11">
        <v>25.515000000000001</v>
      </c>
      <c r="AN11">
        <v>2.4696899999999999</v>
      </c>
      <c r="AO11">
        <v>0.85690200000000005</v>
      </c>
      <c r="AP11">
        <v>1.8828100000000001</v>
      </c>
      <c r="AQ11">
        <v>0.86162000000000005</v>
      </c>
      <c r="AR11">
        <v>0.268789</v>
      </c>
      <c r="AS11">
        <v>0.459816</v>
      </c>
      <c r="AU11" s="4">
        <v>0</v>
      </c>
      <c r="AV11" s="4">
        <v>2.8350028350028351</v>
      </c>
      <c r="AW11" s="4">
        <v>0</v>
      </c>
      <c r="AX11" s="4">
        <v>0</v>
      </c>
      <c r="AY11" s="4">
        <v>13.466263466263467</v>
      </c>
      <c r="AZ11" s="4">
        <v>0</v>
      </c>
      <c r="BA11" s="4">
        <v>0</v>
      </c>
      <c r="BB11" s="4">
        <v>0.4725004725004725</v>
      </c>
      <c r="BC11" s="4">
        <v>1.1812511812511812</v>
      </c>
      <c r="BD11" s="4">
        <v>0</v>
      </c>
    </row>
    <row r="12" spans="1:56" x14ac:dyDescent="0.25">
      <c r="A12" t="s">
        <v>405</v>
      </c>
      <c r="B12">
        <v>0</v>
      </c>
      <c r="C12">
        <v>1.5053399999999999</v>
      </c>
      <c r="D12">
        <v>3.7633999999999999</v>
      </c>
      <c r="E12">
        <v>0</v>
      </c>
      <c r="F12">
        <v>0</v>
      </c>
      <c r="G12">
        <v>0.25089</v>
      </c>
      <c r="H12">
        <v>0</v>
      </c>
      <c r="I12">
        <v>2.2580200000000001</v>
      </c>
      <c r="J12">
        <v>1.2544500000000001</v>
      </c>
      <c r="K12">
        <v>3.0106899999999999</v>
      </c>
      <c r="L12">
        <v>0</v>
      </c>
      <c r="M12">
        <v>0.25089</v>
      </c>
      <c r="N12">
        <v>0</v>
      </c>
      <c r="O12">
        <v>0</v>
      </c>
      <c r="P12">
        <v>2.258</v>
      </c>
      <c r="Q12">
        <v>0</v>
      </c>
      <c r="R12">
        <v>0</v>
      </c>
      <c r="S12">
        <v>1.5053399999999999</v>
      </c>
      <c r="T12">
        <v>0</v>
      </c>
      <c r="U12">
        <v>0</v>
      </c>
      <c r="V12">
        <v>0</v>
      </c>
      <c r="W12">
        <v>1.2544999999999999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F12">
        <f t="shared" si="0"/>
        <v>2.5088900000000001</v>
      </c>
      <c r="AG12">
        <f t="shared" si="1"/>
        <v>9.78477</v>
      </c>
      <c r="AH12">
        <f t="shared" si="2"/>
        <v>5.0178600000000007</v>
      </c>
      <c r="AI12">
        <f t="shared" si="3"/>
        <v>0</v>
      </c>
      <c r="AJ12">
        <f t="shared" si="4"/>
        <v>17.311520000000002</v>
      </c>
      <c r="AL12">
        <v>10</v>
      </c>
      <c r="AM12">
        <v>17.311499999999999</v>
      </c>
      <c r="AN12">
        <v>3.15638</v>
      </c>
      <c r="AO12">
        <v>0.90993000000000002</v>
      </c>
      <c r="AP12">
        <v>2.0951900000000001</v>
      </c>
      <c r="AQ12">
        <v>0.9153</v>
      </c>
      <c r="AR12">
        <v>0.28101700000000002</v>
      </c>
      <c r="AS12">
        <v>0.49068699999999998</v>
      </c>
      <c r="AU12" s="4">
        <v>1.003562647398264</v>
      </c>
      <c r="AV12" s="4">
        <v>1.003562647398264</v>
      </c>
      <c r="AW12" s="4">
        <v>0</v>
      </c>
      <c r="AX12" s="4">
        <v>0</v>
      </c>
      <c r="AY12" s="4">
        <v>14.049877063575694</v>
      </c>
      <c r="AZ12" s="4">
        <v>0.25089066184956599</v>
      </c>
      <c r="BA12" s="4">
        <v>0</v>
      </c>
      <c r="BB12" s="4">
        <v>0.25089066184956599</v>
      </c>
      <c r="BC12" s="4">
        <v>1.003562647398264</v>
      </c>
      <c r="BD12" s="4">
        <v>0</v>
      </c>
    </row>
    <row r="13" spans="1:56" x14ac:dyDescent="0.25">
      <c r="A13" t="s">
        <v>405</v>
      </c>
      <c r="B13">
        <v>0</v>
      </c>
      <c r="C13">
        <v>0</v>
      </c>
      <c r="D13">
        <v>3.2227999999999999</v>
      </c>
      <c r="E13">
        <v>0</v>
      </c>
      <c r="F13">
        <v>0</v>
      </c>
      <c r="G13">
        <v>0</v>
      </c>
      <c r="H13">
        <v>0</v>
      </c>
      <c r="I13">
        <v>4.9582300000000004</v>
      </c>
      <c r="J13">
        <v>0.24790999999999999</v>
      </c>
      <c r="K13">
        <v>3.4707599999999998</v>
      </c>
      <c r="L13">
        <v>0</v>
      </c>
      <c r="M13">
        <v>0</v>
      </c>
      <c r="N13">
        <v>0</v>
      </c>
      <c r="O13">
        <v>0.24790999999999999</v>
      </c>
      <c r="P13">
        <v>3.2227999999999999</v>
      </c>
      <c r="Q13">
        <v>0</v>
      </c>
      <c r="R13">
        <v>0</v>
      </c>
      <c r="S13">
        <v>2.2311999999999999</v>
      </c>
      <c r="T13">
        <v>0</v>
      </c>
      <c r="U13">
        <v>0</v>
      </c>
      <c r="V13">
        <v>0</v>
      </c>
      <c r="W13">
        <v>0.99160000000000004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F13">
        <f t="shared" si="0"/>
        <v>3.47071</v>
      </c>
      <c r="AG13">
        <f t="shared" si="1"/>
        <v>8.9247599999999991</v>
      </c>
      <c r="AH13">
        <f t="shared" si="2"/>
        <v>6.1977400000000005</v>
      </c>
      <c r="AI13">
        <f t="shared" si="3"/>
        <v>0</v>
      </c>
      <c r="AJ13">
        <f t="shared" si="4"/>
        <v>18.593209999999999</v>
      </c>
      <c r="AL13">
        <v>8</v>
      </c>
      <c r="AM13">
        <v>18.593399999999999</v>
      </c>
      <c r="AN13">
        <v>2.3949600000000002</v>
      </c>
      <c r="AO13">
        <v>0.86524100000000004</v>
      </c>
      <c r="AP13">
        <v>1.79922</v>
      </c>
      <c r="AQ13">
        <v>0.86275999999999997</v>
      </c>
      <c r="AR13">
        <v>0.270735</v>
      </c>
      <c r="AS13">
        <v>0.44703700000000002</v>
      </c>
      <c r="AU13" s="4">
        <v>0.24791134690234776</v>
      </c>
      <c r="AV13" s="4">
        <v>0.74373404070704319</v>
      </c>
      <c r="AW13" s="4">
        <v>0</v>
      </c>
      <c r="AX13" s="4">
        <v>0.24791134690234776</v>
      </c>
      <c r="AY13" s="4">
        <v>13.387212732726779</v>
      </c>
      <c r="AZ13" s="4">
        <v>0</v>
      </c>
      <c r="BA13" s="4">
        <v>0</v>
      </c>
      <c r="BB13" s="4">
        <v>0.74373404070704319</v>
      </c>
      <c r="BC13" s="4">
        <v>0.49582269380469551</v>
      </c>
      <c r="BD13" s="4">
        <v>0</v>
      </c>
    </row>
    <row r="14" spans="1:56" x14ac:dyDescent="0.25">
      <c r="A14" t="s">
        <v>405</v>
      </c>
      <c r="B14">
        <v>0</v>
      </c>
      <c r="C14">
        <v>0</v>
      </c>
      <c r="D14">
        <v>3.738</v>
      </c>
      <c r="E14">
        <v>0</v>
      </c>
      <c r="F14">
        <v>0</v>
      </c>
      <c r="G14">
        <v>0</v>
      </c>
      <c r="H14">
        <v>0</v>
      </c>
      <c r="I14">
        <v>6.1410299999999998</v>
      </c>
      <c r="J14">
        <v>0.80100000000000005</v>
      </c>
      <c r="K14">
        <v>4.8060200000000002</v>
      </c>
      <c r="L14">
        <v>0</v>
      </c>
      <c r="M14">
        <v>0</v>
      </c>
      <c r="N14">
        <v>0</v>
      </c>
      <c r="O14">
        <v>0.80100000000000005</v>
      </c>
      <c r="P14">
        <v>1.6020000000000001</v>
      </c>
      <c r="Q14">
        <v>0</v>
      </c>
      <c r="R14">
        <v>0</v>
      </c>
      <c r="S14">
        <v>1.33501</v>
      </c>
      <c r="T14">
        <v>0</v>
      </c>
      <c r="U14">
        <v>0</v>
      </c>
      <c r="V14">
        <v>0</v>
      </c>
      <c r="W14">
        <v>1.869</v>
      </c>
      <c r="X14">
        <v>0</v>
      </c>
      <c r="Y14">
        <v>0.26700000000000002</v>
      </c>
      <c r="Z14">
        <v>0.80100000000000005</v>
      </c>
      <c r="AA14">
        <v>0</v>
      </c>
      <c r="AB14">
        <v>0</v>
      </c>
      <c r="AC14">
        <v>0</v>
      </c>
      <c r="AD14">
        <v>0</v>
      </c>
      <c r="AF14">
        <f t="shared" si="0"/>
        <v>2.403</v>
      </c>
      <c r="AG14">
        <f t="shared" si="1"/>
        <v>10.947030000000002</v>
      </c>
      <c r="AH14">
        <f t="shared" si="2"/>
        <v>8.8110300000000006</v>
      </c>
      <c r="AI14">
        <f t="shared" si="3"/>
        <v>0</v>
      </c>
      <c r="AJ14">
        <f t="shared" si="4"/>
        <v>22.161059999999999</v>
      </c>
      <c r="AL14">
        <v>10</v>
      </c>
      <c r="AM14">
        <v>22.161100000000001</v>
      </c>
      <c r="AN14">
        <v>2.9047800000000001</v>
      </c>
      <c r="AO14">
        <v>0.85481300000000005</v>
      </c>
      <c r="AP14">
        <v>1.96828</v>
      </c>
      <c r="AQ14">
        <v>0.86680999999999997</v>
      </c>
      <c r="AR14">
        <v>0.26829999999999998</v>
      </c>
      <c r="AS14">
        <v>0.47250500000000001</v>
      </c>
      <c r="AU14" s="4">
        <v>0</v>
      </c>
      <c r="AV14" s="4">
        <v>2.4030117747576965</v>
      </c>
      <c r="AW14" s="4">
        <v>0</v>
      </c>
      <c r="AX14" s="4">
        <v>0</v>
      </c>
      <c r="AY14" s="4">
        <v>14.952073265158999</v>
      </c>
      <c r="AZ14" s="4">
        <v>0</v>
      </c>
      <c r="BA14" s="4">
        <v>0</v>
      </c>
      <c r="BB14" s="4">
        <v>1.0680052332256429</v>
      </c>
      <c r="BC14" s="4">
        <v>2.4030117747576965</v>
      </c>
      <c r="BD14" s="4">
        <v>0</v>
      </c>
    </row>
    <row r="15" spans="1:56" x14ac:dyDescent="0.25">
      <c r="A15" t="s">
        <v>405</v>
      </c>
      <c r="B15">
        <v>0</v>
      </c>
      <c r="C15">
        <v>0</v>
      </c>
      <c r="D15">
        <v>3.7294</v>
      </c>
      <c r="E15">
        <v>0</v>
      </c>
      <c r="F15">
        <v>0</v>
      </c>
      <c r="G15">
        <v>0</v>
      </c>
      <c r="H15">
        <v>0</v>
      </c>
      <c r="I15">
        <v>6.2934099999999997</v>
      </c>
      <c r="J15">
        <v>0.69926999999999995</v>
      </c>
      <c r="K15">
        <v>3.2632500000000002</v>
      </c>
      <c r="L15">
        <v>0</v>
      </c>
      <c r="M15">
        <v>0</v>
      </c>
      <c r="N15">
        <v>0</v>
      </c>
      <c r="O15">
        <v>0.23308999999999999</v>
      </c>
      <c r="P15">
        <v>0.93240000000000001</v>
      </c>
      <c r="Q15">
        <v>0</v>
      </c>
      <c r="R15">
        <v>0</v>
      </c>
      <c r="S15">
        <v>0.69926999999999995</v>
      </c>
      <c r="T15">
        <v>0</v>
      </c>
      <c r="U15">
        <v>0</v>
      </c>
      <c r="V15">
        <v>0</v>
      </c>
      <c r="W15">
        <v>1.1654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F15">
        <f t="shared" si="0"/>
        <v>1.1654899999999999</v>
      </c>
      <c r="AG15">
        <f t="shared" si="1"/>
        <v>7.6919200000000005</v>
      </c>
      <c r="AH15">
        <f t="shared" si="2"/>
        <v>8.15808</v>
      </c>
      <c r="AI15">
        <f t="shared" si="3"/>
        <v>0</v>
      </c>
      <c r="AJ15">
        <f t="shared" si="4"/>
        <v>17.01549</v>
      </c>
      <c r="AL15">
        <v>8</v>
      </c>
      <c r="AM15">
        <v>17.015499999999999</v>
      </c>
      <c r="AN15">
        <v>2.4699</v>
      </c>
      <c r="AO15">
        <v>0.80845999999999996</v>
      </c>
      <c r="AP15">
        <v>1.6811499999999999</v>
      </c>
      <c r="AQ15">
        <v>0.81501999999999997</v>
      </c>
      <c r="AR15">
        <v>0.25730900000000001</v>
      </c>
      <c r="AS15">
        <v>0.42832100000000001</v>
      </c>
      <c r="AU15" s="4">
        <v>0</v>
      </c>
      <c r="AV15" s="4">
        <v>0.93235746585240786</v>
      </c>
      <c r="AW15" s="4">
        <v>0.23308936646310197</v>
      </c>
      <c r="AX15" s="4">
        <v>0</v>
      </c>
      <c r="AY15" s="4">
        <v>12.353736422544404</v>
      </c>
      <c r="AZ15" s="4">
        <v>0</v>
      </c>
      <c r="BA15" s="4">
        <v>0</v>
      </c>
      <c r="BB15" s="4">
        <v>0.23308936646310197</v>
      </c>
      <c r="BC15" s="4">
        <v>1.1654468323155098</v>
      </c>
      <c r="BD15" s="4">
        <v>0</v>
      </c>
    </row>
    <row r="16" spans="1:56" x14ac:dyDescent="0.25">
      <c r="A16" t="s">
        <v>405</v>
      </c>
      <c r="B16">
        <v>0</v>
      </c>
      <c r="C16">
        <v>0.45380999999999999</v>
      </c>
      <c r="D16">
        <v>2.9498000000000002</v>
      </c>
      <c r="E16">
        <v>0</v>
      </c>
      <c r="F16">
        <v>0</v>
      </c>
      <c r="G16">
        <v>0</v>
      </c>
      <c r="H16">
        <v>0</v>
      </c>
      <c r="I16">
        <v>6.5802899999999998</v>
      </c>
      <c r="J16">
        <v>0.22691</v>
      </c>
      <c r="K16">
        <v>4.5381299999999998</v>
      </c>
      <c r="L16">
        <v>0</v>
      </c>
      <c r="M16">
        <v>0</v>
      </c>
      <c r="N16">
        <v>0</v>
      </c>
      <c r="O16">
        <v>0.45380999999999999</v>
      </c>
      <c r="P16">
        <v>2.496</v>
      </c>
      <c r="Q16">
        <v>0</v>
      </c>
      <c r="R16">
        <v>0</v>
      </c>
      <c r="S16">
        <v>2.9497900000000001</v>
      </c>
      <c r="T16">
        <v>0</v>
      </c>
      <c r="U16">
        <v>0</v>
      </c>
      <c r="V16">
        <v>0</v>
      </c>
      <c r="W16">
        <v>0.68069999999999997</v>
      </c>
      <c r="X16">
        <v>0</v>
      </c>
      <c r="Y16">
        <v>0.22691</v>
      </c>
      <c r="Z16">
        <v>0.22691</v>
      </c>
      <c r="AA16">
        <v>0</v>
      </c>
      <c r="AB16">
        <v>0</v>
      </c>
      <c r="AC16">
        <v>0</v>
      </c>
      <c r="AD16">
        <v>0</v>
      </c>
      <c r="AF16">
        <f t="shared" si="0"/>
        <v>2.9498099999999998</v>
      </c>
      <c r="AG16">
        <f t="shared" si="1"/>
        <v>11.34535</v>
      </c>
      <c r="AH16">
        <f t="shared" si="2"/>
        <v>7.4878999999999998</v>
      </c>
      <c r="AI16">
        <f t="shared" si="3"/>
        <v>0</v>
      </c>
      <c r="AJ16">
        <f t="shared" si="4"/>
        <v>21.783060000000003</v>
      </c>
      <c r="AL16">
        <v>11</v>
      </c>
      <c r="AM16">
        <v>21.783000000000001</v>
      </c>
      <c r="AN16">
        <v>3.2455599999999998</v>
      </c>
      <c r="AO16">
        <v>0.78835299999999997</v>
      </c>
      <c r="AP16">
        <v>1.89039</v>
      </c>
      <c r="AQ16">
        <v>0.85250000000000004</v>
      </c>
      <c r="AR16">
        <v>0.25245299999999998</v>
      </c>
      <c r="AS16">
        <v>0.46095599999999998</v>
      </c>
      <c r="AU16" s="4">
        <v>0.9076263302398403</v>
      </c>
      <c r="AV16" s="4">
        <v>0.9076263302398403</v>
      </c>
      <c r="AW16" s="4">
        <v>0</v>
      </c>
      <c r="AX16" s="4">
        <v>0.45381316511992015</v>
      </c>
      <c r="AY16" s="4">
        <v>12.933675205917725</v>
      </c>
      <c r="AZ16" s="4">
        <v>0.22690658255996007</v>
      </c>
      <c r="BA16" s="4">
        <v>0</v>
      </c>
      <c r="BB16" s="4">
        <v>0.68071974767988019</v>
      </c>
      <c r="BC16" s="4">
        <v>1.8152526604796806</v>
      </c>
      <c r="BD16" s="4">
        <v>0</v>
      </c>
    </row>
    <row r="17" spans="1:56" x14ac:dyDescent="0.25">
      <c r="A17" t="s">
        <v>405</v>
      </c>
      <c r="B17">
        <v>0.26396399999999998</v>
      </c>
      <c r="C17">
        <v>6.8630599999999999</v>
      </c>
      <c r="D17">
        <v>7.1269999999999998</v>
      </c>
      <c r="E17">
        <v>0</v>
      </c>
      <c r="F17">
        <v>0</v>
      </c>
      <c r="G17">
        <v>0</v>
      </c>
      <c r="H17">
        <v>0</v>
      </c>
      <c r="I17">
        <v>6.0711599999999999</v>
      </c>
      <c r="J17">
        <v>1.05585</v>
      </c>
      <c r="K17">
        <v>5.0153100000000004</v>
      </c>
      <c r="L17">
        <v>0</v>
      </c>
      <c r="M17">
        <v>0</v>
      </c>
      <c r="N17">
        <v>0</v>
      </c>
      <c r="O17">
        <v>2.3756699999999999</v>
      </c>
      <c r="P17">
        <v>2.3757000000000001</v>
      </c>
      <c r="Q17">
        <v>0</v>
      </c>
      <c r="R17">
        <v>0</v>
      </c>
      <c r="S17">
        <v>1.58378</v>
      </c>
      <c r="T17">
        <v>0</v>
      </c>
      <c r="U17">
        <v>0</v>
      </c>
      <c r="V17">
        <v>0</v>
      </c>
      <c r="W17">
        <v>1.8476999999999999</v>
      </c>
      <c r="X17">
        <v>0</v>
      </c>
      <c r="Y17">
        <v>0</v>
      </c>
      <c r="Z17">
        <v>0.26395999999999997</v>
      </c>
      <c r="AA17">
        <v>0</v>
      </c>
      <c r="AB17">
        <v>0</v>
      </c>
      <c r="AC17">
        <v>0</v>
      </c>
      <c r="AD17">
        <v>0</v>
      </c>
      <c r="AF17">
        <f t="shared" si="0"/>
        <v>4.7513699999999996</v>
      </c>
      <c r="AG17">
        <f t="shared" si="1"/>
        <v>21.117073999999999</v>
      </c>
      <c r="AH17">
        <f t="shared" si="2"/>
        <v>8.97471</v>
      </c>
      <c r="AI17">
        <f t="shared" si="3"/>
        <v>0</v>
      </c>
      <c r="AJ17">
        <f t="shared" si="4"/>
        <v>34.843153999999998</v>
      </c>
      <c r="AL17">
        <v>11</v>
      </c>
      <c r="AM17">
        <v>34.843200000000003</v>
      </c>
      <c r="AN17">
        <v>2.8162199999999999</v>
      </c>
      <c r="AO17">
        <v>0.86345899999999998</v>
      </c>
      <c r="AP17">
        <v>2.0704799999999999</v>
      </c>
      <c r="AQ17">
        <v>0.87827999999999995</v>
      </c>
      <c r="AR17">
        <v>0.27032</v>
      </c>
      <c r="AS17">
        <v>0.48720599999999997</v>
      </c>
      <c r="AU17" s="4">
        <v>2.6396367859782495</v>
      </c>
      <c r="AV17" s="4">
        <v>0.52792735719564987</v>
      </c>
      <c r="AW17" s="4">
        <v>0.52792735719564987</v>
      </c>
      <c r="AX17" s="4">
        <v>0</v>
      </c>
      <c r="AY17" s="4">
        <v>13.990074965684721</v>
      </c>
      <c r="AZ17" s="4">
        <v>0</v>
      </c>
      <c r="BA17" s="4">
        <v>0</v>
      </c>
      <c r="BB17" s="4">
        <v>1.8477457501847745</v>
      </c>
      <c r="BC17" s="4">
        <v>1.3198183929891247</v>
      </c>
      <c r="BD17" s="4">
        <v>0.26396367859782494</v>
      </c>
    </row>
    <row r="18" spans="1:56" x14ac:dyDescent="0.25">
      <c r="A18" t="s">
        <v>405</v>
      </c>
      <c r="B18">
        <v>0.23599899999999999</v>
      </c>
      <c r="C18">
        <v>0.23599999999999999</v>
      </c>
      <c r="D18">
        <v>4.2480000000000002</v>
      </c>
      <c r="E18">
        <v>0</v>
      </c>
      <c r="F18">
        <v>0</v>
      </c>
      <c r="G18">
        <v>0</v>
      </c>
      <c r="H18">
        <v>0</v>
      </c>
      <c r="I18">
        <v>4.7199900000000001</v>
      </c>
      <c r="J18">
        <v>0.70799999999999996</v>
      </c>
      <c r="K18">
        <v>3.7759900000000002</v>
      </c>
      <c r="L18">
        <v>0</v>
      </c>
      <c r="M18">
        <v>0</v>
      </c>
      <c r="N18">
        <v>0</v>
      </c>
      <c r="O18">
        <v>0.23599999999999999</v>
      </c>
      <c r="P18">
        <v>2.8319999999999999</v>
      </c>
      <c r="Q18">
        <v>0</v>
      </c>
      <c r="R18">
        <v>0</v>
      </c>
      <c r="S18">
        <v>2.3599899999999998</v>
      </c>
      <c r="T18">
        <v>0</v>
      </c>
      <c r="U18">
        <v>0</v>
      </c>
      <c r="V18">
        <v>0</v>
      </c>
      <c r="W18">
        <v>0.94399999999999995</v>
      </c>
      <c r="X18">
        <v>0</v>
      </c>
      <c r="Y18">
        <v>0</v>
      </c>
      <c r="Z18">
        <v>0.23599999999999999</v>
      </c>
      <c r="AA18">
        <v>0</v>
      </c>
      <c r="AB18">
        <v>0</v>
      </c>
      <c r="AC18">
        <v>0</v>
      </c>
      <c r="AD18">
        <v>0</v>
      </c>
      <c r="AF18">
        <f t="shared" si="0"/>
        <v>3.0679999999999996</v>
      </c>
      <c r="AG18">
        <f t="shared" si="1"/>
        <v>11.091979</v>
      </c>
      <c r="AH18">
        <f t="shared" si="2"/>
        <v>6.3719900000000003</v>
      </c>
      <c r="AI18">
        <f t="shared" si="3"/>
        <v>0</v>
      </c>
      <c r="AJ18">
        <f t="shared" si="4"/>
        <v>20.531969</v>
      </c>
      <c r="AL18">
        <v>11</v>
      </c>
      <c r="AM18">
        <v>20.5319</v>
      </c>
      <c r="AN18">
        <v>3.3090899999999999</v>
      </c>
      <c r="AO18">
        <v>0.81750599999999995</v>
      </c>
      <c r="AP18">
        <v>1.9602900000000001</v>
      </c>
      <c r="AQ18">
        <v>0.87717999999999996</v>
      </c>
      <c r="AR18">
        <v>0.25947599999999998</v>
      </c>
      <c r="AS18">
        <v>0.47133399999999998</v>
      </c>
      <c r="AU18" s="4">
        <v>0</v>
      </c>
      <c r="AV18" s="4">
        <v>1.1799966960092512</v>
      </c>
      <c r="AW18" s="4">
        <v>0</v>
      </c>
      <c r="AX18" s="4">
        <v>0</v>
      </c>
      <c r="AY18" s="4">
        <v>12.743964316899913</v>
      </c>
      <c r="AZ18" s="4">
        <v>0</v>
      </c>
      <c r="BA18" s="4">
        <v>0</v>
      </c>
      <c r="BB18" s="4">
        <v>0.47199867840370041</v>
      </c>
      <c r="BC18" s="4">
        <v>2.5959927312203526</v>
      </c>
      <c r="BD18" s="4">
        <v>0</v>
      </c>
    </row>
    <row r="19" spans="1:56" x14ac:dyDescent="0.25">
      <c r="A19" t="s">
        <v>405</v>
      </c>
      <c r="B19">
        <v>0.22644400000000001</v>
      </c>
      <c r="C19">
        <v>0</v>
      </c>
      <c r="D19">
        <v>4.3023999999999996</v>
      </c>
      <c r="E19">
        <v>0</v>
      </c>
      <c r="F19">
        <v>0</v>
      </c>
      <c r="G19">
        <v>0</v>
      </c>
      <c r="H19">
        <v>0</v>
      </c>
      <c r="I19">
        <v>4.3024399999999998</v>
      </c>
      <c r="J19">
        <v>0.45289000000000001</v>
      </c>
      <c r="K19">
        <v>3.6231100000000001</v>
      </c>
      <c r="L19">
        <v>0.22644400000000001</v>
      </c>
      <c r="M19">
        <v>0</v>
      </c>
      <c r="N19">
        <v>0</v>
      </c>
      <c r="O19">
        <v>0</v>
      </c>
      <c r="P19">
        <v>4.0759999999999996</v>
      </c>
      <c r="Q19">
        <v>0</v>
      </c>
      <c r="R19">
        <v>0</v>
      </c>
      <c r="S19">
        <v>1.58511</v>
      </c>
      <c r="T19">
        <v>0</v>
      </c>
      <c r="U19">
        <v>0</v>
      </c>
      <c r="V19">
        <v>0</v>
      </c>
      <c r="W19">
        <v>1.3587</v>
      </c>
      <c r="X19">
        <v>0</v>
      </c>
      <c r="Y19">
        <v>0</v>
      </c>
      <c r="Z19">
        <v>0.22644</v>
      </c>
      <c r="AA19">
        <v>0</v>
      </c>
      <c r="AB19">
        <v>0</v>
      </c>
      <c r="AC19">
        <v>0</v>
      </c>
      <c r="AD19">
        <v>0</v>
      </c>
      <c r="AF19">
        <f t="shared" si="0"/>
        <v>4.3024439999999995</v>
      </c>
      <c r="AG19">
        <f t="shared" si="1"/>
        <v>9.9635040000000004</v>
      </c>
      <c r="AH19">
        <f t="shared" si="2"/>
        <v>6.1140299999999996</v>
      </c>
      <c r="AI19">
        <f t="shared" si="3"/>
        <v>0</v>
      </c>
      <c r="AJ19">
        <f t="shared" si="4"/>
        <v>20.379978000000001</v>
      </c>
      <c r="AL19">
        <v>10</v>
      </c>
      <c r="AM19">
        <v>20.38</v>
      </c>
      <c r="AN19">
        <v>2.9855200000000002</v>
      </c>
      <c r="AO19">
        <v>0.82490799999999997</v>
      </c>
      <c r="AP19">
        <v>1.8994200000000001</v>
      </c>
      <c r="AQ19">
        <v>0.87061999999999995</v>
      </c>
      <c r="AR19">
        <v>0.261241</v>
      </c>
      <c r="AS19">
        <v>0.46231100000000003</v>
      </c>
      <c r="AU19" s="4">
        <v>0.45288829510201306</v>
      </c>
      <c r="AV19" s="4">
        <v>2.0379973279590589</v>
      </c>
      <c r="AW19" s="4">
        <v>0</v>
      </c>
      <c r="AX19" s="4">
        <v>0.67933244265301962</v>
      </c>
      <c r="AY19" s="4">
        <v>12.001539820203346</v>
      </c>
      <c r="AZ19" s="4">
        <v>0</v>
      </c>
      <c r="BA19" s="4">
        <v>0</v>
      </c>
      <c r="BB19" s="4">
        <v>0.22644414755100653</v>
      </c>
      <c r="BC19" s="4">
        <v>1.3586648853060392</v>
      </c>
      <c r="BD19" s="4">
        <v>0.22644414755100653</v>
      </c>
    </row>
    <row r="20" spans="1:56" x14ac:dyDescent="0.25">
      <c r="A20" t="s">
        <v>405</v>
      </c>
      <c r="B20">
        <v>0</v>
      </c>
      <c r="C20">
        <v>0</v>
      </c>
      <c r="D20">
        <v>4.5174000000000003</v>
      </c>
      <c r="E20">
        <v>0</v>
      </c>
      <c r="F20">
        <v>0</v>
      </c>
      <c r="G20">
        <v>0</v>
      </c>
      <c r="H20">
        <v>0</v>
      </c>
      <c r="I20">
        <v>5.23062</v>
      </c>
      <c r="J20">
        <v>1.1887799999999999</v>
      </c>
      <c r="K20">
        <v>2.61531</v>
      </c>
      <c r="L20">
        <v>0</v>
      </c>
      <c r="M20">
        <v>0.47550999999999999</v>
      </c>
      <c r="N20">
        <v>0</v>
      </c>
      <c r="O20">
        <v>0.23776</v>
      </c>
      <c r="P20">
        <v>2.3776000000000002</v>
      </c>
      <c r="Q20">
        <v>0</v>
      </c>
      <c r="R20">
        <v>0</v>
      </c>
      <c r="S20">
        <v>3.0908199999999999</v>
      </c>
      <c r="T20">
        <v>0</v>
      </c>
      <c r="U20">
        <v>0</v>
      </c>
      <c r="V20">
        <v>0.23776</v>
      </c>
      <c r="W20">
        <v>1.6642999999999999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F20">
        <f t="shared" si="0"/>
        <v>2.6153600000000004</v>
      </c>
      <c r="AG20">
        <f t="shared" si="1"/>
        <v>10.46129</v>
      </c>
      <c r="AH20">
        <f t="shared" si="2"/>
        <v>8.5592100000000002</v>
      </c>
      <c r="AI20">
        <f t="shared" si="3"/>
        <v>0</v>
      </c>
      <c r="AJ20">
        <f t="shared" si="4"/>
        <v>21.635860000000001</v>
      </c>
      <c r="AL20">
        <v>10</v>
      </c>
      <c r="AM20">
        <v>21.6358</v>
      </c>
      <c r="AN20">
        <v>2.9274499999999999</v>
      </c>
      <c r="AO20">
        <v>0.86257099999999998</v>
      </c>
      <c r="AP20">
        <v>1.98614</v>
      </c>
      <c r="AQ20">
        <v>0.88197000000000003</v>
      </c>
      <c r="AR20">
        <v>0.27011299999999999</v>
      </c>
      <c r="AS20">
        <v>0.47510999999999998</v>
      </c>
      <c r="AU20" s="4">
        <v>0.951022349025202</v>
      </c>
      <c r="AV20" s="4">
        <v>3.3285782215882072</v>
      </c>
      <c r="AW20" s="4">
        <v>0</v>
      </c>
      <c r="AX20" s="4">
        <v>0</v>
      </c>
      <c r="AY20" s="4">
        <v>13.076557299096528</v>
      </c>
      <c r="AZ20" s="4">
        <v>0.2377555872563005</v>
      </c>
      <c r="BA20" s="4">
        <v>0</v>
      </c>
      <c r="BB20" s="4">
        <v>0.951022349025202</v>
      </c>
      <c r="BC20" s="4">
        <v>1.902044698050404</v>
      </c>
      <c r="BD20" s="4">
        <v>0.2377555872563005</v>
      </c>
    </row>
    <row r="21" spans="1:56" x14ac:dyDescent="0.25">
      <c r="A21" t="s">
        <v>405</v>
      </c>
      <c r="B21">
        <v>0.22623399999999999</v>
      </c>
      <c r="C21">
        <v>0</v>
      </c>
      <c r="D21">
        <v>2.9409999999999998</v>
      </c>
      <c r="E21">
        <v>0</v>
      </c>
      <c r="F21">
        <v>0</v>
      </c>
      <c r="G21">
        <v>0</v>
      </c>
      <c r="H21">
        <v>0</v>
      </c>
      <c r="I21">
        <v>5.2033800000000001</v>
      </c>
      <c r="J21">
        <v>0.90493999999999997</v>
      </c>
      <c r="K21">
        <v>3.6197499999999998</v>
      </c>
      <c r="L21">
        <v>0</v>
      </c>
      <c r="M21">
        <v>0</v>
      </c>
      <c r="N21">
        <v>0</v>
      </c>
      <c r="O21">
        <v>0.67869999999999997</v>
      </c>
      <c r="P21">
        <v>3.8460000000000001</v>
      </c>
      <c r="Q21">
        <v>0.22622999999999999</v>
      </c>
      <c r="R21">
        <v>0</v>
      </c>
      <c r="S21">
        <v>0.45246999999999998</v>
      </c>
      <c r="T21">
        <v>0</v>
      </c>
      <c r="U21">
        <v>0</v>
      </c>
      <c r="V21">
        <v>0</v>
      </c>
      <c r="W21">
        <v>0.22620000000000001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F21">
        <f t="shared" si="0"/>
        <v>4.7509300000000003</v>
      </c>
      <c r="AG21">
        <f t="shared" si="1"/>
        <v>7.2394539999999994</v>
      </c>
      <c r="AH21">
        <f t="shared" si="2"/>
        <v>6.3345200000000004</v>
      </c>
      <c r="AI21">
        <f t="shared" si="3"/>
        <v>0</v>
      </c>
      <c r="AJ21">
        <f t="shared" si="4"/>
        <v>18.324904</v>
      </c>
      <c r="AL21">
        <v>10</v>
      </c>
      <c r="AM21">
        <v>18.324999999999999</v>
      </c>
      <c r="AN21">
        <v>3.09463</v>
      </c>
      <c r="AO21">
        <v>0.79211200000000004</v>
      </c>
      <c r="AP21">
        <v>1.8239099999999999</v>
      </c>
      <c r="AQ21">
        <v>0.85216999999999998</v>
      </c>
      <c r="AR21">
        <v>0.25336500000000001</v>
      </c>
      <c r="AS21">
        <v>0.450851</v>
      </c>
      <c r="AU21" s="4">
        <v>0.22623410705397945</v>
      </c>
      <c r="AV21" s="4">
        <v>1.1311705352698973</v>
      </c>
      <c r="AW21" s="4">
        <v>0.22623410705397945</v>
      </c>
      <c r="AX21" s="4">
        <v>0</v>
      </c>
      <c r="AY21" s="4">
        <v>12.669109995022849</v>
      </c>
      <c r="AZ21" s="4">
        <v>0</v>
      </c>
      <c r="BA21" s="4">
        <v>0</v>
      </c>
      <c r="BB21" s="4">
        <v>0.22623410705397945</v>
      </c>
      <c r="BC21" s="4">
        <v>1.8098728564318356</v>
      </c>
      <c r="BD21" s="4">
        <v>0.22623410705397945</v>
      </c>
    </row>
    <row r="22" spans="1:56" x14ac:dyDescent="0.25">
      <c r="A22" t="s">
        <v>405</v>
      </c>
      <c r="B22">
        <v>0</v>
      </c>
      <c r="C22">
        <v>0</v>
      </c>
      <c r="D22">
        <v>4.5232999999999999</v>
      </c>
      <c r="E22">
        <v>0</v>
      </c>
      <c r="F22">
        <v>0</v>
      </c>
      <c r="G22">
        <v>0</v>
      </c>
      <c r="H22">
        <v>0</v>
      </c>
      <c r="I22">
        <v>4.0471399999999997</v>
      </c>
      <c r="J22">
        <v>0.95226999999999995</v>
      </c>
      <c r="K22">
        <v>4.0471399999999997</v>
      </c>
      <c r="L22">
        <v>0</v>
      </c>
      <c r="M22">
        <v>0</v>
      </c>
      <c r="N22">
        <v>0</v>
      </c>
      <c r="O22">
        <v>0.23807</v>
      </c>
      <c r="P22">
        <v>2.8567999999999998</v>
      </c>
      <c r="Q22">
        <v>0</v>
      </c>
      <c r="R22">
        <v>0.23807</v>
      </c>
      <c r="S22">
        <v>0.23807</v>
      </c>
      <c r="T22">
        <v>0</v>
      </c>
      <c r="U22">
        <v>0</v>
      </c>
      <c r="V22">
        <v>0.71419999999999995</v>
      </c>
      <c r="W22">
        <v>1.6665000000000001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F22">
        <f t="shared" si="0"/>
        <v>3.0948699999999998</v>
      </c>
      <c r="AG22">
        <f t="shared" si="1"/>
        <v>9.7607800000000005</v>
      </c>
      <c r="AH22">
        <f t="shared" si="2"/>
        <v>6.6659100000000002</v>
      </c>
      <c r="AI22">
        <f t="shared" si="3"/>
        <v>0</v>
      </c>
      <c r="AJ22">
        <f t="shared" si="4"/>
        <v>19.521560000000001</v>
      </c>
      <c r="AL22">
        <v>10</v>
      </c>
      <c r="AM22">
        <v>19.5215</v>
      </c>
      <c r="AN22">
        <v>3.0287600000000001</v>
      </c>
      <c r="AO22">
        <v>0.83043500000000003</v>
      </c>
      <c r="AP22">
        <v>1.91215</v>
      </c>
      <c r="AQ22">
        <v>0.87216000000000005</v>
      </c>
      <c r="AR22">
        <v>0.26255400000000001</v>
      </c>
      <c r="AS22">
        <v>0.46421400000000002</v>
      </c>
      <c r="AU22" s="4">
        <v>0.23806689679800025</v>
      </c>
      <c r="AV22" s="4">
        <v>1.6664682775860018</v>
      </c>
      <c r="AW22" s="4">
        <v>0.23806689679800025</v>
      </c>
      <c r="AX22" s="4">
        <v>0.4761337935960005</v>
      </c>
      <c r="AY22" s="4">
        <v>13.569813117486014</v>
      </c>
      <c r="AZ22" s="4">
        <v>0</v>
      </c>
      <c r="BA22" s="4">
        <v>0</v>
      </c>
      <c r="BB22" s="4">
        <v>0.952267587192001</v>
      </c>
      <c r="BC22" s="4">
        <v>4.5232710391620046</v>
      </c>
      <c r="BD22" s="4">
        <v>0</v>
      </c>
    </row>
    <row r="23" spans="1:56" x14ac:dyDescent="0.25">
      <c r="A23" t="s">
        <v>405</v>
      </c>
      <c r="B23">
        <v>0</v>
      </c>
      <c r="C23">
        <v>0</v>
      </c>
      <c r="D23">
        <v>1.8624000000000001</v>
      </c>
      <c r="E23">
        <v>0</v>
      </c>
      <c r="F23">
        <v>0</v>
      </c>
      <c r="G23">
        <v>0</v>
      </c>
      <c r="H23">
        <v>0</v>
      </c>
      <c r="I23">
        <v>4.4231299999999996</v>
      </c>
      <c r="J23">
        <v>0.69838999999999996</v>
      </c>
      <c r="K23">
        <v>3.9575399999999998</v>
      </c>
      <c r="L23">
        <v>0</v>
      </c>
      <c r="M23">
        <v>0</v>
      </c>
      <c r="N23">
        <v>0</v>
      </c>
      <c r="O23">
        <v>0</v>
      </c>
      <c r="P23">
        <v>2.0952000000000002</v>
      </c>
      <c r="Q23">
        <v>0</v>
      </c>
      <c r="R23">
        <v>0</v>
      </c>
      <c r="S23">
        <v>1.16398</v>
      </c>
      <c r="T23">
        <v>0</v>
      </c>
      <c r="U23">
        <v>0</v>
      </c>
      <c r="V23">
        <v>0</v>
      </c>
      <c r="W23">
        <v>1.6295999999999999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F23">
        <f t="shared" si="0"/>
        <v>2.0952000000000002</v>
      </c>
      <c r="AG23">
        <f t="shared" si="1"/>
        <v>6.9839199999999995</v>
      </c>
      <c r="AH23">
        <f t="shared" si="2"/>
        <v>6.7511199999999993</v>
      </c>
      <c r="AI23">
        <f t="shared" si="3"/>
        <v>0</v>
      </c>
      <c r="AJ23">
        <f t="shared" si="4"/>
        <v>15.83024</v>
      </c>
      <c r="AL23">
        <v>7</v>
      </c>
      <c r="AM23">
        <v>15.8302</v>
      </c>
      <c r="AN23">
        <v>2.1724000000000001</v>
      </c>
      <c r="AO23">
        <v>0.91778199999999999</v>
      </c>
      <c r="AP23">
        <v>1.78592</v>
      </c>
      <c r="AQ23">
        <v>0.86475000000000002</v>
      </c>
      <c r="AR23">
        <v>0.28279900000000002</v>
      </c>
      <c r="AS23">
        <v>0.444969</v>
      </c>
      <c r="AU23" s="4">
        <v>0</v>
      </c>
      <c r="AV23" s="4">
        <v>2.3279634975323584</v>
      </c>
      <c r="AW23" s="4">
        <v>0</v>
      </c>
      <c r="AX23" s="4">
        <v>0.23279634975323585</v>
      </c>
      <c r="AY23" s="4">
        <v>13.269391935934443</v>
      </c>
      <c r="AZ23" s="4">
        <v>0</v>
      </c>
      <c r="BA23" s="4">
        <v>0</v>
      </c>
      <c r="BB23" s="4">
        <v>0.4655926995064717</v>
      </c>
      <c r="BC23" s="4">
        <v>2.3279634975323584</v>
      </c>
      <c r="BD23" s="4">
        <v>0</v>
      </c>
    </row>
    <row r="24" spans="1:56" x14ac:dyDescent="0.25">
      <c r="A24" t="s">
        <v>405</v>
      </c>
      <c r="B24">
        <v>0</v>
      </c>
      <c r="C24">
        <v>0</v>
      </c>
      <c r="D24">
        <v>2.6877</v>
      </c>
      <c r="E24">
        <v>0</v>
      </c>
      <c r="F24">
        <v>0</v>
      </c>
      <c r="G24">
        <v>0</v>
      </c>
      <c r="H24">
        <v>0</v>
      </c>
      <c r="I24">
        <v>5.3753799999999998</v>
      </c>
      <c r="J24">
        <v>1.1198699999999999</v>
      </c>
      <c r="K24">
        <v>5.3753799999999998</v>
      </c>
      <c r="L24">
        <v>0</v>
      </c>
      <c r="M24">
        <v>0</v>
      </c>
      <c r="N24">
        <v>0</v>
      </c>
      <c r="O24">
        <v>0.22397</v>
      </c>
      <c r="P24">
        <v>2.9117000000000002</v>
      </c>
      <c r="Q24">
        <v>0</v>
      </c>
      <c r="R24">
        <v>0</v>
      </c>
      <c r="S24">
        <v>1.34385</v>
      </c>
      <c r="T24">
        <v>0</v>
      </c>
      <c r="U24">
        <v>0</v>
      </c>
      <c r="V24">
        <v>0</v>
      </c>
      <c r="W24">
        <v>2.9117000000000002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F24">
        <f t="shared" si="0"/>
        <v>3.1356700000000002</v>
      </c>
      <c r="AG24">
        <f t="shared" si="1"/>
        <v>9.4069299999999991</v>
      </c>
      <c r="AH24">
        <f t="shared" si="2"/>
        <v>9.4069500000000001</v>
      </c>
      <c r="AI24">
        <f t="shared" si="3"/>
        <v>0</v>
      </c>
      <c r="AJ24">
        <f t="shared" si="4"/>
        <v>21.949549999999999</v>
      </c>
      <c r="AL24">
        <v>8</v>
      </c>
      <c r="AM24">
        <v>21.9495</v>
      </c>
      <c r="AN24">
        <v>2.2662900000000001</v>
      </c>
      <c r="AO24">
        <v>0.89051999999999998</v>
      </c>
      <c r="AP24">
        <v>1.85178</v>
      </c>
      <c r="AQ24">
        <v>0.86270999999999998</v>
      </c>
      <c r="AR24">
        <v>0.27658100000000002</v>
      </c>
      <c r="AS24">
        <v>0.45511600000000002</v>
      </c>
      <c r="AU24" s="4">
        <v>0</v>
      </c>
      <c r="AV24" s="4">
        <v>0.44794839634474104</v>
      </c>
      <c r="AW24" s="4">
        <v>0</v>
      </c>
      <c r="AX24" s="4">
        <v>0.89589679268948208</v>
      </c>
      <c r="AY24" s="4">
        <v>11.870632503135639</v>
      </c>
      <c r="AZ24" s="4">
        <v>0</v>
      </c>
      <c r="BA24" s="4">
        <v>0</v>
      </c>
      <c r="BB24" s="4">
        <v>0.44794839634474104</v>
      </c>
      <c r="BC24" s="4">
        <v>0.89589679268948208</v>
      </c>
      <c r="BD24" s="4">
        <v>0.22397419817237052</v>
      </c>
    </row>
    <row r="25" spans="1:56" x14ac:dyDescent="0.25">
      <c r="A25" t="s">
        <v>405</v>
      </c>
      <c r="B25">
        <v>0</v>
      </c>
      <c r="C25">
        <v>0</v>
      </c>
      <c r="D25">
        <v>4.1986999999999997</v>
      </c>
      <c r="E25">
        <v>0</v>
      </c>
      <c r="F25">
        <v>0</v>
      </c>
      <c r="G25">
        <v>0</v>
      </c>
      <c r="H25">
        <v>0</v>
      </c>
      <c r="I25">
        <v>5.5983200000000002</v>
      </c>
      <c r="J25">
        <v>0.93305000000000005</v>
      </c>
      <c r="K25">
        <v>4.1987399999999999</v>
      </c>
      <c r="L25">
        <v>0.233263</v>
      </c>
      <c r="M25">
        <v>0</v>
      </c>
      <c r="N25">
        <v>0</v>
      </c>
      <c r="O25">
        <v>0.69979000000000002</v>
      </c>
      <c r="P25">
        <v>2.0994000000000002</v>
      </c>
      <c r="Q25">
        <v>0</v>
      </c>
      <c r="R25">
        <v>0</v>
      </c>
      <c r="S25">
        <v>0.93305000000000005</v>
      </c>
      <c r="T25">
        <v>0</v>
      </c>
      <c r="U25">
        <v>0</v>
      </c>
      <c r="V25">
        <v>0</v>
      </c>
      <c r="W25">
        <v>1.1662999999999999</v>
      </c>
      <c r="X25">
        <v>0</v>
      </c>
      <c r="Y25">
        <v>0</v>
      </c>
      <c r="Z25">
        <v>0.23326</v>
      </c>
      <c r="AA25">
        <v>0</v>
      </c>
      <c r="AB25">
        <v>0</v>
      </c>
      <c r="AC25">
        <v>0</v>
      </c>
      <c r="AD25">
        <v>0</v>
      </c>
      <c r="AF25">
        <f t="shared" si="0"/>
        <v>3.0324530000000003</v>
      </c>
      <c r="AG25">
        <f t="shared" si="1"/>
        <v>9.5637499999999989</v>
      </c>
      <c r="AH25">
        <f t="shared" si="2"/>
        <v>7.6976699999999996</v>
      </c>
      <c r="AI25">
        <f t="shared" si="3"/>
        <v>0</v>
      </c>
      <c r="AJ25">
        <f t="shared" si="4"/>
        <v>20.293873000000001</v>
      </c>
      <c r="AL25">
        <v>10</v>
      </c>
      <c r="AM25">
        <v>20.293900000000001</v>
      </c>
      <c r="AN25">
        <v>2.9897100000000001</v>
      </c>
      <c r="AO25">
        <v>0.82864800000000005</v>
      </c>
      <c r="AP25">
        <v>1.9080299999999999</v>
      </c>
      <c r="AQ25">
        <v>0.86102999999999996</v>
      </c>
      <c r="AR25">
        <v>0.26212999999999997</v>
      </c>
      <c r="AS25">
        <v>0.46359899999999998</v>
      </c>
      <c r="AU25" s="4">
        <v>0</v>
      </c>
      <c r="AV25" s="4">
        <v>0.23326335432703524</v>
      </c>
      <c r="AW25" s="4">
        <v>0.46652670865407048</v>
      </c>
      <c r="AX25" s="4">
        <v>0.69979006298110569</v>
      </c>
      <c r="AY25" s="4">
        <v>12.829484487986937</v>
      </c>
      <c r="AZ25" s="4">
        <v>0</v>
      </c>
      <c r="BA25" s="4">
        <v>0</v>
      </c>
      <c r="BB25" s="4">
        <v>0.46652670865407048</v>
      </c>
      <c r="BC25" s="4">
        <v>0.69979006298110569</v>
      </c>
      <c r="BD25" s="4">
        <v>0</v>
      </c>
    </row>
    <row r="26" spans="1:56" x14ac:dyDescent="0.25">
      <c r="A26" t="s">
        <v>405</v>
      </c>
      <c r="B26">
        <v>0</v>
      </c>
      <c r="C26">
        <v>0.46809000000000001</v>
      </c>
      <c r="D26">
        <v>4.2127999999999997</v>
      </c>
      <c r="E26">
        <v>0</v>
      </c>
      <c r="F26">
        <v>0</v>
      </c>
      <c r="G26">
        <v>0.23404</v>
      </c>
      <c r="H26">
        <v>0</v>
      </c>
      <c r="I26">
        <v>5.3830099999999996</v>
      </c>
      <c r="J26">
        <v>0.93618000000000001</v>
      </c>
      <c r="K26">
        <v>3.2766199999999999</v>
      </c>
      <c r="L26">
        <v>0</v>
      </c>
      <c r="M26">
        <v>0</v>
      </c>
      <c r="N26">
        <v>0</v>
      </c>
      <c r="O26">
        <v>0.23404</v>
      </c>
      <c r="P26">
        <v>1.8724000000000001</v>
      </c>
      <c r="Q26">
        <v>0</v>
      </c>
      <c r="R26">
        <v>0</v>
      </c>
      <c r="S26">
        <v>0.23404</v>
      </c>
      <c r="T26">
        <v>0</v>
      </c>
      <c r="U26">
        <v>0</v>
      </c>
      <c r="V26">
        <v>0</v>
      </c>
      <c r="W26">
        <v>1.1701999999999999</v>
      </c>
      <c r="X26">
        <v>0</v>
      </c>
      <c r="Y26">
        <v>0</v>
      </c>
      <c r="Z26">
        <v>0.46809000000000001</v>
      </c>
      <c r="AA26">
        <v>0</v>
      </c>
      <c r="AB26">
        <v>0</v>
      </c>
      <c r="AC26">
        <v>0</v>
      </c>
      <c r="AD26">
        <v>0</v>
      </c>
      <c r="AF26">
        <f t="shared" si="0"/>
        <v>2.3404799999999999</v>
      </c>
      <c r="AG26">
        <f t="shared" si="1"/>
        <v>8.6596399999999996</v>
      </c>
      <c r="AH26">
        <f t="shared" si="2"/>
        <v>7.4893900000000002</v>
      </c>
      <c r="AI26">
        <f t="shared" si="3"/>
        <v>0</v>
      </c>
      <c r="AJ26">
        <f t="shared" si="4"/>
        <v>18.489510000000003</v>
      </c>
      <c r="AL26">
        <v>11</v>
      </c>
      <c r="AM26">
        <v>18.4895</v>
      </c>
      <c r="AN26">
        <v>3.42794</v>
      </c>
      <c r="AO26">
        <v>0.79761899999999997</v>
      </c>
      <c r="AP26">
        <v>1.9126099999999999</v>
      </c>
      <c r="AQ26">
        <v>0.85984000000000005</v>
      </c>
      <c r="AR26">
        <v>0.25469799999999998</v>
      </c>
      <c r="AS26">
        <v>0.46428199999999997</v>
      </c>
      <c r="AU26" s="4">
        <v>0</v>
      </c>
      <c r="AV26" s="4">
        <v>1.872352376717298</v>
      </c>
      <c r="AW26" s="4">
        <v>0.23404404708966225</v>
      </c>
      <c r="AX26" s="4">
        <v>0.23404404708966225</v>
      </c>
      <c r="AY26" s="4">
        <v>13.106466637021086</v>
      </c>
      <c r="AZ26" s="4">
        <v>0.23404404708966225</v>
      </c>
      <c r="BA26" s="4">
        <v>0</v>
      </c>
      <c r="BB26" s="4">
        <v>0.46808809417932451</v>
      </c>
      <c r="BC26" s="4">
        <v>0</v>
      </c>
      <c r="BD26" s="4">
        <v>0</v>
      </c>
    </row>
    <row r="27" spans="1:56" x14ac:dyDescent="0.25">
      <c r="A27" t="s">
        <v>405</v>
      </c>
      <c r="B27">
        <v>0</v>
      </c>
      <c r="C27">
        <v>0</v>
      </c>
      <c r="D27">
        <v>6.0068999999999999</v>
      </c>
      <c r="E27">
        <v>0</v>
      </c>
      <c r="F27">
        <v>0.26117200000000002</v>
      </c>
      <c r="G27">
        <v>0</v>
      </c>
      <c r="H27">
        <v>0</v>
      </c>
      <c r="I27">
        <v>3.91757</v>
      </c>
      <c r="J27">
        <v>1.0446899999999999</v>
      </c>
      <c r="K27">
        <v>6.5292899999999996</v>
      </c>
      <c r="L27">
        <v>0</v>
      </c>
      <c r="M27">
        <v>0</v>
      </c>
      <c r="N27">
        <v>0</v>
      </c>
      <c r="O27">
        <v>1.30586</v>
      </c>
      <c r="P27">
        <v>3.9176000000000002</v>
      </c>
      <c r="Q27">
        <v>0</v>
      </c>
      <c r="R27">
        <v>0</v>
      </c>
      <c r="S27">
        <v>2.0893700000000002</v>
      </c>
      <c r="T27">
        <v>0</v>
      </c>
      <c r="U27">
        <v>0</v>
      </c>
      <c r="V27">
        <v>0</v>
      </c>
      <c r="W27">
        <v>0.26119999999999999</v>
      </c>
      <c r="X27">
        <v>0</v>
      </c>
      <c r="Y27">
        <v>0</v>
      </c>
      <c r="Z27">
        <v>0.52234000000000003</v>
      </c>
      <c r="AA27">
        <v>0</v>
      </c>
      <c r="AB27">
        <v>0</v>
      </c>
      <c r="AC27">
        <v>0</v>
      </c>
      <c r="AD27">
        <v>0</v>
      </c>
      <c r="AF27">
        <f t="shared" si="0"/>
        <v>5.2234600000000002</v>
      </c>
      <c r="AG27">
        <f t="shared" si="1"/>
        <v>15.1479</v>
      </c>
      <c r="AH27">
        <f t="shared" si="2"/>
        <v>5.2234600000000002</v>
      </c>
      <c r="AI27">
        <f t="shared" si="3"/>
        <v>0.26117200000000002</v>
      </c>
      <c r="AJ27">
        <f t="shared" si="4"/>
        <v>25.855991999999997</v>
      </c>
      <c r="AL27">
        <v>10</v>
      </c>
      <c r="AM27">
        <v>25.856000000000002</v>
      </c>
      <c r="AN27">
        <v>2.7670699999999999</v>
      </c>
      <c r="AO27">
        <v>0.83118199999999998</v>
      </c>
      <c r="AP27">
        <v>1.91387</v>
      </c>
      <c r="AQ27">
        <v>0.85821000000000003</v>
      </c>
      <c r="AR27">
        <v>0.26273200000000002</v>
      </c>
      <c r="AS27">
        <v>0.46446999999999999</v>
      </c>
      <c r="AU27" s="4">
        <v>0</v>
      </c>
      <c r="AV27" s="4">
        <v>2.0893729269502992</v>
      </c>
      <c r="AW27" s="4">
        <v>0.2611716158687874</v>
      </c>
      <c r="AX27" s="4">
        <v>0.2611716158687874</v>
      </c>
      <c r="AY27" s="4">
        <v>15.147953720389669</v>
      </c>
      <c r="AZ27" s="4">
        <v>0.2611716158687874</v>
      </c>
      <c r="BA27" s="4">
        <v>0</v>
      </c>
      <c r="BB27" s="4">
        <v>1.5670296952127243</v>
      </c>
      <c r="BC27" s="4">
        <v>2.872887774556661</v>
      </c>
      <c r="BD27" s="4">
        <v>0.5223432317375748</v>
      </c>
    </row>
    <row r="28" spans="1:56" x14ac:dyDescent="0.25">
      <c r="A28" t="s">
        <v>405</v>
      </c>
      <c r="B28">
        <v>0</v>
      </c>
      <c r="C28">
        <v>0.24184</v>
      </c>
      <c r="D28">
        <v>3.3858000000000001</v>
      </c>
      <c r="E28">
        <v>0</v>
      </c>
      <c r="F28">
        <v>0</v>
      </c>
      <c r="G28">
        <v>0.24184</v>
      </c>
      <c r="H28">
        <v>0</v>
      </c>
      <c r="I28">
        <v>6.0461</v>
      </c>
      <c r="J28">
        <v>0.96738000000000002</v>
      </c>
      <c r="K28">
        <v>4.8368799999999998</v>
      </c>
      <c r="L28">
        <v>0.241844</v>
      </c>
      <c r="M28">
        <v>0</v>
      </c>
      <c r="N28">
        <v>0</v>
      </c>
      <c r="O28">
        <v>0.96738000000000002</v>
      </c>
      <c r="P28">
        <v>1.6929000000000001</v>
      </c>
      <c r="Q28">
        <v>0.24184</v>
      </c>
      <c r="R28">
        <v>0</v>
      </c>
      <c r="S28">
        <v>1.93475</v>
      </c>
      <c r="T28">
        <v>0</v>
      </c>
      <c r="U28">
        <v>0</v>
      </c>
      <c r="V28">
        <v>0</v>
      </c>
      <c r="W28">
        <v>1.6929000000000001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F28">
        <f t="shared" si="0"/>
        <v>3.3858039999999998</v>
      </c>
      <c r="AG28">
        <f t="shared" si="1"/>
        <v>10.39927</v>
      </c>
      <c r="AH28">
        <f t="shared" si="2"/>
        <v>8.7063799999999993</v>
      </c>
      <c r="AI28">
        <f t="shared" si="3"/>
        <v>0</v>
      </c>
      <c r="AJ28">
        <f t="shared" si="4"/>
        <v>22.491454000000004</v>
      </c>
      <c r="AL28">
        <v>12</v>
      </c>
      <c r="AM28">
        <v>22.491499999999998</v>
      </c>
      <c r="AN28">
        <v>3.5334099999999999</v>
      </c>
      <c r="AO28">
        <v>0.81883499999999998</v>
      </c>
      <c r="AP28">
        <v>2.0347300000000001</v>
      </c>
      <c r="AQ28">
        <v>0.87483</v>
      </c>
      <c r="AR28">
        <v>0.259793</v>
      </c>
      <c r="AS28">
        <v>0.48211999999999999</v>
      </c>
      <c r="AU28" s="4">
        <v>0.24184381726281168</v>
      </c>
      <c r="AV28" s="4">
        <v>0.96737526905124671</v>
      </c>
      <c r="AW28" s="4">
        <v>0</v>
      </c>
      <c r="AX28" s="4">
        <v>0.24184381726281168</v>
      </c>
      <c r="AY28" s="4">
        <v>12.575878497666206</v>
      </c>
      <c r="AZ28" s="4">
        <v>0</v>
      </c>
      <c r="BA28" s="4">
        <v>0</v>
      </c>
      <c r="BB28" s="4">
        <v>0.24184381726281168</v>
      </c>
      <c r="BC28" s="4">
        <v>1.6929067208396817</v>
      </c>
      <c r="BD28" s="4">
        <v>0</v>
      </c>
    </row>
    <row r="29" spans="1:56" x14ac:dyDescent="0.25">
      <c r="A29" t="s">
        <v>405</v>
      </c>
      <c r="B29">
        <v>0</v>
      </c>
      <c r="C29">
        <v>0</v>
      </c>
      <c r="D29">
        <v>2.2812000000000001</v>
      </c>
      <c r="E29">
        <v>0.25346999999999997</v>
      </c>
      <c r="F29">
        <v>0</v>
      </c>
      <c r="G29">
        <v>0</v>
      </c>
      <c r="H29">
        <v>0</v>
      </c>
      <c r="I29">
        <v>3.0415899999999998</v>
      </c>
      <c r="J29">
        <v>0.76039999999999996</v>
      </c>
      <c r="K29">
        <v>3.2950599999999999</v>
      </c>
      <c r="L29">
        <v>0.25346600000000002</v>
      </c>
      <c r="M29">
        <v>0</v>
      </c>
      <c r="N29">
        <v>0</v>
      </c>
      <c r="O29">
        <v>0.25346999999999997</v>
      </c>
      <c r="P29">
        <v>2.2812000000000001</v>
      </c>
      <c r="Q29">
        <v>0</v>
      </c>
      <c r="R29">
        <v>0</v>
      </c>
      <c r="S29">
        <v>1.7742599999999999</v>
      </c>
      <c r="T29">
        <v>0</v>
      </c>
      <c r="U29">
        <v>0</v>
      </c>
      <c r="V29">
        <v>0</v>
      </c>
      <c r="W29">
        <v>0.76039999999999996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F29">
        <f t="shared" si="0"/>
        <v>2.7881360000000002</v>
      </c>
      <c r="AG29">
        <f t="shared" si="1"/>
        <v>7.3505199999999995</v>
      </c>
      <c r="AH29">
        <f t="shared" si="2"/>
        <v>4.8158599999999998</v>
      </c>
      <c r="AI29">
        <f t="shared" si="3"/>
        <v>0</v>
      </c>
      <c r="AJ29">
        <f t="shared" si="4"/>
        <v>14.954516</v>
      </c>
      <c r="AL29">
        <v>10</v>
      </c>
      <c r="AM29">
        <v>14.954499999999999</v>
      </c>
      <c r="AN29">
        <v>3.3271600000000001</v>
      </c>
      <c r="AO29">
        <v>0.86600100000000002</v>
      </c>
      <c r="AP29">
        <v>1.99404</v>
      </c>
      <c r="AQ29">
        <v>0.90388000000000002</v>
      </c>
      <c r="AR29">
        <v>0.27091199999999999</v>
      </c>
      <c r="AS29">
        <v>0.47625800000000001</v>
      </c>
      <c r="AU29" s="4">
        <v>0.2534661495957215</v>
      </c>
      <c r="AV29" s="4">
        <v>1.2673307479786073</v>
      </c>
      <c r="AW29" s="4">
        <v>0</v>
      </c>
      <c r="AX29" s="4">
        <v>0.2534661495957215</v>
      </c>
      <c r="AY29" s="4">
        <v>12.926773629381795</v>
      </c>
      <c r="AZ29" s="4">
        <v>0</v>
      </c>
      <c r="BA29" s="4">
        <v>0</v>
      </c>
      <c r="BB29" s="4">
        <v>0.2534661495957215</v>
      </c>
      <c r="BC29" s="4">
        <v>0.2534661495957215</v>
      </c>
      <c r="BD29" s="4">
        <v>0</v>
      </c>
    </row>
    <row r="30" spans="1:56" x14ac:dyDescent="0.25">
      <c r="A30" t="s">
        <v>405</v>
      </c>
      <c r="B30">
        <v>0</v>
      </c>
      <c r="C30">
        <v>0</v>
      </c>
      <c r="D30">
        <v>6.431</v>
      </c>
      <c r="E30">
        <v>0</v>
      </c>
      <c r="F30">
        <v>0</v>
      </c>
      <c r="G30">
        <v>0</v>
      </c>
      <c r="H30">
        <v>0</v>
      </c>
      <c r="I30">
        <v>7.1455799999999998</v>
      </c>
      <c r="J30">
        <v>0.95274000000000003</v>
      </c>
      <c r="K30">
        <v>2.62005</v>
      </c>
      <c r="L30">
        <v>0.23818600000000001</v>
      </c>
      <c r="M30">
        <v>0</v>
      </c>
      <c r="N30">
        <v>0</v>
      </c>
      <c r="O30">
        <v>0.47637000000000002</v>
      </c>
      <c r="P30">
        <v>2.8582000000000001</v>
      </c>
      <c r="Q30">
        <v>0</v>
      </c>
      <c r="R30">
        <v>0</v>
      </c>
      <c r="S30">
        <v>1.4291199999999999</v>
      </c>
      <c r="T30">
        <v>0</v>
      </c>
      <c r="U30">
        <v>0</v>
      </c>
      <c r="V30">
        <v>0</v>
      </c>
      <c r="W30">
        <v>1.4291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F30">
        <f t="shared" si="0"/>
        <v>3.572756</v>
      </c>
      <c r="AG30">
        <f t="shared" si="1"/>
        <v>10.480170000000001</v>
      </c>
      <c r="AH30">
        <f t="shared" si="2"/>
        <v>9.5274200000000011</v>
      </c>
      <c r="AI30">
        <f t="shared" si="3"/>
        <v>0</v>
      </c>
      <c r="AJ30">
        <f t="shared" si="4"/>
        <v>23.580345999999999</v>
      </c>
      <c r="AL30">
        <v>9</v>
      </c>
      <c r="AM30">
        <v>23.580400000000001</v>
      </c>
      <c r="AN30">
        <v>2.5313099999999999</v>
      </c>
      <c r="AO30">
        <v>0.82411100000000004</v>
      </c>
      <c r="AP30">
        <v>1.8107599999999999</v>
      </c>
      <c r="AQ30">
        <v>0.83257000000000003</v>
      </c>
      <c r="AR30">
        <v>0.26105099999999998</v>
      </c>
      <c r="AS30">
        <v>0.448824</v>
      </c>
      <c r="AU30" s="4">
        <v>0.47637195121951215</v>
      </c>
      <c r="AV30" s="4">
        <v>2.1436737804878048</v>
      </c>
      <c r="AW30" s="4">
        <v>0.23818597560975607</v>
      </c>
      <c r="AX30" s="4">
        <v>0.95274390243902429</v>
      </c>
      <c r="AY30" s="4">
        <v>13.100228658536585</v>
      </c>
      <c r="AZ30" s="4">
        <v>0</v>
      </c>
      <c r="BA30" s="4">
        <v>0</v>
      </c>
      <c r="BB30" s="4">
        <v>1.4291158536585364</v>
      </c>
      <c r="BC30" s="4">
        <v>3.572789634146341</v>
      </c>
      <c r="BD30" s="4">
        <v>0</v>
      </c>
    </row>
    <row r="31" spans="1:56" x14ac:dyDescent="0.25">
      <c r="A31" t="s">
        <v>405</v>
      </c>
      <c r="B31">
        <v>0</v>
      </c>
      <c r="C31">
        <v>0.26146000000000003</v>
      </c>
      <c r="D31">
        <v>5.2291999999999996</v>
      </c>
      <c r="E31">
        <v>0</v>
      </c>
      <c r="F31">
        <v>0</v>
      </c>
      <c r="G31">
        <v>0</v>
      </c>
      <c r="H31">
        <v>0</v>
      </c>
      <c r="I31">
        <v>5.7520899999999999</v>
      </c>
      <c r="J31">
        <v>1.04583</v>
      </c>
      <c r="K31">
        <v>2.3531300000000002</v>
      </c>
      <c r="L31">
        <v>0</v>
      </c>
      <c r="M31">
        <v>0</v>
      </c>
      <c r="N31">
        <v>0</v>
      </c>
      <c r="O31">
        <v>0.26146000000000003</v>
      </c>
      <c r="P31">
        <v>2.8759999999999999</v>
      </c>
      <c r="Q31">
        <v>0.26146000000000003</v>
      </c>
      <c r="R31">
        <v>0</v>
      </c>
      <c r="S31">
        <v>1.3072900000000001</v>
      </c>
      <c r="T31">
        <v>0</v>
      </c>
      <c r="U31">
        <v>0.26146000000000003</v>
      </c>
      <c r="V31">
        <v>0.78437999999999997</v>
      </c>
      <c r="W31">
        <v>2.3531</v>
      </c>
      <c r="X31">
        <v>0</v>
      </c>
      <c r="Y31">
        <v>0</v>
      </c>
      <c r="Z31">
        <v>0.26146000000000003</v>
      </c>
      <c r="AA31">
        <v>0</v>
      </c>
      <c r="AB31">
        <v>0</v>
      </c>
      <c r="AC31">
        <v>0</v>
      </c>
      <c r="AD31">
        <v>0</v>
      </c>
      <c r="AF31">
        <f t="shared" si="0"/>
        <v>3.3989199999999999</v>
      </c>
      <c r="AG31">
        <f t="shared" si="1"/>
        <v>10.45838</v>
      </c>
      <c r="AH31">
        <f t="shared" si="2"/>
        <v>9.1510200000000008</v>
      </c>
      <c r="AI31">
        <f t="shared" si="3"/>
        <v>0</v>
      </c>
      <c r="AJ31">
        <f t="shared" si="4"/>
        <v>23.008320000000001</v>
      </c>
      <c r="AL31">
        <v>13</v>
      </c>
      <c r="AM31">
        <v>23.008299999999998</v>
      </c>
      <c r="AN31">
        <v>3.8267099999999998</v>
      </c>
      <c r="AO31">
        <v>0.81196400000000002</v>
      </c>
      <c r="AP31">
        <v>2.0826500000000001</v>
      </c>
      <c r="AQ31">
        <v>0.88046999999999997</v>
      </c>
      <c r="AR31">
        <v>0.25814999999999999</v>
      </c>
      <c r="AS31">
        <v>0.48892400000000003</v>
      </c>
      <c r="AU31" s="4">
        <v>1.8302089052736161</v>
      </c>
      <c r="AV31" s="4">
        <v>1.5687504902345282</v>
      </c>
      <c r="AW31" s="4">
        <v>0</v>
      </c>
      <c r="AX31" s="4">
        <v>0</v>
      </c>
      <c r="AY31" s="4">
        <v>14.118754412110754</v>
      </c>
      <c r="AZ31" s="4">
        <v>0</v>
      </c>
      <c r="BA31" s="4">
        <v>0</v>
      </c>
      <c r="BB31" s="4">
        <v>1.045833660156352</v>
      </c>
      <c r="BC31" s="4">
        <v>1.045833660156352</v>
      </c>
      <c r="BD31" s="4">
        <v>0.52291683007817602</v>
      </c>
    </row>
    <row r="32" spans="1:56" x14ac:dyDescent="0.25">
      <c r="A32" t="s">
        <v>405</v>
      </c>
      <c r="B32">
        <v>0.26042999999999999</v>
      </c>
      <c r="C32">
        <v>0.26042999999999999</v>
      </c>
      <c r="D32">
        <v>5.2085999999999997</v>
      </c>
      <c r="E32">
        <v>0</v>
      </c>
      <c r="F32">
        <v>0</v>
      </c>
      <c r="G32">
        <v>0</v>
      </c>
      <c r="H32">
        <v>0</v>
      </c>
      <c r="I32">
        <v>6.5107600000000003</v>
      </c>
      <c r="J32">
        <v>0.52085999999999999</v>
      </c>
      <c r="K32">
        <v>6.2503299999999999</v>
      </c>
      <c r="L32">
        <v>0</v>
      </c>
      <c r="M32">
        <v>0</v>
      </c>
      <c r="N32">
        <v>0</v>
      </c>
      <c r="O32">
        <v>0</v>
      </c>
      <c r="P32">
        <v>1.5626</v>
      </c>
      <c r="Q32">
        <v>0</v>
      </c>
      <c r="R32">
        <v>0</v>
      </c>
      <c r="S32">
        <v>1.82301</v>
      </c>
      <c r="T32">
        <v>0</v>
      </c>
      <c r="U32">
        <v>0</v>
      </c>
      <c r="V32">
        <v>0</v>
      </c>
      <c r="W32">
        <v>1.823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F32">
        <f t="shared" si="0"/>
        <v>1.5626</v>
      </c>
      <c r="AG32">
        <f t="shared" si="1"/>
        <v>13.8028</v>
      </c>
      <c r="AH32">
        <f t="shared" si="2"/>
        <v>8.8546200000000006</v>
      </c>
      <c r="AI32">
        <f t="shared" si="3"/>
        <v>0</v>
      </c>
      <c r="AJ32">
        <f t="shared" si="4"/>
        <v>24.220020000000002</v>
      </c>
      <c r="AL32">
        <v>9</v>
      </c>
      <c r="AM32">
        <v>24.22</v>
      </c>
      <c r="AN32">
        <v>2.5100600000000002</v>
      </c>
      <c r="AO32">
        <v>0.80988000000000004</v>
      </c>
      <c r="AP32">
        <v>1.77949</v>
      </c>
      <c r="AQ32">
        <v>0.83309999999999995</v>
      </c>
      <c r="AR32">
        <v>0.25764999999999999</v>
      </c>
      <c r="AS32">
        <v>0.443965</v>
      </c>
      <c r="AU32" s="4">
        <v>0.52086046148236886</v>
      </c>
      <c r="AV32" s="4">
        <v>0.52086046148236886</v>
      </c>
      <c r="AW32" s="4">
        <v>0</v>
      </c>
      <c r="AX32" s="4">
        <v>0.7812906922235533</v>
      </c>
      <c r="AY32" s="4">
        <v>14.844523152247513</v>
      </c>
      <c r="AZ32" s="4">
        <v>0.26043023074118443</v>
      </c>
      <c r="BA32" s="4">
        <v>0</v>
      </c>
      <c r="BB32" s="4">
        <v>1.0417209229647377</v>
      </c>
      <c r="BC32" s="4">
        <v>0.26043023074118443</v>
      </c>
      <c r="BD32" s="4">
        <v>0</v>
      </c>
    </row>
    <row r="33" spans="1:56" x14ac:dyDescent="0.25">
      <c r="A33" t="s">
        <v>405</v>
      </c>
      <c r="B33">
        <v>0</v>
      </c>
      <c r="C33">
        <v>0</v>
      </c>
      <c r="D33">
        <v>4.8513999999999999</v>
      </c>
      <c r="E33">
        <v>0</v>
      </c>
      <c r="F33">
        <v>0</v>
      </c>
      <c r="G33">
        <v>0</v>
      </c>
      <c r="H33">
        <v>0</v>
      </c>
      <c r="I33">
        <v>4.5960599999999996</v>
      </c>
      <c r="J33">
        <v>0.76600999999999997</v>
      </c>
      <c r="K33">
        <v>3.83005</v>
      </c>
      <c r="L33">
        <v>0</v>
      </c>
      <c r="M33">
        <v>0</v>
      </c>
      <c r="N33">
        <v>0</v>
      </c>
      <c r="O33">
        <v>0.76600999999999997</v>
      </c>
      <c r="P33">
        <v>2.8087</v>
      </c>
      <c r="Q33">
        <v>0</v>
      </c>
      <c r="R33">
        <v>0</v>
      </c>
      <c r="S33">
        <v>4.5960599999999996</v>
      </c>
      <c r="T33">
        <v>0</v>
      </c>
      <c r="U33">
        <v>0</v>
      </c>
      <c r="V33">
        <v>0</v>
      </c>
      <c r="W33">
        <v>2.5533999999999999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F33">
        <f t="shared" si="0"/>
        <v>3.5747100000000001</v>
      </c>
      <c r="AG33">
        <f t="shared" si="1"/>
        <v>13.277509999999999</v>
      </c>
      <c r="AH33">
        <f t="shared" si="2"/>
        <v>7.9154699999999991</v>
      </c>
      <c r="AI33">
        <f t="shared" si="3"/>
        <v>0</v>
      </c>
      <c r="AJ33">
        <f t="shared" si="4"/>
        <v>24.767689999999998</v>
      </c>
      <c r="AL33">
        <v>8</v>
      </c>
      <c r="AM33">
        <v>24.767600000000002</v>
      </c>
      <c r="AN33">
        <v>2.181</v>
      </c>
      <c r="AO33">
        <v>0.92775799999999997</v>
      </c>
      <c r="AP33">
        <v>1.9292199999999999</v>
      </c>
      <c r="AQ33">
        <v>0.87892999999999999</v>
      </c>
      <c r="AR33">
        <v>0.285053</v>
      </c>
      <c r="AS33">
        <v>0.466752</v>
      </c>
      <c r="AU33" s="4">
        <v>0.76600960065366153</v>
      </c>
      <c r="AV33" s="4">
        <v>1.7873557348585436</v>
      </c>
      <c r="AW33" s="4">
        <v>0</v>
      </c>
      <c r="AX33" s="4">
        <v>0</v>
      </c>
      <c r="AY33" s="4">
        <v>14.80951894597079</v>
      </c>
      <c r="AZ33" s="4">
        <v>0</v>
      </c>
      <c r="BA33" s="4">
        <v>0</v>
      </c>
      <c r="BB33" s="4">
        <v>0.25533653355122049</v>
      </c>
      <c r="BC33" s="4">
        <v>2.553365335512205</v>
      </c>
      <c r="BD33" s="4">
        <v>0.25533653355122049</v>
      </c>
    </row>
    <row r="34" spans="1:56" x14ac:dyDescent="0.25">
      <c r="A34" t="s">
        <v>405</v>
      </c>
      <c r="B34">
        <v>0</v>
      </c>
      <c r="C34">
        <v>0</v>
      </c>
      <c r="D34">
        <v>2.2930000000000001</v>
      </c>
      <c r="E34">
        <v>0</v>
      </c>
      <c r="F34">
        <v>0</v>
      </c>
      <c r="G34">
        <v>0</v>
      </c>
      <c r="H34">
        <v>0</v>
      </c>
      <c r="I34">
        <v>5.2739000000000003</v>
      </c>
      <c r="J34">
        <v>0.68789999999999996</v>
      </c>
      <c r="K34">
        <v>4.3567</v>
      </c>
      <c r="L34">
        <v>0</v>
      </c>
      <c r="M34">
        <v>0</v>
      </c>
      <c r="N34">
        <v>0</v>
      </c>
      <c r="O34">
        <v>0.68789999999999996</v>
      </c>
      <c r="P34">
        <v>2.0636999999999999</v>
      </c>
      <c r="Q34">
        <v>0</v>
      </c>
      <c r="R34">
        <v>0</v>
      </c>
      <c r="S34">
        <v>1.1465000000000001</v>
      </c>
      <c r="T34">
        <v>0</v>
      </c>
      <c r="U34">
        <v>0</v>
      </c>
      <c r="V34">
        <v>0</v>
      </c>
      <c r="W34">
        <v>1.3757999999999999</v>
      </c>
      <c r="X34">
        <v>0</v>
      </c>
      <c r="Y34">
        <v>0</v>
      </c>
      <c r="Z34">
        <v>0.2293</v>
      </c>
      <c r="AA34">
        <v>0</v>
      </c>
      <c r="AB34">
        <v>0</v>
      </c>
      <c r="AC34">
        <v>0</v>
      </c>
      <c r="AD34">
        <v>0</v>
      </c>
      <c r="AF34">
        <f t="shared" si="0"/>
        <v>2.7515999999999998</v>
      </c>
      <c r="AG34">
        <f t="shared" si="1"/>
        <v>8.025500000000001</v>
      </c>
      <c r="AH34">
        <f t="shared" si="2"/>
        <v>7.3376000000000001</v>
      </c>
      <c r="AI34">
        <f t="shared" si="3"/>
        <v>0</v>
      </c>
      <c r="AJ34">
        <f t="shared" si="4"/>
        <v>18.114699999999996</v>
      </c>
      <c r="AL34">
        <v>9</v>
      </c>
      <c r="AM34">
        <v>18.114699999999999</v>
      </c>
      <c r="AN34">
        <v>2.7617400000000001</v>
      </c>
      <c r="AO34">
        <v>0.85801799999999995</v>
      </c>
      <c r="AP34">
        <v>1.8852599999999999</v>
      </c>
      <c r="AQ34">
        <v>0.86323000000000005</v>
      </c>
      <c r="AR34">
        <v>0.26905000000000001</v>
      </c>
      <c r="AS34">
        <v>0.46018500000000001</v>
      </c>
      <c r="AU34" s="4">
        <v>0</v>
      </c>
      <c r="AV34" s="4">
        <v>0.91719978904404842</v>
      </c>
      <c r="AW34" s="4">
        <v>0</v>
      </c>
      <c r="AX34" s="4">
        <v>0</v>
      </c>
      <c r="AY34" s="4">
        <v>12.611497099355667</v>
      </c>
      <c r="AZ34" s="4">
        <v>0</v>
      </c>
      <c r="BA34" s="4">
        <v>0</v>
      </c>
      <c r="BB34" s="4">
        <v>0</v>
      </c>
      <c r="BC34" s="4">
        <v>0.91719978904404842</v>
      </c>
      <c r="BD34" s="4">
        <v>0</v>
      </c>
    </row>
    <row r="35" spans="1:56" x14ac:dyDescent="0.25">
      <c r="A35" t="s">
        <v>405</v>
      </c>
      <c r="B35">
        <v>0.24324999999999999</v>
      </c>
      <c r="C35">
        <v>0</v>
      </c>
      <c r="D35">
        <v>6.3244999999999996</v>
      </c>
      <c r="E35">
        <v>0</v>
      </c>
      <c r="F35">
        <v>0</v>
      </c>
      <c r="G35">
        <v>0</v>
      </c>
      <c r="H35">
        <v>0</v>
      </c>
      <c r="I35">
        <v>6.3244999999999996</v>
      </c>
      <c r="J35">
        <v>0.72975000000000001</v>
      </c>
      <c r="K35">
        <v>3.6487500000000002</v>
      </c>
      <c r="L35">
        <v>0</v>
      </c>
      <c r="M35">
        <v>0</v>
      </c>
      <c r="N35">
        <v>0</v>
      </c>
      <c r="O35">
        <v>0.97299999999999998</v>
      </c>
      <c r="P35">
        <v>2.6757</v>
      </c>
      <c r="Q35">
        <v>0</v>
      </c>
      <c r="R35">
        <v>0</v>
      </c>
      <c r="S35">
        <v>0.48649999999999999</v>
      </c>
      <c r="T35">
        <v>0</v>
      </c>
      <c r="U35">
        <v>0</v>
      </c>
      <c r="V35">
        <v>0</v>
      </c>
      <c r="W35">
        <v>3.1621999999999999</v>
      </c>
      <c r="X35">
        <v>0</v>
      </c>
      <c r="Y35">
        <v>0</v>
      </c>
      <c r="Z35">
        <v>0.24324999999999999</v>
      </c>
      <c r="AA35">
        <v>0</v>
      </c>
      <c r="AB35">
        <v>0</v>
      </c>
      <c r="AC35">
        <v>0</v>
      </c>
      <c r="AD35">
        <v>0</v>
      </c>
      <c r="AF35">
        <f t="shared" si="0"/>
        <v>3.6486999999999998</v>
      </c>
      <c r="AG35">
        <f t="shared" si="1"/>
        <v>10.946249999999999</v>
      </c>
      <c r="AH35">
        <f t="shared" si="2"/>
        <v>10.216449999999998</v>
      </c>
      <c r="AI35">
        <f t="shared" si="3"/>
        <v>0</v>
      </c>
      <c r="AJ35">
        <f t="shared" si="4"/>
        <v>24.811399999999995</v>
      </c>
      <c r="AL35">
        <v>10</v>
      </c>
      <c r="AM35">
        <v>24.811499999999999</v>
      </c>
      <c r="AN35">
        <v>2.8026</v>
      </c>
      <c r="AO35">
        <v>0.81646099999999999</v>
      </c>
      <c r="AP35">
        <v>1.8799699999999999</v>
      </c>
      <c r="AQ35">
        <v>0.85190999999999995</v>
      </c>
      <c r="AR35">
        <v>0.25922600000000001</v>
      </c>
      <c r="AS35">
        <v>0.45938800000000002</v>
      </c>
      <c r="AU35" s="4">
        <v>0</v>
      </c>
      <c r="AV35" s="4">
        <v>2.9189978107516419</v>
      </c>
      <c r="AW35" s="4">
        <v>0</v>
      </c>
      <c r="AX35" s="4">
        <v>0.48649963512527367</v>
      </c>
      <c r="AY35" s="4">
        <v>13.8652396010703</v>
      </c>
      <c r="AZ35" s="4">
        <v>0</v>
      </c>
      <c r="BA35" s="4">
        <v>0</v>
      </c>
      <c r="BB35" s="4">
        <v>0.97299927025054733</v>
      </c>
      <c r="BC35" s="4">
        <v>5.8379956215032838</v>
      </c>
      <c r="BD35" s="4">
        <v>0</v>
      </c>
    </row>
    <row r="36" spans="1:56" x14ac:dyDescent="0.25">
      <c r="A36" t="s">
        <v>405</v>
      </c>
      <c r="B36">
        <v>0</v>
      </c>
      <c r="C36">
        <v>0</v>
      </c>
      <c r="D36">
        <v>4.7653999999999996</v>
      </c>
      <c r="E36">
        <v>0</v>
      </c>
      <c r="F36">
        <v>0</v>
      </c>
      <c r="G36">
        <v>0</v>
      </c>
      <c r="H36">
        <v>0</v>
      </c>
      <c r="I36">
        <v>3.2605200000000001</v>
      </c>
      <c r="J36">
        <v>1.50485</v>
      </c>
      <c r="K36">
        <v>3.76213</v>
      </c>
      <c r="L36">
        <v>0</v>
      </c>
      <c r="M36">
        <v>0</v>
      </c>
      <c r="N36">
        <v>0</v>
      </c>
      <c r="O36">
        <v>1.25404</v>
      </c>
      <c r="P36">
        <v>3.5112999999999999</v>
      </c>
      <c r="Q36">
        <v>0</v>
      </c>
      <c r="R36">
        <v>0</v>
      </c>
      <c r="S36">
        <v>1.50485</v>
      </c>
      <c r="T36">
        <v>0</v>
      </c>
      <c r="U36">
        <v>0</v>
      </c>
      <c r="V36">
        <v>0</v>
      </c>
      <c r="W36">
        <v>0.75239999999999996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F36">
        <f t="shared" si="0"/>
        <v>4.7653400000000001</v>
      </c>
      <c r="AG36">
        <f t="shared" si="1"/>
        <v>10.03238</v>
      </c>
      <c r="AH36">
        <f t="shared" si="2"/>
        <v>5.5177700000000005</v>
      </c>
      <c r="AI36">
        <f t="shared" si="3"/>
        <v>0</v>
      </c>
      <c r="AJ36">
        <f t="shared" si="4"/>
        <v>20.31549</v>
      </c>
      <c r="AL36">
        <v>8</v>
      </c>
      <c r="AM36">
        <v>20.3155</v>
      </c>
      <c r="AN36">
        <v>2.3245100000000001</v>
      </c>
      <c r="AO36">
        <v>0.92765900000000001</v>
      </c>
      <c r="AP36">
        <v>1.9290099999999999</v>
      </c>
      <c r="AQ36">
        <v>0.88232999999999995</v>
      </c>
      <c r="AR36">
        <v>0.28503000000000001</v>
      </c>
      <c r="AS36">
        <v>0.466721</v>
      </c>
      <c r="AU36" s="4">
        <v>0</v>
      </c>
      <c r="AV36" s="4">
        <v>1.2540442928444233</v>
      </c>
      <c r="AW36" s="4">
        <v>0</v>
      </c>
      <c r="AX36" s="4">
        <v>2.0064708685510775</v>
      </c>
      <c r="AY36" s="4">
        <v>13.292869504150888</v>
      </c>
      <c r="AZ36" s="4">
        <v>0</v>
      </c>
      <c r="BA36" s="4">
        <v>0</v>
      </c>
      <c r="BB36" s="4">
        <v>1.7556620099821927</v>
      </c>
      <c r="BC36" s="4">
        <v>1.7556620099821927</v>
      </c>
      <c r="BD36" s="4">
        <v>0</v>
      </c>
    </row>
    <row r="37" spans="1:56" x14ac:dyDescent="0.25">
      <c r="A37" t="s">
        <v>405</v>
      </c>
      <c r="B37">
        <v>0</v>
      </c>
      <c r="C37">
        <v>0</v>
      </c>
      <c r="D37">
        <v>6.6768999999999998</v>
      </c>
      <c r="E37">
        <v>0</v>
      </c>
      <c r="F37">
        <v>0</v>
      </c>
      <c r="G37">
        <v>0</v>
      </c>
      <c r="H37">
        <v>0</v>
      </c>
      <c r="I37">
        <v>5.8422599999999996</v>
      </c>
      <c r="J37">
        <v>1.1128100000000001</v>
      </c>
      <c r="K37">
        <v>5.2858499999999999</v>
      </c>
      <c r="L37">
        <v>0</v>
      </c>
      <c r="M37">
        <v>0</v>
      </c>
      <c r="N37">
        <v>0</v>
      </c>
      <c r="O37">
        <v>1.3910100000000001</v>
      </c>
      <c r="P37">
        <v>2.782</v>
      </c>
      <c r="Q37">
        <v>0</v>
      </c>
      <c r="R37">
        <v>0.2782</v>
      </c>
      <c r="S37">
        <v>0.83460999999999996</v>
      </c>
      <c r="T37">
        <v>0</v>
      </c>
      <c r="U37">
        <v>0</v>
      </c>
      <c r="V37">
        <v>0</v>
      </c>
      <c r="W37">
        <v>2.5038</v>
      </c>
      <c r="X37">
        <v>0</v>
      </c>
      <c r="Y37">
        <v>0</v>
      </c>
      <c r="Z37">
        <v>0.2782</v>
      </c>
      <c r="AA37">
        <v>0</v>
      </c>
      <c r="AB37">
        <v>0</v>
      </c>
      <c r="AC37">
        <v>0</v>
      </c>
      <c r="AD37">
        <v>0</v>
      </c>
      <c r="AF37">
        <f t="shared" si="0"/>
        <v>4.1730099999999997</v>
      </c>
      <c r="AG37">
        <f t="shared" si="1"/>
        <v>13.353759999999999</v>
      </c>
      <c r="AH37">
        <f t="shared" si="2"/>
        <v>9.4588699999999992</v>
      </c>
      <c r="AI37">
        <f t="shared" si="3"/>
        <v>0</v>
      </c>
      <c r="AJ37">
        <f t="shared" si="4"/>
        <v>26.985640000000004</v>
      </c>
      <c r="AL37">
        <v>10</v>
      </c>
      <c r="AM37">
        <v>26.985700000000001</v>
      </c>
      <c r="AN37">
        <v>2.73116</v>
      </c>
      <c r="AO37">
        <v>0.84130099999999997</v>
      </c>
      <c r="AP37">
        <v>1.9371700000000001</v>
      </c>
      <c r="AQ37">
        <v>0.86067000000000005</v>
      </c>
      <c r="AR37">
        <v>0.265125</v>
      </c>
      <c r="AS37">
        <v>0.46792899999999998</v>
      </c>
      <c r="AU37" s="4">
        <v>0</v>
      </c>
      <c r="AV37" s="4">
        <v>1.3910140492418974</v>
      </c>
      <c r="AW37" s="4">
        <v>0</v>
      </c>
      <c r="AX37" s="4">
        <v>0.27820280984837947</v>
      </c>
      <c r="AY37" s="4">
        <v>16.13576297120601</v>
      </c>
      <c r="AZ37" s="4">
        <v>0</v>
      </c>
      <c r="BA37" s="4">
        <v>0</v>
      </c>
      <c r="BB37" s="4">
        <v>2.5038252886354151</v>
      </c>
      <c r="BC37" s="4">
        <v>9.7370983446932815</v>
      </c>
      <c r="BD37" s="4">
        <v>0</v>
      </c>
    </row>
    <row r="38" spans="1:56" x14ac:dyDescent="0.25">
      <c r="A38" t="s">
        <v>405</v>
      </c>
      <c r="B38">
        <v>0</v>
      </c>
      <c r="C38">
        <v>0</v>
      </c>
      <c r="D38">
        <v>5.8205999999999998</v>
      </c>
      <c r="E38">
        <v>0</v>
      </c>
      <c r="F38">
        <v>0</v>
      </c>
      <c r="G38">
        <v>0.26457000000000003</v>
      </c>
      <c r="H38">
        <v>0</v>
      </c>
      <c r="I38">
        <v>3.9685700000000002</v>
      </c>
      <c r="J38">
        <v>0.79371000000000003</v>
      </c>
      <c r="K38">
        <v>2.9102800000000002</v>
      </c>
      <c r="L38">
        <v>0</v>
      </c>
      <c r="M38">
        <v>0</v>
      </c>
      <c r="N38">
        <v>0</v>
      </c>
      <c r="O38">
        <v>0</v>
      </c>
      <c r="P38">
        <v>2.1166</v>
      </c>
      <c r="Q38">
        <v>0</v>
      </c>
      <c r="R38">
        <v>0</v>
      </c>
      <c r="S38">
        <v>1.3228599999999999</v>
      </c>
      <c r="T38">
        <v>0</v>
      </c>
      <c r="U38">
        <v>0</v>
      </c>
      <c r="V38">
        <v>0.79371000000000003</v>
      </c>
      <c r="W38">
        <v>3.1749000000000001</v>
      </c>
      <c r="X38">
        <v>0</v>
      </c>
      <c r="Y38">
        <v>0</v>
      </c>
      <c r="Z38">
        <v>0.26457000000000003</v>
      </c>
      <c r="AA38">
        <v>0</v>
      </c>
      <c r="AB38">
        <v>0</v>
      </c>
      <c r="AC38">
        <v>0</v>
      </c>
      <c r="AD38">
        <v>0</v>
      </c>
      <c r="AF38">
        <f t="shared" si="0"/>
        <v>2.38117</v>
      </c>
      <c r="AG38">
        <f t="shared" si="1"/>
        <v>11.112020000000001</v>
      </c>
      <c r="AH38">
        <f t="shared" si="2"/>
        <v>7.9371800000000006</v>
      </c>
      <c r="AI38">
        <f t="shared" si="3"/>
        <v>0</v>
      </c>
      <c r="AJ38">
        <f t="shared" si="4"/>
        <v>21.43037</v>
      </c>
      <c r="AL38">
        <v>10</v>
      </c>
      <c r="AM38">
        <v>21.430299999999999</v>
      </c>
      <c r="AN38">
        <v>2.9365700000000001</v>
      </c>
      <c r="AO38">
        <v>0.857097</v>
      </c>
      <c r="AP38">
        <v>1.9735400000000001</v>
      </c>
      <c r="AQ38">
        <v>0.87580000000000002</v>
      </c>
      <c r="AR38">
        <v>0.26883499999999999</v>
      </c>
      <c r="AS38">
        <v>0.47327399999999997</v>
      </c>
      <c r="AU38" s="4">
        <v>0.26457126226949229</v>
      </c>
      <c r="AV38" s="4">
        <v>1.5874275736169536</v>
      </c>
      <c r="AW38" s="4">
        <v>0</v>
      </c>
      <c r="AX38" s="4">
        <v>0.26457126226949229</v>
      </c>
      <c r="AY38" s="4">
        <v>14.551419424822075</v>
      </c>
      <c r="AZ38" s="4">
        <v>0</v>
      </c>
      <c r="BA38" s="4">
        <v>0</v>
      </c>
      <c r="BB38" s="4">
        <v>1.0582850490779692</v>
      </c>
      <c r="BC38" s="4">
        <v>2.1165700981559383</v>
      </c>
      <c r="BD38" s="4">
        <v>0</v>
      </c>
    </row>
    <row r="39" spans="1:56" x14ac:dyDescent="0.25">
      <c r="A39" t="s">
        <v>405</v>
      </c>
      <c r="B39">
        <v>0.54656800000000005</v>
      </c>
      <c r="C39">
        <v>0.27328000000000002</v>
      </c>
      <c r="D39">
        <v>5.1924000000000001</v>
      </c>
      <c r="E39">
        <v>0</v>
      </c>
      <c r="F39">
        <v>0</v>
      </c>
      <c r="G39">
        <v>0</v>
      </c>
      <c r="H39">
        <v>0</v>
      </c>
      <c r="I39">
        <v>2.1862699999999999</v>
      </c>
      <c r="J39">
        <v>1.36642</v>
      </c>
      <c r="K39">
        <v>4.0992600000000001</v>
      </c>
      <c r="L39">
        <v>0</v>
      </c>
      <c r="M39">
        <v>0</v>
      </c>
      <c r="N39">
        <v>0</v>
      </c>
      <c r="O39">
        <v>1.36642</v>
      </c>
      <c r="P39">
        <v>3.5527000000000002</v>
      </c>
      <c r="Q39">
        <v>0</v>
      </c>
      <c r="R39">
        <v>0</v>
      </c>
      <c r="S39">
        <v>1.91299</v>
      </c>
      <c r="T39">
        <v>0</v>
      </c>
      <c r="U39">
        <v>0</v>
      </c>
      <c r="V39">
        <v>0</v>
      </c>
      <c r="W39">
        <v>1.913</v>
      </c>
      <c r="X39">
        <v>0</v>
      </c>
      <c r="Y39">
        <v>0</v>
      </c>
      <c r="Z39">
        <v>0.27328000000000002</v>
      </c>
      <c r="AA39">
        <v>0</v>
      </c>
      <c r="AB39">
        <v>0</v>
      </c>
      <c r="AC39">
        <v>0</v>
      </c>
      <c r="AD39">
        <v>0</v>
      </c>
      <c r="AF39">
        <f t="shared" si="0"/>
        <v>4.9191200000000004</v>
      </c>
      <c r="AG39">
        <f t="shared" si="1"/>
        <v>12.297778000000001</v>
      </c>
      <c r="AH39">
        <f t="shared" si="2"/>
        <v>5.4656899999999995</v>
      </c>
      <c r="AI39">
        <f t="shared" si="3"/>
        <v>0</v>
      </c>
      <c r="AJ39">
        <f t="shared" si="4"/>
        <v>22.682587999999999</v>
      </c>
      <c r="AL39">
        <v>11</v>
      </c>
      <c r="AM39">
        <v>22.682600000000001</v>
      </c>
      <c r="AN39">
        <v>3.2034899999999999</v>
      </c>
      <c r="AO39">
        <v>0.88177399999999995</v>
      </c>
      <c r="AP39">
        <v>2.1143999999999998</v>
      </c>
      <c r="AQ39">
        <v>0.89837</v>
      </c>
      <c r="AR39">
        <v>0.27456700000000001</v>
      </c>
      <c r="AS39">
        <v>0.49337399999999998</v>
      </c>
      <c r="AU39" s="4">
        <v>0.81985133362483609</v>
      </c>
      <c r="AV39" s="4">
        <v>1.6397026672496722</v>
      </c>
      <c r="AW39" s="4">
        <v>0.27328377787494534</v>
      </c>
      <c r="AX39" s="4">
        <v>0.81985133362483609</v>
      </c>
      <c r="AY39" s="4">
        <v>15.30389156099694</v>
      </c>
      <c r="AZ39" s="4">
        <v>0</v>
      </c>
      <c r="BA39" s="4">
        <v>0</v>
      </c>
      <c r="BB39" s="4">
        <v>1.0931351114997814</v>
      </c>
      <c r="BC39" s="4">
        <v>3.5526891123742899</v>
      </c>
      <c r="BD39" s="4">
        <v>0</v>
      </c>
    </row>
    <row r="40" spans="1:56" x14ac:dyDescent="0.25">
      <c r="A40" t="s">
        <v>405</v>
      </c>
      <c r="B40">
        <v>0</v>
      </c>
      <c r="C40">
        <v>0</v>
      </c>
      <c r="D40">
        <v>3.4510999999999998</v>
      </c>
      <c r="E40">
        <v>0</v>
      </c>
      <c r="F40">
        <v>0</v>
      </c>
      <c r="G40">
        <v>0</v>
      </c>
      <c r="H40">
        <v>0</v>
      </c>
      <c r="I40">
        <v>3.7386400000000002</v>
      </c>
      <c r="J40">
        <v>1.72553</v>
      </c>
      <c r="K40">
        <v>7.1896899999999997</v>
      </c>
      <c r="L40">
        <v>0</v>
      </c>
      <c r="M40">
        <v>0</v>
      </c>
      <c r="N40">
        <v>0</v>
      </c>
      <c r="O40">
        <v>0.86275999999999997</v>
      </c>
      <c r="P40">
        <v>4.8890000000000002</v>
      </c>
      <c r="Q40">
        <v>0</v>
      </c>
      <c r="R40">
        <v>0</v>
      </c>
      <c r="S40">
        <v>1.72553</v>
      </c>
      <c r="T40">
        <v>0</v>
      </c>
      <c r="U40">
        <v>0</v>
      </c>
      <c r="V40">
        <v>0</v>
      </c>
      <c r="W40">
        <v>1.4379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F40">
        <f t="shared" si="0"/>
        <v>5.75176</v>
      </c>
      <c r="AG40">
        <f t="shared" si="1"/>
        <v>12.366319999999998</v>
      </c>
      <c r="AH40">
        <f t="shared" si="2"/>
        <v>6.9020700000000001</v>
      </c>
      <c r="AI40">
        <f t="shared" si="3"/>
        <v>0</v>
      </c>
      <c r="AJ40">
        <f t="shared" si="4"/>
        <v>25.020149999999997</v>
      </c>
      <c r="AL40">
        <v>8</v>
      </c>
      <c r="AM40">
        <v>25.020099999999999</v>
      </c>
      <c r="AN40">
        <v>2.1741299999999999</v>
      </c>
      <c r="AO40">
        <v>0.905914</v>
      </c>
      <c r="AP40">
        <v>1.8837900000000001</v>
      </c>
      <c r="AQ40">
        <v>0.85819000000000001</v>
      </c>
      <c r="AR40">
        <v>0.28010299999999999</v>
      </c>
      <c r="AS40">
        <v>0.45996399999999998</v>
      </c>
      <c r="AU40" s="4">
        <v>0</v>
      </c>
      <c r="AV40" s="4">
        <v>0.57517542850569425</v>
      </c>
      <c r="AW40" s="4">
        <v>0.28758771425284713</v>
      </c>
      <c r="AX40" s="4">
        <v>0.28758771425284713</v>
      </c>
      <c r="AY40" s="4">
        <v>15.242148855400899</v>
      </c>
      <c r="AZ40" s="4">
        <v>0</v>
      </c>
      <c r="BA40" s="4">
        <v>0</v>
      </c>
      <c r="BB40" s="4">
        <v>2.0131139997699301</v>
      </c>
      <c r="BC40" s="4">
        <v>0.86276314275854138</v>
      </c>
      <c r="BD40" s="4">
        <v>0</v>
      </c>
    </row>
    <row r="41" spans="1:56" x14ac:dyDescent="0.25">
      <c r="A41" t="s">
        <v>406</v>
      </c>
      <c r="B41">
        <v>0</v>
      </c>
      <c r="C41">
        <v>0.79259999999999997</v>
      </c>
      <c r="D41">
        <v>7.3975999999999997</v>
      </c>
      <c r="E41">
        <v>0</v>
      </c>
      <c r="F41">
        <v>0</v>
      </c>
      <c r="G41">
        <v>0</v>
      </c>
      <c r="H41">
        <v>0</v>
      </c>
      <c r="I41">
        <v>4.4914100000000001</v>
      </c>
      <c r="J41">
        <v>2.9062100000000002</v>
      </c>
      <c r="K41">
        <v>3.17041</v>
      </c>
      <c r="L41">
        <v>0</v>
      </c>
      <c r="M41">
        <v>0.52839999999999998</v>
      </c>
      <c r="N41">
        <v>0</v>
      </c>
      <c r="O41">
        <v>1.5851999999999999</v>
      </c>
      <c r="P41">
        <v>4.4913999999999996</v>
      </c>
      <c r="Q41">
        <v>0</v>
      </c>
      <c r="R41">
        <v>0</v>
      </c>
      <c r="S41">
        <v>0.26419999999999999</v>
      </c>
      <c r="T41">
        <v>0</v>
      </c>
      <c r="U41">
        <v>0</v>
      </c>
      <c r="V41">
        <v>0</v>
      </c>
      <c r="W41">
        <v>3.1703999999999999</v>
      </c>
      <c r="X41">
        <v>0</v>
      </c>
      <c r="Y41">
        <v>0.26419999999999999</v>
      </c>
      <c r="Z41">
        <v>0.26419999999999999</v>
      </c>
      <c r="AA41">
        <v>0</v>
      </c>
      <c r="AB41">
        <v>0</v>
      </c>
      <c r="AC41">
        <v>0</v>
      </c>
      <c r="AD41">
        <v>0</v>
      </c>
      <c r="AF41">
        <f t="shared" si="0"/>
        <v>6.0765999999999991</v>
      </c>
      <c r="AG41">
        <f t="shared" si="1"/>
        <v>12.153210000000001</v>
      </c>
      <c r="AH41">
        <f t="shared" si="2"/>
        <v>11.09642</v>
      </c>
      <c r="AI41">
        <f t="shared" si="3"/>
        <v>0</v>
      </c>
      <c r="AJ41">
        <f t="shared" si="4"/>
        <v>29.326229999999995</v>
      </c>
      <c r="AL41">
        <v>12</v>
      </c>
      <c r="AM41">
        <v>29.3263</v>
      </c>
      <c r="AN41">
        <v>3.2559</v>
      </c>
      <c r="AO41">
        <v>0.83995200000000003</v>
      </c>
      <c r="AP41">
        <v>2.0872000000000002</v>
      </c>
      <c r="AQ41">
        <v>0.88212000000000002</v>
      </c>
      <c r="AR41">
        <v>0.26480599999999999</v>
      </c>
      <c r="AS41">
        <v>0.48956499999999997</v>
      </c>
      <c r="AU41" s="5">
        <v>1.321003963011889</v>
      </c>
      <c r="AV41" s="5">
        <v>1.5852047556142668</v>
      </c>
      <c r="AW41" s="5">
        <v>0.26420079260237778</v>
      </c>
      <c r="AX41" s="5">
        <v>0</v>
      </c>
      <c r="AY41" s="5">
        <v>14.795244385733156</v>
      </c>
      <c r="AZ41" s="5">
        <v>0</v>
      </c>
      <c r="BA41" s="5">
        <v>0</v>
      </c>
      <c r="BB41" s="5">
        <v>0.52840158520475555</v>
      </c>
      <c r="BC41" s="5">
        <v>15.059445178335535</v>
      </c>
      <c r="BD41" s="5">
        <v>0</v>
      </c>
    </row>
    <row r="42" spans="1:56" x14ac:dyDescent="0.25">
      <c r="A42" t="s">
        <v>406</v>
      </c>
      <c r="B42">
        <v>0</v>
      </c>
      <c r="C42">
        <v>0</v>
      </c>
      <c r="D42">
        <v>7.3013000000000003</v>
      </c>
      <c r="E42">
        <v>0</v>
      </c>
      <c r="F42">
        <v>0</v>
      </c>
      <c r="G42">
        <v>0.28082000000000001</v>
      </c>
      <c r="H42">
        <v>0</v>
      </c>
      <c r="I42">
        <v>4.4931200000000002</v>
      </c>
      <c r="J42">
        <v>1.1232800000000001</v>
      </c>
      <c r="K42">
        <v>3.6506599999999998</v>
      </c>
      <c r="L42">
        <v>0</v>
      </c>
      <c r="M42">
        <v>0</v>
      </c>
      <c r="N42">
        <v>0</v>
      </c>
      <c r="O42">
        <v>1.68492</v>
      </c>
      <c r="P42">
        <v>3.089</v>
      </c>
      <c r="Q42">
        <v>0</v>
      </c>
      <c r="R42">
        <v>0</v>
      </c>
      <c r="S42">
        <v>1.4040999999999999</v>
      </c>
      <c r="T42">
        <v>0</v>
      </c>
      <c r="U42">
        <v>0</v>
      </c>
      <c r="V42">
        <v>0</v>
      </c>
      <c r="W42">
        <v>2.5274000000000001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F42">
        <f t="shared" si="0"/>
        <v>5.0547400000000007</v>
      </c>
      <c r="AG42">
        <f t="shared" si="1"/>
        <v>12.356060000000001</v>
      </c>
      <c r="AH42">
        <f t="shared" si="2"/>
        <v>8.1438000000000006</v>
      </c>
      <c r="AI42">
        <f t="shared" si="3"/>
        <v>0</v>
      </c>
      <c r="AJ42">
        <f t="shared" si="4"/>
        <v>25.554600000000001</v>
      </c>
      <c r="AL42">
        <v>9</v>
      </c>
      <c r="AM42">
        <v>25.554600000000001</v>
      </c>
      <c r="AN42">
        <v>2.4685100000000002</v>
      </c>
      <c r="AO42">
        <v>0.88811899999999999</v>
      </c>
      <c r="AP42">
        <v>1.9514</v>
      </c>
      <c r="AQ42">
        <v>0.86717</v>
      </c>
      <c r="AR42">
        <v>0.27602900000000002</v>
      </c>
      <c r="AS42">
        <v>0.470028</v>
      </c>
      <c r="AU42" s="5">
        <v>0</v>
      </c>
      <c r="AV42" s="5">
        <v>1.6849199663016008</v>
      </c>
      <c r="AW42" s="5">
        <v>0.28081999438360011</v>
      </c>
      <c r="AX42" s="5">
        <v>0</v>
      </c>
      <c r="AY42" s="5">
        <v>18.253299634934006</v>
      </c>
      <c r="AZ42" s="5">
        <v>0</v>
      </c>
      <c r="BA42" s="5">
        <v>0</v>
      </c>
      <c r="BB42" s="5">
        <v>0.28081999438360011</v>
      </c>
      <c r="BC42" s="5">
        <v>5.0547598989048019</v>
      </c>
      <c r="BD42" s="5">
        <v>0</v>
      </c>
    </row>
    <row r="43" spans="1:56" x14ac:dyDescent="0.25">
      <c r="A43" t="s">
        <v>406</v>
      </c>
      <c r="B43">
        <v>0</v>
      </c>
      <c r="C43">
        <v>0.29460999999999998</v>
      </c>
      <c r="D43">
        <v>6.4814999999999996</v>
      </c>
      <c r="E43">
        <v>0</v>
      </c>
      <c r="F43">
        <v>0</v>
      </c>
      <c r="G43">
        <v>0.29460999999999998</v>
      </c>
      <c r="H43">
        <v>0</v>
      </c>
      <c r="I43">
        <v>5.0084</v>
      </c>
      <c r="J43">
        <v>1.17845</v>
      </c>
      <c r="K43">
        <v>2.9461200000000001</v>
      </c>
      <c r="L43">
        <v>0</v>
      </c>
      <c r="M43">
        <v>0</v>
      </c>
      <c r="N43">
        <v>0</v>
      </c>
      <c r="O43">
        <v>1.7676700000000001</v>
      </c>
      <c r="P43">
        <v>4.7138</v>
      </c>
      <c r="Q43">
        <v>0</v>
      </c>
      <c r="R43">
        <v>0</v>
      </c>
      <c r="S43">
        <v>2.3568899999999999</v>
      </c>
      <c r="T43">
        <v>0</v>
      </c>
      <c r="U43">
        <v>0</v>
      </c>
      <c r="V43">
        <v>0</v>
      </c>
      <c r="W43">
        <v>2.0623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F43">
        <f t="shared" si="0"/>
        <v>6.7760799999999994</v>
      </c>
      <c r="AG43">
        <f t="shared" si="1"/>
        <v>12.07912</v>
      </c>
      <c r="AH43">
        <f t="shared" si="2"/>
        <v>8.2491500000000002</v>
      </c>
      <c r="AI43">
        <f t="shared" si="3"/>
        <v>0</v>
      </c>
      <c r="AJ43">
        <f t="shared" si="4"/>
        <v>27.104349999999997</v>
      </c>
      <c r="AL43">
        <v>10</v>
      </c>
      <c r="AM43">
        <v>27.104299999999999</v>
      </c>
      <c r="AN43">
        <v>2.7275299999999998</v>
      </c>
      <c r="AO43">
        <v>0.87754399999999999</v>
      </c>
      <c r="AP43">
        <v>2.0206200000000001</v>
      </c>
      <c r="AQ43">
        <v>0.87931999999999999</v>
      </c>
      <c r="AR43">
        <v>0.27359</v>
      </c>
      <c r="AS43">
        <v>0.48009600000000002</v>
      </c>
      <c r="AU43" s="5">
        <v>0.88383466399552191</v>
      </c>
      <c r="AV43" s="5">
        <v>1.1784462186606959</v>
      </c>
      <c r="AW43" s="5">
        <v>0</v>
      </c>
      <c r="AX43" s="5">
        <v>0</v>
      </c>
      <c r="AY43" s="5">
        <v>17.08747017058009</v>
      </c>
      <c r="AZ43" s="5">
        <v>0.29461155466517397</v>
      </c>
      <c r="BA43" s="5">
        <v>0</v>
      </c>
      <c r="BB43" s="5">
        <v>0.88383466399552191</v>
      </c>
      <c r="BC43" s="5">
        <v>10.900627522611437</v>
      </c>
      <c r="BD43" s="5">
        <v>0.29461155466517397</v>
      </c>
    </row>
    <row r="44" spans="1:56" x14ac:dyDescent="0.25">
      <c r="A44" t="s">
        <v>406</v>
      </c>
      <c r="B44">
        <v>0.32050299999999998</v>
      </c>
      <c r="C44">
        <v>0</v>
      </c>
      <c r="D44">
        <v>5.7690000000000001</v>
      </c>
      <c r="E44">
        <v>0</v>
      </c>
      <c r="F44">
        <v>0</v>
      </c>
      <c r="G44">
        <v>0</v>
      </c>
      <c r="H44">
        <v>0</v>
      </c>
      <c r="I44">
        <v>5.76905</v>
      </c>
      <c r="J44">
        <v>1.6025100000000001</v>
      </c>
      <c r="K44">
        <v>3.8460299999999998</v>
      </c>
      <c r="L44">
        <v>0</v>
      </c>
      <c r="M44">
        <v>0</v>
      </c>
      <c r="N44">
        <v>0</v>
      </c>
      <c r="O44">
        <v>1.2820100000000001</v>
      </c>
      <c r="P44">
        <v>4.1665000000000001</v>
      </c>
      <c r="Q44">
        <v>0.64100999999999997</v>
      </c>
      <c r="R44">
        <v>0</v>
      </c>
      <c r="S44">
        <v>2.5640200000000002</v>
      </c>
      <c r="T44">
        <v>0</v>
      </c>
      <c r="U44">
        <v>0</v>
      </c>
      <c r="V44">
        <v>0</v>
      </c>
      <c r="W44">
        <v>1.923</v>
      </c>
      <c r="X44">
        <v>0</v>
      </c>
      <c r="Y44">
        <v>0</v>
      </c>
      <c r="Z44">
        <v>0.32050000000000001</v>
      </c>
      <c r="AA44">
        <v>0</v>
      </c>
      <c r="AB44">
        <v>0</v>
      </c>
      <c r="AC44">
        <v>0</v>
      </c>
      <c r="AD44">
        <v>0</v>
      </c>
      <c r="AF44">
        <f t="shared" si="0"/>
        <v>6.0895200000000003</v>
      </c>
      <c r="AG44">
        <f t="shared" si="1"/>
        <v>12.820052999999998</v>
      </c>
      <c r="AH44">
        <f t="shared" si="2"/>
        <v>9.2945600000000006</v>
      </c>
      <c r="AI44">
        <f t="shared" si="3"/>
        <v>0</v>
      </c>
      <c r="AJ44">
        <f t="shared" si="4"/>
        <v>28.204133000000002</v>
      </c>
      <c r="AL44">
        <v>11</v>
      </c>
      <c r="AM44">
        <v>28.2042</v>
      </c>
      <c r="AN44">
        <v>2.9944899999999999</v>
      </c>
      <c r="AO44">
        <v>0.87398799999999999</v>
      </c>
      <c r="AP44">
        <v>2.0957300000000001</v>
      </c>
      <c r="AQ44">
        <v>0.88841999999999999</v>
      </c>
      <c r="AR44">
        <v>0.27276699999999998</v>
      </c>
      <c r="AS44">
        <v>0.490763</v>
      </c>
      <c r="AU44" s="5">
        <v>0.96150764398576971</v>
      </c>
      <c r="AV44" s="5">
        <v>1.9230152879715394</v>
      </c>
      <c r="AW44" s="5">
        <v>0.96150764398576971</v>
      </c>
      <c r="AX44" s="5">
        <v>0</v>
      </c>
      <c r="AY44" s="5">
        <v>21.153168167686935</v>
      </c>
      <c r="AZ44" s="5">
        <v>0</v>
      </c>
      <c r="BA44" s="5">
        <v>0</v>
      </c>
      <c r="BB44" s="5">
        <v>0.96150764398576971</v>
      </c>
      <c r="BC44" s="5">
        <v>15.704624851767573</v>
      </c>
      <c r="BD44" s="5">
        <v>0</v>
      </c>
    </row>
    <row r="45" spans="1:56" x14ac:dyDescent="0.25">
      <c r="A45" t="s">
        <v>406</v>
      </c>
      <c r="B45">
        <v>0</v>
      </c>
      <c r="C45">
        <v>0.77978999999999998</v>
      </c>
      <c r="D45">
        <v>8.3177000000000003</v>
      </c>
      <c r="E45">
        <v>0</v>
      </c>
      <c r="F45">
        <v>0</v>
      </c>
      <c r="G45">
        <v>0</v>
      </c>
      <c r="H45">
        <v>0</v>
      </c>
      <c r="I45">
        <v>3.6390099999999999</v>
      </c>
      <c r="J45">
        <v>1.29965</v>
      </c>
      <c r="K45">
        <v>3.1191499999999999</v>
      </c>
      <c r="L45">
        <v>0</v>
      </c>
      <c r="M45">
        <v>0</v>
      </c>
      <c r="N45">
        <v>0</v>
      </c>
      <c r="O45">
        <v>0.77978999999999998</v>
      </c>
      <c r="P45">
        <v>3.1192000000000002</v>
      </c>
      <c r="Q45">
        <v>0</v>
      </c>
      <c r="R45">
        <v>0</v>
      </c>
      <c r="S45">
        <v>1.03972</v>
      </c>
      <c r="T45">
        <v>0</v>
      </c>
      <c r="U45">
        <v>0</v>
      </c>
      <c r="V45">
        <v>0</v>
      </c>
      <c r="W45">
        <v>3.3791000000000002</v>
      </c>
      <c r="X45">
        <v>0</v>
      </c>
      <c r="Y45">
        <v>0.25992999999999999</v>
      </c>
      <c r="Z45">
        <v>0</v>
      </c>
      <c r="AA45">
        <v>0</v>
      </c>
      <c r="AB45">
        <v>0</v>
      </c>
      <c r="AC45">
        <v>0</v>
      </c>
      <c r="AD45">
        <v>0</v>
      </c>
      <c r="AF45">
        <f t="shared" si="0"/>
        <v>3.8989900000000004</v>
      </c>
      <c r="AG45">
        <f t="shared" si="1"/>
        <v>13.51629</v>
      </c>
      <c r="AH45">
        <f t="shared" si="2"/>
        <v>8.3177599999999998</v>
      </c>
      <c r="AI45">
        <f t="shared" si="3"/>
        <v>0</v>
      </c>
      <c r="AJ45">
        <f t="shared" si="4"/>
        <v>25.733039999999999</v>
      </c>
      <c r="AL45">
        <v>10</v>
      </c>
      <c r="AM45">
        <v>25.733000000000001</v>
      </c>
      <c r="AN45">
        <v>2.7711299999999999</v>
      </c>
      <c r="AO45">
        <v>0.85060500000000006</v>
      </c>
      <c r="AP45">
        <v>1.9585900000000001</v>
      </c>
      <c r="AQ45">
        <v>0.85604000000000002</v>
      </c>
      <c r="AR45">
        <v>0.267314</v>
      </c>
      <c r="AS45">
        <v>0.47108499999999998</v>
      </c>
      <c r="AU45" s="5">
        <v>0.77978789769182788</v>
      </c>
      <c r="AV45" s="5">
        <v>1.039717196922437</v>
      </c>
      <c r="AW45" s="5">
        <v>0</v>
      </c>
      <c r="AX45" s="5">
        <v>0</v>
      </c>
      <c r="AY45" s="5">
        <v>15.855687253067165</v>
      </c>
      <c r="AZ45" s="5">
        <v>0</v>
      </c>
      <c r="BA45" s="5">
        <v>0</v>
      </c>
      <c r="BB45" s="5">
        <v>1.2996464961530463</v>
      </c>
      <c r="BC45" s="5">
        <v>23.393636930754834</v>
      </c>
      <c r="BD45" s="5">
        <v>0</v>
      </c>
    </row>
    <row r="46" spans="1:56" x14ac:dyDescent="0.25">
      <c r="A46" t="s">
        <v>406</v>
      </c>
      <c r="B46">
        <v>0</v>
      </c>
      <c r="C46">
        <v>0.52014000000000005</v>
      </c>
      <c r="D46">
        <v>9.1024999999999991</v>
      </c>
      <c r="E46">
        <v>0</v>
      </c>
      <c r="F46">
        <v>0</v>
      </c>
      <c r="G46">
        <v>0</v>
      </c>
      <c r="H46">
        <v>0</v>
      </c>
      <c r="I46">
        <v>6.5017800000000001</v>
      </c>
      <c r="J46">
        <v>1.0402899999999999</v>
      </c>
      <c r="K46">
        <v>3.3809300000000002</v>
      </c>
      <c r="L46">
        <v>0</v>
      </c>
      <c r="M46">
        <v>0</v>
      </c>
      <c r="N46">
        <v>0</v>
      </c>
      <c r="O46">
        <v>0.78020999999999996</v>
      </c>
      <c r="P46">
        <v>5.2013999999999996</v>
      </c>
      <c r="Q46">
        <v>0</v>
      </c>
      <c r="R46">
        <v>0</v>
      </c>
      <c r="S46">
        <v>2.0805699999999998</v>
      </c>
      <c r="T46">
        <v>0</v>
      </c>
      <c r="U46">
        <v>0</v>
      </c>
      <c r="V46">
        <v>0</v>
      </c>
      <c r="W46">
        <v>1.8205</v>
      </c>
      <c r="X46">
        <v>0</v>
      </c>
      <c r="Y46">
        <v>0.52014000000000005</v>
      </c>
      <c r="Z46">
        <v>0</v>
      </c>
      <c r="AA46">
        <v>0</v>
      </c>
      <c r="AB46">
        <v>0</v>
      </c>
      <c r="AC46">
        <v>0</v>
      </c>
      <c r="AD46">
        <v>0</v>
      </c>
      <c r="AF46">
        <f t="shared" si="0"/>
        <v>5.9816099999999999</v>
      </c>
      <c r="AG46">
        <f t="shared" si="1"/>
        <v>15.604279999999999</v>
      </c>
      <c r="AH46">
        <f t="shared" si="2"/>
        <v>9.3625699999999998</v>
      </c>
      <c r="AI46">
        <f t="shared" si="3"/>
        <v>0</v>
      </c>
      <c r="AJ46">
        <f t="shared" si="4"/>
        <v>30.948459999999997</v>
      </c>
      <c r="AL46">
        <v>10</v>
      </c>
      <c r="AM46">
        <v>30.948499999999999</v>
      </c>
      <c r="AN46">
        <v>2.6221299999999998</v>
      </c>
      <c r="AO46">
        <v>0.834565</v>
      </c>
      <c r="AP46">
        <v>1.9216599999999999</v>
      </c>
      <c r="AQ46">
        <v>0.84621000000000002</v>
      </c>
      <c r="AR46">
        <v>0.26353300000000002</v>
      </c>
      <c r="AS46">
        <v>0.46562999999999999</v>
      </c>
      <c r="AU46" s="5">
        <v>3.3809263738264286</v>
      </c>
      <c r="AV46" s="5">
        <v>0.5201425190502198</v>
      </c>
      <c r="AW46" s="5">
        <v>1.3003562976255494</v>
      </c>
      <c r="AX46" s="5">
        <v>0</v>
      </c>
      <c r="AY46" s="5">
        <v>14.043848014355934</v>
      </c>
      <c r="AZ46" s="5">
        <v>0.2600712595251099</v>
      </c>
      <c r="BA46" s="5">
        <v>0</v>
      </c>
      <c r="BB46" s="5">
        <v>1.3003562976255494</v>
      </c>
      <c r="BC46" s="5">
        <v>18.985201945333021</v>
      </c>
      <c r="BD46" s="5">
        <v>0</v>
      </c>
    </row>
    <row r="47" spans="1:56" x14ac:dyDescent="0.25">
      <c r="A47" t="s">
        <v>406</v>
      </c>
      <c r="B47">
        <v>0</v>
      </c>
      <c r="C47">
        <v>0</v>
      </c>
      <c r="D47">
        <v>5.2634999999999996</v>
      </c>
      <c r="E47">
        <v>0</v>
      </c>
      <c r="F47">
        <v>0</v>
      </c>
      <c r="G47">
        <v>0</v>
      </c>
      <c r="H47">
        <v>0</v>
      </c>
      <c r="I47">
        <v>5.0346700000000002</v>
      </c>
      <c r="J47">
        <v>0.68654999999999999</v>
      </c>
      <c r="K47">
        <v>5.0346700000000002</v>
      </c>
      <c r="L47">
        <v>0</v>
      </c>
      <c r="M47">
        <v>0</v>
      </c>
      <c r="N47">
        <v>0</v>
      </c>
      <c r="O47">
        <v>0</v>
      </c>
      <c r="P47">
        <v>2.9750000000000001</v>
      </c>
      <c r="Q47">
        <v>0</v>
      </c>
      <c r="R47">
        <v>0</v>
      </c>
      <c r="S47">
        <v>2.2884899999999999</v>
      </c>
      <c r="T47">
        <v>0</v>
      </c>
      <c r="U47">
        <v>0</v>
      </c>
      <c r="V47">
        <v>0</v>
      </c>
      <c r="W47">
        <v>1.6019000000000001</v>
      </c>
      <c r="X47">
        <v>0</v>
      </c>
      <c r="Y47">
        <v>0.22885</v>
      </c>
      <c r="Z47">
        <v>0</v>
      </c>
      <c r="AA47">
        <v>0</v>
      </c>
      <c r="AB47">
        <v>0</v>
      </c>
      <c r="AC47">
        <v>0</v>
      </c>
      <c r="AD47">
        <v>0</v>
      </c>
      <c r="AF47">
        <f t="shared" si="0"/>
        <v>2.9750000000000001</v>
      </c>
      <c r="AG47">
        <f t="shared" si="1"/>
        <v>12.81551</v>
      </c>
      <c r="AH47">
        <f t="shared" si="2"/>
        <v>7.3231200000000012</v>
      </c>
      <c r="AI47">
        <f t="shared" si="3"/>
        <v>0</v>
      </c>
      <c r="AJ47">
        <f t="shared" si="4"/>
        <v>23.113630000000004</v>
      </c>
      <c r="AL47">
        <v>8</v>
      </c>
      <c r="AM47">
        <v>23.113700000000001</v>
      </c>
      <c r="AN47">
        <v>2.2290000000000001</v>
      </c>
      <c r="AO47">
        <v>0.87950799999999996</v>
      </c>
      <c r="AP47">
        <v>1.8288899999999999</v>
      </c>
      <c r="AQ47">
        <v>0.85823000000000005</v>
      </c>
      <c r="AR47">
        <v>0.27404400000000001</v>
      </c>
      <c r="AS47">
        <v>0.45161600000000002</v>
      </c>
      <c r="AU47" s="5">
        <v>0.22884866237956838</v>
      </c>
      <c r="AV47" s="5">
        <v>2.0596379614161155</v>
      </c>
      <c r="AW47" s="5">
        <v>0.22884866237956838</v>
      </c>
      <c r="AX47" s="5">
        <v>0</v>
      </c>
      <c r="AY47" s="5">
        <v>14.417465729912809</v>
      </c>
      <c r="AZ47" s="5">
        <v>0</v>
      </c>
      <c r="BA47" s="5">
        <v>0</v>
      </c>
      <c r="BB47" s="5">
        <v>0.22884866237956838</v>
      </c>
      <c r="BC47" s="5">
        <v>1.3730919742774104</v>
      </c>
      <c r="BD47" s="5">
        <v>0.22884866237956838</v>
      </c>
    </row>
    <row r="48" spans="1:56" x14ac:dyDescent="0.25">
      <c r="A48" t="s">
        <v>406</v>
      </c>
      <c r="B48">
        <v>0.27608300000000002</v>
      </c>
      <c r="C48">
        <v>0</v>
      </c>
      <c r="D48">
        <v>7.4542000000000002</v>
      </c>
      <c r="E48">
        <v>0</v>
      </c>
      <c r="F48">
        <v>0</v>
      </c>
      <c r="G48">
        <v>0</v>
      </c>
      <c r="H48">
        <v>0</v>
      </c>
      <c r="I48">
        <v>5.2455800000000004</v>
      </c>
      <c r="J48">
        <v>0.55217000000000005</v>
      </c>
      <c r="K48">
        <v>4.6934100000000001</v>
      </c>
      <c r="L48">
        <v>0</v>
      </c>
      <c r="M48">
        <v>0</v>
      </c>
      <c r="N48">
        <v>0</v>
      </c>
      <c r="O48">
        <v>0.82825000000000004</v>
      </c>
      <c r="P48">
        <v>3.5891000000000002</v>
      </c>
      <c r="Q48">
        <v>0</v>
      </c>
      <c r="R48">
        <v>0</v>
      </c>
      <c r="S48">
        <v>0.82825000000000004</v>
      </c>
      <c r="T48">
        <v>0</v>
      </c>
      <c r="U48">
        <v>0</v>
      </c>
      <c r="V48">
        <v>0</v>
      </c>
      <c r="W48">
        <v>3.0369000000000002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F48">
        <f t="shared" si="0"/>
        <v>4.4173499999999999</v>
      </c>
      <c r="AG48">
        <f t="shared" si="1"/>
        <v>13.251943000000001</v>
      </c>
      <c r="AH48">
        <f t="shared" si="2"/>
        <v>8.8346499999999999</v>
      </c>
      <c r="AI48">
        <f t="shared" si="3"/>
        <v>0</v>
      </c>
      <c r="AJ48">
        <f t="shared" si="4"/>
        <v>26.503943</v>
      </c>
      <c r="AL48">
        <v>9</v>
      </c>
      <c r="AM48">
        <v>26.504000000000001</v>
      </c>
      <c r="AN48">
        <v>2.4410400000000001</v>
      </c>
      <c r="AO48">
        <v>0.84093600000000002</v>
      </c>
      <c r="AP48">
        <v>1.8477300000000001</v>
      </c>
      <c r="AQ48">
        <v>0.84841999999999995</v>
      </c>
      <c r="AR48">
        <v>0.26503900000000002</v>
      </c>
      <c r="AS48">
        <v>0.45449899999999999</v>
      </c>
      <c r="AU48" s="5">
        <v>0</v>
      </c>
      <c r="AV48" s="5">
        <v>1.3804146765688412</v>
      </c>
      <c r="AW48" s="5">
        <v>0</v>
      </c>
      <c r="AX48" s="5">
        <v>0</v>
      </c>
      <c r="AY48" s="5">
        <v>17.393224924767399</v>
      </c>
      <c r="AZ48" s="5">
        <v>0</v>
      </c>
      <c r="BA48" s="5">
        <v>0</v>
      </c>
      <c r="BB48" s="5">
        <v>0.27608293531376826</v>
      </c>
      <c r="BC48" s="5">
        <v>13.528063830374645</v>
      </c>
      <c r="BD48" s="5">
        <v>0.27608293531376826</v>
      </c>
    </row>
    <row r="49" spans="1:56" x14ac:dyDescent="0.25">
      <c r="A49" t="s">
        <v>406</v>
      </c>
      <c r="B49">
        <v>0</v>
      </c>
      <c r="C49">
        <v>0</v>
      </c>
      <c r="D49">
        <v>7.2668999999999997</v>
      </c>
      <c r="E49">
        <v>0</v>
      </c>
      <c r="F49">
        <v>0</v>
      </c>
      <c r="G49">
        <v>0.48446</v>
      </c>
      <c r="H49">
        <v>0</v>
      </c>
      <c r="I49">
        <v>4.1179199999999998</v>
      </c>
      <c r="J49">
        <v>0.96892</v>
      </c>
      <c r="K49">
        <v>3.6334599999999999</v>
      </c>
      <c r="L49">
        <v>0</v>
      </c>
      <c r="M49">
        <v>0</v>
      </c>
      <c r="N49">
        <v>0</v>
      </c>
      <c r="O49">
        <v>0.48446</v>
      </c>
      <c r="P49">
        <v>4.6024000000000003</v>
      </c>
      <c r="Q49">
        <v>0</v>
      </c>
      <c r="R49">
        <v>0</v>
      </c>
      <c r="S49">
        <v>1.4533799999999999</v>
      </c>
      <c r="T49">
        <v>0</v>
      </c>
      <c r="U49">
        <v>0</v>
      </c>
      <c r="V49">
        <v>0</v>
      </c>
      <c r="W49">
        <v>1.4534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F49">
        <f t="shared" si="0"/>
        <v>5.5713200000000009</v>
      </c>
      <c r="AG49">
        <f t="shared" si="1"/>
        <v>12.353739999999998</v>
      </c>
      <c r="AH49">
        <f t="shared" si="2"/>
        <v>6.5402399999999998</v>
      </c>
      <c r="AI49">
        <f t="shared" si="3"/>
        <v>0</v>
      </c>
      <c r="AJ49">
        <f t="shared" si="4"/>
        <v>24.465299999999996</v>
      </c>
      <c r="AL49">
        <v>9</v>
      </c>
      <c r="AM49">
        <v>24.465299999999999</v>
      </c>
      <c r="AN49">
        <v>2.5021499999999999</v>
      </c>
      <c r="AO49">
        <v>0.854105</v>
      </c>
      <c r="AP49">
        <v>1.87666</v>
      </c>
      <c r="AQ49">
        <v>0.85138999999999998</v>
      </c>
      <c r="AR49">
        <v>0.26813399999999998</v>
      </c>
      <c r="AS49">
        <v>0.45888899999999999</v>
      </c>
      <c r="AU49" s="5">
        <v>0.24223045805779617</v>
      </c>
      <c r="AV49" s="5">
        <v>0.72669137417338847</v>
      </c>
      <c r="AW49" s="5">
        <v>0</v>
      </c>
      <c r="AX49" s="5">
        <v>0.24223045805779617</v>
      </c>
      <c r="AY49" s="5">
        <v>14.776057941525567</v>
      </c>
      <c r="AZ49" s="5">
        <v>0</v>
      </c>
      <c r="BA49" s="5">
        <v>0</v>
      </c>
      <c r="BB49" s="5">
        <v>0.24223045805779617</v>
      </c>
      <c r="BC49" s="5">
        <v>3.6334568708669424</v>
      </c>
      <c r="BD49" s="5">
        <v>0</v>
      </c>
    </row>
    <row r="50" spans="1:56" x14ac:dyDescent="0.25">
      <c r="A50" t="s">
        <v>406</v>
      </c>
      <c r="B50">
        <v>0.29807099999999997</v>
      </c>
      <c r="C50">
        <v>1.78843</v>
      </c>
      <c r="D50">
        <v>4.7690999999999999</v>
      </c>
      <c r="E50">
        <v>0</v>
      </c>
      <c r="F50">
        <v>0</v>
      </c>
      <c r="G50">
        <v>0</v>
      </c>
      <c r="H50">
        <v>0</v>
      </c>
      <c r="I50">
        <v>3.2787899999999999</v>
      </c>
      <c r="J50">
        <v>1.1922900000000001</v>
      </c>
      <c r="K50">
        <v>5.6633599999999999</v>
      </c>
      <c r="L50">
        <v>0</v>
      </c>
      <c r="M50">
        <v>0.29807</v>
      </c>
      <c r="N50">
        <v>0</v>
      </c>
      <c r="O50">
        <v>0.59614</v>
      </c>
      <c r="P50">
        <v>4.4710999999999999</v>
      </c>
      <c r="Q50">
        <v>0.29807</v>
      </c>
      <c r="R50">
        <v>0</v>
      </c>
      <c r="S50">
        <v>2.0865</v>
      </c>
      <c r="T50">
        <v>0</v>
      </c>
      <c r="U50">
        <v>0</v>
      </c>
      <c r="V50">
        <v>0</v>
      </c>
      <c r="W50">
        <v>2.6825999999999999</v>
      </c>
      <c r="X50">
        <v>0.29807099999999997</v>
      </c>
      <c r="Y50">
        <v>0.29807</v>
      </c>
      <c r="Z50">
        <v>0</v>
      </c>
      <c r="AA50">
        <v>0</v>
      </c>
      <c r="AB50">
        <v>0</v>
      </c>
      <c r="AC50">
        <v>0</v>
      </c>
      <c r="AD50">
        <v>0</v>
      </c>
      <c r="AF50">
        <f t="shared" si="0"/>
        <v>5.6633810000000002</v>
      </c>
      <c r="AG50">
        <f t="shared" si="1"/>
        <v>14.903531000000001</v>
      </c>
      <c r="AH50">
        <f t="shared" si="2"/>
        <v>7.4517499999999997</v>
      </c>
      <c r="AI50">
        <f t="shared" si="3"/>
        <v>0</v>
      </c>
      <c r="AJ50">
        <f t="shared" si="4"/>
        <v>28.018661999999999</v>
      </c>
      <c r="AL50">
        <v>14</v>
      </c>
      <c r="AM50">
        <v>28.018699999999999</v>
      </c>
      <c r="AN50">
        <v>3.9005399999999999</v>
      </c>
      <c r="AO50">
        <v>0.84124100000000002</v>
      </c>
      <c r="AP50">
        <v>2.2200799999999998</v>
      </c>
      <c r="AQ50">
        <v>0.90158000000000005</v>
      </c>
      <c r="AR50">
        <v>0.26511099999999999</v>
      </c>
      <c r="AS50">
        <v>0.50786699999999996</v>
      </c>
      <c r="AU50" s="5">
        <v>2.0865003427821991</v>
      </c>
      <c r="AV50" s="5">
        <v>2.3845718203225132</v>
      </c>
      <c r="AW50" s="5">
        <v>0</v>
      </c>
      <c r="AX50" s="5">
        <v>0</v>
      </c>
      <c r="AY50" s="5">
        <v>17.288145697338219</v>
      </c>
      <c r="AZ50" s="5">
        <v>0.29807147754031416</v>
      </c>
      <c r="BA50" s="5">
        <v>0</v>
      </c>
      <c r="BB50" s="5">
        <v>1.1922859101612566</v>
      </c>
      <c r="BC50" s="5">
        <v>13.413216489314136</v>
      </c>
      <c r="BD50" s="5">
        <v>0</v>
      </c>
    </row>
    <row r="51" spans="1:56" x14ac:dyDescent="0.25">
      <c r="A51" t="s">
        <v>406</v>
      </c>
      <c r="B51">
        <v>0.23156199999999999</v>
      </c>
      <c r="C51">
        <v>0</v>
      </c>
      <c r="D51">
        <v>4.6311999999999998</v>
      </c>
      <c r="E51">
        <v>0</v>
      </c>
      <c r="F51">
        <v>0</v>
      </c>
      <c r="G51">
        <v>0</v>
      </c>
      <c r="H51">
        <v>0</v>
      </c>
      <c r="I51">
        <v>3.24187</v>
      </c>
      <c r="J51">
        <v>1.62093</v>
      </c>
      <c r="K51">
        <v>3.70499</v>
      </c>
      <c r="L51">
        <v>0</v>
      </c>
      <c r="M51">
        <v>0.23155999999999999</v>
      </c>
      <c r="N51">
        <v>0</v>
      </c>
      <c r="O51">
        <v>0.69469000000000003</v>
      </c>
      <c r="P51">
        <v>1.3894</v>
      </c>
      <c r="Q51">
        <v>0</v>
      </c>
      <c r="R51">
        <v>0</v>
      </c>
      <c r="S51">
        <v>0.23155999999999999</v>
      </c>
      <c r="T51">
        <v>0</v>
      </c>
      <c r="U51">
        <v>0</v>
      </c>
      <c r="V51">
        <v>0</v>
      </c>
      <c r="W51">
        <v>1.8525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F51">
        <f t="shared" si="0"/>
        <v>2.0840899999999998</v>
      </c>
      <c r="AG51">
        <f t="shared" si="1"/>
        <v>8.7993120000000005</v>
      </c>
      <c r="AH51">
        <f t="shared" si="2"/>
        <v>6.9468599999999991</v>
      </c>
      <c r="AI51">
        <f t="shared" si="3"/>
        <v>0</v>
      </c>
      <c r="AJ51">
        <f t="shared" si="4"/>
        <v>17.830262000000001</v>
      </c>
      <c r="AL51">
        <v>10</v>
      </c>
      <c r="AM51">
        <v>17.830300000000001</v>
      </c>
      <c r="AN51">
        <v>3.1240299999999999</v>
      </c>
      <c r="AO51">
        <v>0.84008799999999995</v>
      </c>
      <c r="AP51">
        <v>1.9343699999999999</v>
      </c>
      <c r="AQ51">
        <v>0.87841000000000002</v>
      </c>
      <c r="AR51">
        <v>0.26483899999999999</v>
      </c>
      <c r="AS51">
        <v>0.46751500000000001</v>
      </c>
      <c r="AU51" s="5">
        <v>0</v>
      </c>
      <c r="AV51" s="5">
        <v>0.46312376982748638</v>
      </c>
      <c r="AW51" s="5">
        <v>0</v>
      </c>
      <c r="AX51" s="5">
        <v>0</v>
      </c>
      <c r="AY51" s="5">
        <v>13.430589324997104</v>
      </c>
      <c r="AZ51" s="5">
        <v>0</v>
      </c>
      <c r="BA51" s="5">
        <v>0</v>
      </c>
      <c r="BB51" s="5">
        <v>0.23156188491374319</v>
      </c>
      <c r="BC51" s="5">
        <v>9.9571610512909565</v>
      </c>
      <c r="BD51" s="5">
        <v>0</v>
      </c>
    </row>
    <row r="52" spans="1:56" x14ac:dyDescent="0.25">
      <c r="A52" t="s">
        <v>406</v>
      </c>
      <c r="B52">
        <v>0</v>
      </c>
      <c r="C52">
        <v>0</v>
      </c>
      <c r="D52">
        <v>5.8747999999999996</v>
      </c>
      <c r="E52">
        <v>0</v>
      </c>
      <c r="F52">
        <v>0</v>
      </c>
      <c r="G52">
        <v>0.25542999999999999</v>
      </c>
      <c r="H52">
        <v>0</v>
      </c>
      <c r="I52">
        <v>5.8748399999999998</v>
      </c>
      <c r="J52">
        <v>0.25542999999999999</v>
      </c>
      <c r="K52">
        <v>2.2988499999999998</v>
      </c>
      <c r="L52">
        <v>0</v>
      </c>
      <c r="M52">
        <v>0</v>
      </c>
      <c r="N52">
        <v>0</v>
      </c>
      <c r="O52">
        <v>0.25542999999999999</v>
      </c>
      <c r="P52">
        <v>2.8096999999999999</v>
      </c>
      <c r="Q52">
        <v>0</v>
      </c>
      <c r="R52">
        <v>0</v>
      </c>
      <c r="S52">
        <v>1.0217099999999999</v>
      </c>
      <c r="T52">
        <v>0</v>
      </c>
      <c r="U52">
        <v>0</v>
      </c>
      <c r="V52">
        <v>0</v>
      </c>
      <c r="W52">
        <v>0.76629999999999998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F52">
        <f t="shared" si="0"/>
        <v>3.32056</v>
      </c>
      <c r="AG52">
        <f t="shared" si="1"/>
        <v>9.1953599999999991</v>
      </c>
      <c r="AH52">
        <f t="shared" si="2"/>
        <v>6.8965699999999996</v>
      </c>
      <c r="AI52">
        <f t="shared" si="3"/>
        <v>0</v>
      </c>
      <c r="AJ52">
        <f t="shared" si="4"/>
        <v>19.412490000000002</v>
      </c>
      <c r="AL52">
        <v>9</v>
      </c>
      <c r="AM52">
        <v>19.412500000000001</v>
      </c>
      <c r="AN52">
        <v>2.6973099999999999</v>
      </c>
      <c r="AO52">
        <v>0.77795599999999998</v>
      </c>
      <c r="AP52">
        <v>1.7093400000000001</v>
      </c>
      <c r="AQ52">
        <v>0.81920999999999999</v>
      </c>
      <c r="AR52">
        <v>0.249921</v>
      </c>
      <c r="AS52">
        <v>0.43286400000000003</v>
      </c>
      <c r="AU52" s="5">
        <v>0.51085568326947639</v>
      </c>
      <c r="AV52" s="5">
        <v>1.7879948914431674</v>
      </c>
      <c r="AW52" s="5">
        <v>0</v>
      </c>
      <c r="AX52" s="5">
        <v>0</v>
      </c>
      <c r="AY52" s="5">
        <v>15.836526181353767</v>
      </c>
      <c r="AZ52" s="5">
        <v>0</v>
      </c>
      <c r="BA52" s="5">
        <v>0</v>
      </c>
      <c r="BB52" s="5">
        <v>1.5325670498084292</v>
      </c>
      <c r="BC52" s="5">
        <v>16.091954022988507</v>
      </c>
      <c r="BD52" s="5">
        <v>0.51085568326947639</v>
      </c>
    </row>
    <row r="53" spans="1:56" x14ac:dyDescent="0.25">
      <c r="A53" t="s">
        <v>406</v>
      </c>
      <c r="B53">
        <v>0</v>
      </c>
      <c r="C53">
        <v>0.46512999999999999</v>
      </c>
      <c r="D53">
        <v>5.5815000000000001</v>
      </c>
      <c r="E53">
        <v>0</v>
      </c>
      <c r="F53">
        <v>0</v>
      </c>
      <c r="G53">
        <v>0</v>
      </c>
      <c r="H53">
        <v>0</v>
      </c>
      <c r="I53">
        <v>3.4884499999999998</v>
      </c>
      <c r="J53">
        <v>0.93025000000000002</v>
      </c>
      <c r="K53">
        <v>4.8838299999999997</v>
      </c>
      <c r="L53">
        <v>0</v>
      </c>
      <c r="M53">
        <v>0</v>
      </c>
      <c r="N53">
        <v>0</v>
      </c>
      <c r="O53">
        <v>1.16282</v>
      </c>
      <c r="P53">
        <v>2.0931000000000002</v>
      </c>
      <c r="Q53">
        <v>0</v>
      </c>
      <c r="R53">
        <v>0</v>
      </c>
      <c r="S53">
        <v>0.93025000000000002</v>
      </c>
      <c r="T53">
        <v>0</v>
      </c>
      <c r="U53">
        <v>0</v>
      </c>
      <c r="V53">
        <v>0</v>
      </c>
      <c r="W53">
        <v>2.7907999999999999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F53">
        <f t="shared" si="0"/>
        <v>3.2559200000000001</v>
      </c>
      <c r="AG53">
        <f t="shared" si="1"/>
        <v>11.860710000000001</v>
      </c>
      <c r="AH53">
        <f t="shared" si="2"/>
        <v>7.2094999999999994</v>
      </c>
      <c r="AI53">
        <f t="shared" si="3"/>
        <v>0</v>
      </c>
      <c r="AJ53">
        <f t="shared" si="4"/>
        <v>22.326130000000003</v>
      </c>
      <c r="AL53">
        <v>9</v>
      </c>
      <c r="AM53">
        <v>22.3261</v>
      </c>
      <c r="AN53">
        <v>2.57586</v>
      </c>
      <c r="AO53">
        <v>0.887629</v>
      </c>
      <c r="AP53">
        <v>1.9503200000000001</v>
      </c>
      <c r="AQ53">
        <v>0.87331999999999999</v>
      </c>
      <c r="AR53">
        <v>0.27591700000000002</v>
      </c>
      <c r="AS53">
        <v>0.46986899999999998</v>
      </c>
      <c r="AU53" s="5">
        <v>0.46512709597897622</v>
      </c>
      <c r="AV53" s="5">
        <v>1.3953812879369287</v>
      </c>
      <c r="AW53" s="5">
        <v>0</v>
      </c>
      <c r="AX53" s="5">
        <v>0</v>
      </c>
      <c r="AY53" s="5">
        <v>14.186376427358775</v>
      </c>
      <c r="AZ53" s="5">
        <v>0</v>
      </c>
      <c r="BA53" s="5">
        <v>0</v>
      </c>
      <c r="BB53" s="5">
        <v>0.69769064396846436</v>
      </c>
      <c r="BC53" s="5">
        <v>8.8374148236005485</v>
      </c>
      <c r="BD53" s="5">
        <v>0</v>
      </c>
    </row>
    <row r="54" spans="1:56" x14ac:dyDescent="0.25">
      <c r="A54" t="s">
        <v>406</v>
      </c>
      <c r="B54">
        <v>0.55620400000000003</v>
      </c>
      <c r="C54">
        <v>0.55620000000000003</v>
      </c>
      <c r="D54">
        <v>6.3963999999999999</v>
      </c>
      <c r="E54">
        <v>0</v>
      </c>
      <c r="F54">
        <v>0</v>
      </c>
      <c r="G54">
        <v>0</v>
      </c>
      <c r="H54">
        <v>0</v>
      </c>
      <c r="I54">
        <v>4.1715299999999997</v>
      </c>
      <c r="J54">
        <v>1.3905099999999999</v>
      </c>
      <c r="K54">
        <v>2.2248199999999998</v>
      </c>
      <c r="L54">
        <v>0</v>
      </c>
      <c r="M54">
        <v>0</v>
      </c>
      <c r="N54">
        <v>0</v>
      </c>
      <c r="O54">
        <v>0.55620000000000003</v>
      </c>
      <c r="P54">
        <v>5.0057999999999998</v>
      </c>
      <c r="Q54">
        <v>0</v>
      </c>
      <c r="R54">
        <v>0</v>
      </c>
      <c r="S54">
        <v>1.94672</v>
      </c>
      <c r="T54">
        <v>0</v>
      </c>
      <c r="U54">
        <v>0</v>
      </c>
      <c r="V54">
        <v>0</v>
      </c>
      <c r="W54">
        <v>2.7810000000000001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F54">
        <f t="shared" si="0"/>
        <v>5.5619999999999994</v>
      </c>
      <c r="AG54">
        <f t="shared" si="1"/>
        <v>11.680344</v>
      </c>
      <c r="AH54">
        <f t="shared" si="2"/>
        <v>8.3430399999999985</v>
      </c>
      <c r="AI54">
        <f t="shared" si="3"/>
        <v>0</v>
      </c>
      <c r="AJ54">
        <f t="shared" si="4"/>
        <v>25.585383999999994</v>
      </c>
      <c r="AL54">
        <v>10</v>
      </c>
      <c r="AM54">
        <v>25.5854</v>
      </c>
      <c r="AN54">
        <v>2.7760500000000001</v>
      </c>
      <c r="AO54">
        <v>0.87685900000000006</v>
      </c>
      <c r="AP54">
        <v>2.0190399999999999</v>
      </c>
      <c r="AQ54">
        <v>0.87739</v>
      </c>
      <c r="AR54">
        <v>0.27343200000000001</v>
      </c>
      <c r="AS54">
        <v>0.47986899999999999</v>
      </c>
      <c r="AU54" s="5">
        <v>2.224817843039101</v>
      </c>
      <c r="AV54" s="5">
        <v>1.6686133822793259</v>
      </c>
      <c r="AW54" s="5">
        <v>0.27810223037988763</v>
      </c>
      <c r="AX54" s="5">
        <v>0</v>
      </c>
      <c r="AY54" s="5">
        <v>16.964236053173146</v>
      </c>
      <c r="AZ54" s="5">
        <v>0</v>
      </c>
      <c r="BA54" s="5">
        <v>0</v>
      </c>
      <c r="BB54" s="5">
        <v>0.27810223037988763</v>
      </c>
      <c r="BC54" s="5">
        <v>7.5087602202569661</v>
      </c>
      <c r="BD54" s="5">
        <v>0.27810223037988763</v>
      </c>
    </row>
    <row r="55" spans="1:56" x14ac:dyDescent="0.25">
      <c r="A55" t="s">
        <v>406</v>
      </c>
      <c r="B55">
        <v>0</v>
      </c>
      <c r="C55">
        <v>1.9387799999999999</v>
      </c>
      <c r="D55">
        <v>8.7245000000000008</v>
      </c>
      <c r="E55">
        <v>0</v>
      </c>
      <c r="F55">
        <v>0</v>
      </c>
      <c r="G55">
        <v>0</v>
      </c>
      <c r="H55">
        <v>0</v>
      </c>
      <c r="I55">
        <v>2.4234800000000001</v>
      </c>
      <c r="J55">
        <v>1.4540900000000001</v>
      </c>
      <c r="K55">
        <v>3.3928699999999998</v>
      </c>
      <c r="L55">
        <v>0</v>
      </c>
      <c r="M55">
        <v>0</v>
      </c>
      <c r="N55">
        <v>0</v>
      </c>
      <c r="O55">
        <v>0.72704000000000002</v>
      </c>
      <c r="P55">
        <v>4.3623000000000003</v>
      </c>
      <c r="Q55">
        <v>0</v>
      </c>
      <c r="R55">
        <v>0</v>
      </c>
      <c r="S55">
        <v>1.4540900000000001</v>
      </c>
      <c r="T55">
        <v>0</v>
      </c>
      <c r="U55">
        <v>0</v>
      </c>
      <c r="V55">
        <v>1.4540900000000001</v>
      </c>
      <c r="W55">
        <v>2.9081999999999999</v>
      </c>
      <c r="X55">
        <v>0</v>
      </c>
      <c r="Y55">
        <v>0.24235000000000001</v>
      </c>
      <c r="Z55">
        <v>0.24235000000000001</v>
      </c>
      <c r="AA55">
        <v>0</v>
      </c>
      <c r="AB55">
        <v>0</v>
      </c>
      <c r="AC55">
        <v>0</v>
      </c>
      <c r="AD55">
        <v>0</v>
      </c>
      <c r="AF55">
        <f t="shared" si="0"/>
        <v>5.08934</v>
      </c>
      <c r="AG55">
        <f t="shared" si="1"/>
        <v>17.44903</v>
      </c>
      <c r="AH55">
        <f t="shared" si="2"/>
        <v>6.7857700000000003</v>
      </c>
      <c r="AI55">
        <f t="shared" si="3"/>
        <v>0</v>
      </c>
      <c r="AJ55">
        <f t="shared" si="4"/>
        <v>29.32414</v>
      </c>
      <c r="AL55">
        <v>12</v>
      </c>
      <c r="AM55">
        <v>29.324100000000001</v>
      </c>
      <c r="AN55">
        <v>3.25597</v>
      </c>
      <c r="AO55">
        <v>0.85568699999999998</v>
      </c>
      <c r="AP55">
        <v>2.1263000000000001</v>
      </c>
      <c r="AQ55">
        <v>0.87670000000000003</v>
      </c>
      <c r="AR55">
        <v>0.26850499999999999</v>
      </c>
      <c r="AS55">
        <v>0.495031</v>
      </c>
      <c r="AU55" s="5">
        <v>2.9081743935244653</v>
      </c>
      <c r="AV55" s="5">
        <v>1.9387829290163101</v>
      </c>
      <c r="AW55" s="5">
        <v>0.96939146450815505</v>
      </c>
      <c r="AX55" s="5">
        <v>0</v>
      </c>
      <c r="AY55" s="5">
        <v>12.844436904733055</v>
      </c>
      <c r="AZ55" s="5">
        <v>0.24234786612703876</v>
      </c>
      <c r="BA55" s="5">
        <v>0</v>
      </c>
      <c r="BB55" s="5">
        <v>1.4540871967622326</v>
      </c>
      <c r="BC55" s="5">
        <v>7.2704359838111632</v>
      </c>
      <c r="BD55" s="5">
        <v>0</v>
      </c>
    </row>
    <row r="56" spans="1:56" x14ac:dyDescent="0.25">
      <c r="A56" t="s">
        <v>406</v>
      </c>
      <c r="B56">
        <v>0</v>
      </c>
      <c r="C56">
        <v>1.15307</v>
      </c>
      <c r="D56">
        <v>10.377599999999999</v>
      </c>
      <c r="E56">
        <v>0</v>
      </c>
      <c r="F56">
        <v>0</v>
      </c>
      <c r="G56">
        <v>0</v>
      </c>
      <c r="H56">
        <v>0</v>
      </c>
      <c r="I56">
        <v>5.7653499999999998</v>
      </c>
      <c r="J56">
        <v>1.7296100000000001</v>
      </c>
      <c r="K56">
        <v>3.1709399999999999</v>
      </c>
      <c r="L56">
        <v>0</v>
      </c>
      <c r="M56">
        <v>0</v>
      </c>
      <c r="N56">
        <v>0</v>
      </c>
      <c r="O56">
        <v>0.57654000000000005</v>
      </c>
      <c r="P56">
        <v>4.6123000000000003</v>
      </c>
      <c r="Q56">
        <v>0</v>
      </c>
      <c r="R56">
        <v>0</v>
      </c>
      <c r="S56">
        <v>2.3061400000000001</v>
      </c>
      <c r="T56">
        <v>0</v>
      </c>
      <c r="U56">
        <v>0</v>
      </c>
      <c r="V56">
        <v>0</v>
      </c>
      <c r="W56">
        <v>5.4771000000000001</v>
      </c>
      <c r="X56">
        <v>0</v>
      </c>
      <c r="Y56">
        <v>0</v>
      </c>
      <c r="Z56">
        <v>0.86480000000000001</v>
      </c>
      <c r="AA56">
        <v>0</v>
      </c>
      <c r="AB56">
        <v>0</v>
      </c>
      <c r="AC56">
        <v>0</v>
      </c>
      <c r="AD56">
        <v>0</v>
      </c>
      <c r="AF56">
        <f t="shared" si="0"/>
        <v>5.1888400000000008</v>
      </c>
      <c r="AG56">
        <f t="shared" si="1"/>
        <v>17.87255</v>
      </c>
      <c r="AH56">
        <f t="shared" si="2"/>
        <v>12.972059999999999</v>
      </c>
      <c r="AI56">
        <f t="shared" si="3"/>
        <v>0</v>
      </c>
      <c r="AJ56">
        <f t="shared" si="4"/>
        <v>36.033450000000002</v>
      </c>
      <c r="AL56">
        <v>10</v>
      </c>
      <c r="AM56">
        <v>36.0334</v>
      </c>
      <c r="AN56">
        <v>2.51085</v>
      </c>
      <c r="AO56">
        <v>0.86970700000000001</v>
      </c>
      <c r="AP56">
        <v>2.00258</v>
      </c>
      <c r="AQ56">
        <v>0.85982999999999998</v>
      </c>
      <c r="AR56">
        <v>0.27177400000000002</v>
      </c>
      <c r="AS56">
        <v>0.477495</v>
      </c>
      <c r="AU56" s="5">
        <v>2.0178725857595849</v>
      </c>
      <c r="AV56" s="5">
        <v>1.7296050735082158</v>
      </c>
      <c r="AW56" s="5">
        <v>0.8648025367541079</v>
      </c>
      <c r="AX56" s="5">
        <v>0</v>
      </c>
      <c r="AY56" s="5">
        <v>17.584318247333528</v>
      </c>
      <c r="AZ56" s="5">
        <v>0</v>
      </c>
      <c r="BA56" s="5">
        <v>0</v>
      </c>
      <c r="BB56" s="5">
        <v>1.153070049005477</v>
      </c>
      <c r="BC56" s="5">
        <v>26.520611127125974</v>
      </c>
      <c r="BD56" s="5">
        <v>0.28826751225136926</v>
      </c>
    </row>
    <row r="57" spans="1:56" x14ac:dyDescent="0.25">
      <c r="A57" t="s">
        <v>406</v>
      </c>
      <c r="B57">
        <v>0</v>
      </c>
      <c r="C57">
        <v>0</v>
      </c>
      <c r="D57">
        <v>7.8757999999999999</v>
      </c>
      <c r="E57">
        <v>0.31502999999999998</v>
      </c>
      <c r="F57">
        <v>0</v>
      </c>
      <c r="G57">
        <v>0</v>
      </c>
      <c r="H57">
        <v>0</v>
      </c>
      <c r="I57">
        <v>4.7254500000000004</v>
      </c>
      <c r="J57">
        <v>1.2601199999999999</v>
      </c>
      <c r="K57">
        <v>1.89018</v>
      </c>
      <c r="L57">
        <v>0</v>
      </c>
      <c r="M57">
        <v>0</v>
      </c>
      <c r="N57">
        <v>0</v>
      </c>
      <c r="O57">
        <v>0.63005999999999995</v>
      </c>
      <c r="P57">
        <v>4.7255000000000003</v>
      </c>
      <c r="Q57">
        <v>0</v>
      </c>
      <c r="R57">
        <v>0</v>
      </c>
      <c r="S57">
        <v>1.5751500000000001</v>
      </c>
      <c r="T57">
        <v>0</v>
      </c>
      <c r="U57">
        <v>0</v>
      </c>
      <c r="V57">
        <v>0</v>
      </c>
      <c r="W57">
        <v>3.4653</v>
      </c>
      <c r="X57">
        <v>0</v>
      </c>
      <c r="Y57">
        <v>0</v>
      </c>
      <c r="Z57">
        <v>0.94508999999999999</v>
      </c>
      <c r="AA57">
        <v>0</v>
      </c>
      <c r="AB57">
        <v>0</v>
      </c>
      <c r="AC57">
        <v>0</v>
      </c>
      <c r="AD57">
        <v>0</v>
      </c>
      <c r="AF57">
        <f t="shared" si="0"/>
        <v>5.3555600000000005</v>
      </c>
      <c r="AG57">
        <f t="shared" si="1"/>
        <v>12.28622</v>
      </c>
      <c r="AH57">
        <f t="shared" si="2"/>
        <v>9.765900000000002</v>
      </c>
      <c r="AI57">
        <f t="shared" si="3"/>
        <v>0</v>
      </c>
      <c r="AJ57">
        <f t="shared" si="4"/>
        <v>27.407680000000003</v>
      </c>
      <c r="AL57">
        <v>10</v>
      </c>
      <c r="AM57">
        <v>27.407599999999999</v>
      </c>
      <c r="AN57">
        <v>2.7183600000000001</v>
      </c>
      <c r="AO57">
        <v>0.85570299999999999</v>
      </c>
      <c r="AP57">
        <v>1.9703299999999999</v>
      </c>
      <c r="AQ57">
        <v>0.86138999999999999</v>
      </c>
      <c r="AR57">
        <v>0.26850800000000002</v>
      </c>
      <c r="AS57">
        <v>0.47280499999999998</v>
      </c>
      <c r="AU57" s="5">
        <v>0.31503008537315313</v>
      </c>
      <c r="AV57" s="5">
        <v>0.9450902561194594</v>
      </c>
      <c r="AW57" s="5">
        <v>0</v>
      </c>
      <c r="AX57" s="5">
        <v>0.31503008537315313</v>
      </c>
      <c r="AY57" s="5">
        <v>18.586775037016036</v>
      </c>
      <c r="AZ57" s="5">
        <v>0</v>
      </c>
      <c r="BA57" s="5">
        <v>0</v>
      </c>
      <c r="BB57" s="5">
        <v>0.63006017074630627</v>
      </c>
      <c r="BC57" s="5">
        <v>9.13587247582144</v>
      </c>
      <c r="BD57" s="5">
        <v>0</v>
      </c>
    </row>
    <row r="58" spans="1:56" x14ac:dyDescent="0.25">
      <c r="A58" t="s">
        <v>406</v>
      </c>
      <c r="B58">
        <v>0</v>
      </c>
      <c r="C58">
        <v>0.64990000000000003</v>
      </c>
      <c r="D58">
        <v>9.4235000000000007</v>
      </c>
      <c r="E58">
        <v>0</v>
      </c>
      <c r="F58">
        <v>0</v>
      </c>
      <c r="G58">
        <v>0</v>
      </c>
      <c r="H58">
        <v>0</v>
      </c>
      <c r="I58">
        <v>3.5744500000000001</v>
      </c>
      <c r="J58">
        <v>1.2998000000000001</v>
      </c>
      <c r="K58">
        <v>3.2494999999999998</v>
      </c>
      <c r="L58">
        <v>0</v>
      </c>
      <c r="M58">
        <v>0.32495000000000002</v>
      </c>
      <c r="N58">
        <v>0</v>
      </c>
      <c r="O58">
        <v>0.64990000000000003</v>
      </c>
      <c r="P58">
        <v>6.4989999999999997</v>
      </c>
      <c r="Q58">
        <v>0</v>
      </c>
      <c r="R58">
        <v>0</v>
      </c>
      <c r="S58">
        <v>1.6247499999999999</v>
      </c>
      <c r="T58">
        <v>0</v>
      </c>
      <c r="U58">
        <v>0</v>
      </c>
      <c r="V58">
        <v>0</v>
      </c>
      <c r="W58">
        <v>1.6247</v>
      </c>
      <c r="X58">
        <v>0</v>
      </c>
      <c r="Y58">
        <v>0.32495000000000002</v>
      </c>
      <c r="Z58">
        <v>0.32495000000000002</v>
      </c>
      <c r="AA58">
        <v>0</v>
      </c>
      <c r="AB58">
        <v>0</v>
      </c>
      <c r="AC58">
        <v>0</v>
      </c>
      <c r="AD58">
        <v>0</v>
      </c>
      <c r="AF58">
        <f t="shared" si="0"/>
        <v>7.1488999999999994</v>
      </c>
      <c r="AG58">
        <f t="shared" si="1"/>
        <v>15.59755</v>
      </c>
      <c r="AH58">
        <f t="shared" si="2"/>
        <v>6.823900000000001</v>
      </c>
      <c r="AI58">
        <f t="shared" si="3"/>
        <v>0</v>
      </c>
      <c r="AJ58">
        <f t="shared" si="4"/>
        <v>29.570350000000001</v>
      </c>
      <c r="AL58">
        <v>12</v>
      </c>
      <c r="AM58">
        <v>29.570399999999999</v>
      </c>
      <c r="AN58">
        <v>3.2479300000000002</v>
      </c>
      <c r="AO58">
        <v>0.79206600000000005</v>
      </c>
      <c r="AP58">
        <v>1.96821</v>
      </c>
      <c r="AQ58">
        <v>0.84265000000000001</v>
      </c>
      <c r="AR58">
        <v>0.25335400000000002</v>
      </c>
      <c r="AS58">
        <v>0.472495</v>
      </c>
      <c r="AU58" s="5">
        <v>0.97484889842074485</v>
      </c>
      <c r="AV58" s="5">
        <v>0.64989926561382982</v>
      </c>
      <c r="AW58" s="5">
        <v>0.64989926561382982</v>
      </c>
      <c r="AX58" s="5">
        <v>0</v>
      </c>
      <c r="AY58" s="5">
        <v>21.446675765256387</v>
      </c>
      <c r="AZ58" s="5">
        <v>0</v>
      </c>
      <c r="BA58" s="5">
        <v>0</v>
      </c>
      <c r="BB58" s="5">
        <v>0.97484889842074485</v>
      </c>
      <c r="BC58" s="5">
        <v>10.398388249821277</v>
      </c>
      <c r="BD58" s="5">
        <v>0.97484889842074485</v>
      </c>
    </row>
    <row r="59" spans="1:56" x14ac:dyDescent="0.25">
      <c r="A59" t="s">
        <v>406</v>
      </c>
      <c r="B59">
        <v>0.329652</v>
      </c>
      <c r="C59">
        <v>2.9668700000000001</v>
      </c>
      <c r="D59">
        <v>18.4605</v>
      </c>
      <c r="E59">
        <v>0</v>
      </c>
      <c r="F59">
        <v>0</v>
      </c>
      <c r="G59">
        <v>0</v>
      </c>
      <c r="H59">
        <v>0</v>
      </c>
      <c r="I59">
        <v>4.9447799999999997</v>
      </c>
      <c r="J59">
        <v>1.9779100000000001</v>
      </c>
      <c r="K59">
        <v>2.6372200000000001</v>
      </c>
      <c r="L59">
        <v>0</v>
      </c>
      <c r="M59">
        <v>0</v>
      </c>
      <c r="N59">
        <v>0</v>
      </c>
      <c r="O59">
        <v>1.3186100000000001</v>
      </c>
      <c r="P59">
        <v>10.5489</v>
      </c>
      <c r="Q59">
        <v>0</v>
      </c>
      <c r="R59">
        <v>0</v>
      </c>
      <c r="S59">
        <v>1.9779100000000001</v>
      </c>
      <c r="T59">
        <v>0</v>
      </c>
      <c r="U59">
        <v>0</v>
      </c>
      <c r="V59">
        <v>0.32965</v>
      </c>
      <c r="W59">
        <v>6.593</v>
      </c>
      <c r="X59">
        <v>0</v>
      </c>
      <c r="Y59">
        <v>0</v>
      </c>
      <c r="Z59">
        <v>0.32965</v>
      </c>
      <c r="AA59">
        <v>0</v>
      </c>
      <c r="AB59">
        <v>0</v>
      </c>
      <c r="AC59">
        <v>0</v>
      </c>
      <c r="AD59">
        <v>0</v>
      </c>
      <c r="AF59">
        <f t="shared" si="0"/>
        <v>11.867509999999999</v>
      </c>
      <c r="AG59">
        <f t="shared" si="1"/>
        <v>27.031452000000002</v>
      </c>
      <c r="AH59">
        <f t="shared" si="2"/>
        <v>13.515689999999999</v>
      </c>
      <c r="AI59">
        <f t="shared" si="3"/>
        <v>0</v>
      </c>
      <c r="AJ59">
        <f t="shared" si="4"/>
        <v>52.414652000000004</v>
      </c>
      <c r="AL59">
        <v>12</v>
      </c>
      <c r="AM59">
        <v>52.414700000000003</v>
      </c>
      <c r="AN59">
        <v>2.7783500000000001</v>
      </c>
      <c r="AO59">
        <v>0.77357699999999996</v>
      </c>
      <c r="AP59">
        <v>1.9222699999999999</v>
      </c>
      <c r="AQ59">
        <v>0.81698000000000004</v>
      </c>
      <c r="AR59">
        <v>0.24884999999999999</v>
      </c>
      <c r="AS59">
        <v>0.46572000000000002</v>
      </c>
      <c r="AU59" s="5">
        <v>10.548870941157078</v>
      </c>
      <c r="AV59" s="5">
        <v>2.307565518378111</v>
      </c>
      <c r="AW59" s="5">
        <v>9.2302620735124439</v>
      </c>
      <c r="AX59" s="5">
        <v>0.3296522169111587</v>
      </c>
      <c r="AY59" s="5">
        <v>18.790176363936048</v>
      </c>
      <c r="AZ59" s="5">
        <v>0.3296522169111587</v>
      </c>
      <c r="BA59" s="5">
        <v>0</v>
      </c>
      <c r="BB59" s="5">
        <v>3.9558266029339046</v>
      </c>
      <c r="BC59" s="5">
        <v>10.21921872424592</v>
      </c>
      <c r="BD59" s="5">
        <v>0.6593044338223174</v>
      </c>
    </row>
    <row r="60" spans="1:56" x14ac:dyDescent="0.25">
      <c r="A60" t="s">
        <v>406</v>
      </c>
      <c r="B60">
        <v>0</v>
      </c>
      <c r="C60">
        <v>0</v>
      </c>
      <c r="D60">
        <v>6.7980999999999998</v>
      </c>
      <c r="E60">
        <v>0</v>
      </c>
      <c r="F60">
        <v>0</v>
      </c>
      <c r="G60">
        <v>0</v>
      </c>
      <c r="H60">
        <v>0</v>
      </c>
      <c r="I60">
        <v>5.9823199999999996</v>
      </c>
      <c r="J60">
        <v>1.63154</v>
      </c>
      <c r="K60">
        <v>4.6227099999999997</v>
      </c>
      <c r="L60">
        <v>0</v>
      </c>
      <c r="M60">
        <v>0</v>
      </c>
      <c r="N60">
        <v>0</v>
      </c>
      <c r="O60">
        <v>0.81577</v>
      </c>
      <c r="P60">
        <v>3.8069000000000002</v>
      </c>
      <c r="Q60">
        <v>0</v>
      </c>
      <c r="R60">
        <v>0</v>
      </c>
      <c r="S60">
        <v>0.54384999999999994</v>
      </c>
      <c r="T60">
        <v>0</v>
      </c>
      <c r="U60">
        <v>0</v>
      </c>
      <c r="V60">
        <v>0</v>
      </c>
      <c r="W60">
        <v>1.9035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F60">
        <f t="shared" si="0"/>
        <v>4.6226700000000003</v>
      </c>
      <c r="AG60">
        <f t="shared" si="1"/>
        <v>11.964659999999999</v>
      </c>
      <c r="AH60">
        <f t="shared" si="2"/>
        <v>9.51736</v>
      </c>
      <c r="AI60">
        <f t="shared" si="3"/>
        <v>0</v>
      </c>
      <c r="AJ60">
        <f t="shared" si="4"/>
        <v>26.104689999999998</v>
      </c>
      <c r="AL60">
        <v>8</v>
      </c>
      <c r="AM60">
        <v>26.104700000000001</v>
      </c>
      <c r="AN60">
        <v>2.1458499999999998</v>
      </c>
      <c r="AO60">
        <v>0.879328</v>
      </c>
      <c r="AP60">
        <v>1.8285100000000001</v>
      </c>
      <c r="AQ60">
        <v>0.84892999999999996</v>
      </c>
      <c r="AR60">
        <v>0.274003</v>
      </c>
      <c r="AS60">
        <v>0.45155800000000001</v>
      </c>
      <c r="AU60" s="5">
        <v>1.0876954452753229</v>
      </c>
      <c r="AV60" s="5">
        <v>1.903467029231815</v>
      </c>
      <c r="AW60" s="5">
        <v>0</v>
      </c>
      <c r="AX60" s="5">
        <v>0</v>
      </c>
      <c r="AY60" s="5">
        <v>15.499660095173351</v>
      </c>
      <c r="AZ60" s="5">
        <v>0</v>
      </c>
      <c r="BA60" s="5">
        <v>0</v>
      </c>
      <c r="BB60" s="5">
        <v>0.81577158395649219</v>
      </c>
      <c r="BC60" s="5">
        <v>12.508497620666212</v>
      </c>
      <c r="BD60" s="5">
        <v>0</v>
      </c>
    </row>
    <row r="61" spans="1:56" x14ac:dyDescent="0.25">
      <c r="A61" t="s">
        <v>406</v>
      </c>
      <c r="B61">
        <v>0</v>
      </c>
      <c r="C61">
        <v>0</v>
      </c>
      <c r="D61">
        <v>11.1449</v>
      </c>
      <c r="E61">
        <v>0</v>
      </c>
      <c r="F61">
        <v>0</v>
      </c>
      <c r="G61">
        <v>0</v>
      </c>
      <c r="H61">
        <v>0</v>
      </c>
      <c r="I61">
        <v>3.80559</v>
      </c>
      <c r="J61">
        <v>1.35914</v>
      </c>
      <c r="K61">
        <v>3.26193</v>
      </c>
      <c r="L61">
        <v>0</v>
      </c>
      <c r="M61">
        <v>0.54366000000000003</v>
      </c>
      <c r="N61">
        <v>0</v>
      </c>
      <c r="O61">
        <v>0.81547999999999998</v>
      </c>
      <c r="P61">
        <v>3.5337999999999998</v>
      </c>
      <c r="Q61">
        <v>0</v>
      </c>
      <c r="R61">
        <v>0</v>
      </c>
      <c r="S61">
        <v>1.35914</v>
      </c>
      <c r="T61">
        <v>0</v>
      </c>
      <c r="U61">
        <v>0</v>
      </c>
      <c r="V61">
        <v>0</v>
      </c>
      <c r="W61">
        <v>3.2618999999999998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F61">
        <f t="shared" si="0"/>
        <v>4.3492800000000003</v>
      </c>
      <c r="AG61">
        <f t="shared" si="1"/>
        <v>15.765969999999999</v>
      </c>
      <c r="AH61">
        <f t="shared" si="2"/>
        <v>8.9702899999999985</v>
      </c>
      <c r="AI61">
        <f t="shared" si="3"/>
        <v>0</v>
      </c>
      <c r="AJ61">
        <f t="shared" si="4"/>
        <v>29.085539999999998</v>
      </c>
      <c r="AL61">
        <v>9</v>
      </c>
      <c r="AM61">
        <v>29.085599999999999</v>
      </c>
      <c r="AN61">
        <v>2.3737200000000001</v>
      </c>
      <c r="AO61">
        <v>0.83806199999999997</v>
      </c>
      <c r="AP61">
        <v>1.84141</v>
      </c>
      <c r="AQ61">
        <v>0.81879000000000002</v>
      </c>
      <c r="AR61">
        <v>0.26435999999999998</v>
      </c>
      <c r="AS61">
        <v>0.45353399999999999</v>
      </c>
      <c r="AU61" s="5">
        <v>0.81548330977492667</v>
      </c>
      <c r="AV61" s="5">
        <v>1.0873110796999021</v>
      </c>
      <c r="AW61" s="5">
        <v>0</v>
      </c>
      <c r="AX61" s="5">
        <v>0.81548330977492667</v>
      </c>
      <c r="AY61" s="5">
        <v>15.222355115798631</v>
      </c>
      <c r="AZ61" s="5">
        <v>0</v>
      </c>
      <c r="BA61" s="5">
        <v>0</v>
      </c>
      <c r="BB61" s="5">
        <v>0.54365553984995107</v>
      </c>
      <c r="BC61" s="5">
        <v>22.56170490377297</v>
      </c>
      <c r="BD61" s="5">
        <v>0.27182776992497554</v>
      </c>
    </row>
    <row r="62" spans="1:56" x14ac:dyDescent="0.25">
      <c r="A62" t="s">
        <v>406</v>
      </c>
      <c r="B62">
        <v>0</v>
      </c>
      <c r="C62">
        <v>0</v>
      </c>
      <c r="D62">
        <v>4.4603999999999999</v>
      </c>
      <c r="E62">
        <v>0</v>
      </c>
      <c r="F62">
        <v>0</v>
      </c>
      <c r="G62">
        <v>0</v>
      </c>
      <c r="H62">
        <v>0</v>
      </c>
      <c r="I62">
        <v>3.9028700000000001</v>
      </c>
      <c r="J62">
        <v>2.23021</v>
      </c>
      <c r="K62">
        <v>4.4604299999999997</v>
      </c>
      <c r="L62">
        <v>0</v>
      </c>
      <c r="M62">
        <v>0</v>
      </c>
      <c r="N62">
        <v>0</v>
      </c>
      <c r="O62">
        <v>1.11511</v>
      </c>
      <c r="P62">
        <v>3.6240999999999999</v>
      </c>
      <c r="Q62">
        <v>0</v>
      </c>
      <c r="R62">
        <v>0.27877999999999997</v>
      </c>
      <c r="S62">
        <v>2.7877700000000001</v>
      </c>
      <c r="T62">
        <v>0</v>
      </c>
      <c r="U62">
        <v>0</v>
      </c>
      <c r="V62">
        <v>0</v>
      </c>
      <c r="W62">
        <v>1.9514</v>
      </c>
      <c r="X62">
        <v>0</v>
      </c>
      <c r="Y62">
        <v>0.27877999999999997</v>
      </c>
      <c r="Z62">
        <v>0</v>
      </c>
      <c r="AA62">
        <v>0</v>
      </c>
      <c r="AB62">
        <v>0</v>
      </c>
      <c r="AC62">
        <v>0</v>
      </c>
      <c r="AD62">
        <v>0</v>
      </c>
      <c r="AF62">
        <f t="shared" si="0"/>
        <v>4.7392099999999999</v>
      </c>
      <c r="AG62">
        <f t="shared" si="1"/>
        <v>12.266159999999999</v>
      </c>
      <c r="AH62">
        <f t="shared" si="2"/>
        <v>8.0844799999999992</v>
      </c>
      <c r="AI62">
        <f t="shared" si="3"/>
        <v>0</v>
      </c>
      <c r="AJ62">
        <f t="shared" si="4"/>
        <v>25.089850000000002</v>
      </c>
      <c r="AL62">
        <v>10</v>
      </c>
      <c r="AM62">
        <v>25.0899</v>
      </c>
      <c r="AN62">
        <v>2.7928899999999999</v>
      </c>
      <c r="AO62">
        <v>0.90304799999999996</v>
      </c>
      <c r="AP62">
        <v>2.0793400000000002</v>
      </c>
      <c r="AQ62">
        <v>0.89903999999999995</v>
      </c>
      <c r="AR62">
        <v>0.27944999999999998</v>
      </c>
      <c r="AS62">
        <v>0.488458</v>
      </c>
      <c r="AU62" s="5">
        <v>0.83633018315631014</v>
      </c>
      <c r="AV62" s="5">
        <v>0.55755345543754009</v>
      </c>
      <c r="AW62" s="5">
        <v>0.27877672771877005</v>
      </c>
      <c r="AX62" s="5">
        <v>0.27877672771877005</v>
      </c>
      <c r="AY62" s="5">
        <v>17.284157118563744</v>
      </c>
      <c r="AZ62" s="5">
        <v>0</v>
      </c>
      <c r="BA62" s="5">
        <v>0</v>
      </c>
      <c r="BB62" s="5">
        <v>1.6726603663126203</v>
      </c>
      <c r="BC62" s="5">
        <v>22.302138217501604</v>
      </c>
      <c r="BD62" s="5">
        <v>0</v>
      </c>
    </row>
    <row r="63" spans="1:56" x14ac:dyDescent="0.25">
      <c r="A63" t="s">
        <v>406</v>
      </c>
      <c r="B63">
        <v>0</v>
      </c>
      <c r="C63">
        <v>3.5663299999999998</v>
      </c>
      <c r="D63">
        <v>8.6186000000000007</v>
      </c>
      <c r="E63">
        <v>0</v>
      </c>
      <c r="F63">
        <v>0</v>
      </c>
      <c r="G63">
        <v>0</v>
      </c>
      <c r="H63">
        <v>0</v>
      </c>
      <c r="I63">
        <v>4.4579199999999997</v>
      </c>
      <c r="J63">
        <v>1.7831699999999999</v>
      </c>
      <c r="K63">
        <v>3.5663299999999998</v>
      </c>
      <c r="L63">
        <v>0</v>
      </c>
      <c r="M63">
        <v>0</v>
      </c>
      <c r="N63">
        <v>0</v>
      </c>
      <c r="O63">
        <v>1.7831699999999999</v>
      </c>
      <c r="P63">
        <v>5.0522999999999998</v>
      </c>
      <c r="Q63">
        <v>0</v>
      </c>
      <c r="R63">
        <v>0</v>
      </c>
      <c r="S63">
        <v>2.97194</v>
      </c>
      <c r="T63">
        <v>0</v>
      </c>
      <c r="U63">
        <v>0</v>
      </c>
      <c r="V63">
        <v>0</v>
      </c>
      <c r="W63">
        <v>4.7550999999999997</v>
      </c>
      <c r="X63">
        <v>0</v>
      </c>
      <c r="Y63">
        <v>0</v>
      </c>
      <c r="Z63">
        <v>0.29719000000000001</v>
      </c>
      <c r="AA63">
        <v>0</v>
      </c>
      <c r="AB63">
        <v>0</v>
      </c>
      <c r="AC63">
        <v>0</v>
      </c>
      <c r="AD63">
        <v>0</v>
      </c>
      <c r="AF63">
        <f t="shared" si="0"/>
        <v>6.8354699999999999</v>
      </c>
      <c r="AG63">
        <f t="shared" si="1"/>
        <v>19.020390000000003</v>
      </c>
      <c r="AH63">
        <f t="shared" si="2"/>
        <v>10.99619</v>
      </c>
      <c r="AI63">
        <f t="shared" si="3"/>
        <v>0</v>
      </c>
      <c r="AJ63">
        <f t="shared" si="4"/>
        <v>36.852049999999998</v>
      </c>
      <c r="AL63">
        <v>10</v>
      </c>
      <c r="AM63">
        <v>36.8521</v>
      </c>
      <c r="AN63">
        <v>2.4952100000000002</v>
      </c>
      <c r="AO63">
        <v>0.92025500000000005</v>
      </c>
      <c r="AP63">
        <v>2.11897</v>
      </c>
      <c r="AQ63">
        <v>0.88937999999999995</v>
      </c>
      <c r="AR63">
        <v>0.28335900000000003</v>
      </c>
      <c r="AS63">
        <v>0.49401099999999998</v>
      </c>
      <c r="AU63" s="5">
        <v>2.3775558725630055</v>
      </c>
      <c r="AV63" s="5">
        <v>0.891583452211127</v>
      </c>
      <c r="AW63" s="5">
        <v>0.891583452211127</v>
      </c>
      <c r="AX63" s="5">
        <v>0.29719448407037569</v>
      </c>
      <c r="AY63" s="5">
        <v>16.940085592011414</v>
      </c>
      <c r="AZ63" s="5">
        <v>0</v>
      </c>
      <c r="BA63" s="5">
        <v>0</v>
      </c>
      <c r="BB63" s="5">
        <v>0.891583452211127</v>
      </c>
      <c r="BC63" s="5">
        <v>12.779362815026154</v>
      </c>
      <c r="BD63" s="5">
        <v>0</v>
      </c>
    </row>
    <row r="64" spans="1:56" x14ac:dyDescent="0.25">
      <c r="A64" t="s">
        <v>406</v>
      </c>
      <c r="B64">
        <v>0.301896</v>
      </c>
      <c r="C64">
        <v>1.2075800000000001</v>
      </c>
      <c r="D64">
        <v>10.2645</v>
      </c>
      <c r="E64">
        <v>0</v>
      </c>
      <c r="F64">
        <v>0</v>
      </c>
      <c r="G64">
        <v>0</v>
      </c>
      <c r="H64">
        <v>0</v>
      </c>
      <c r="I64">
        <v>3.6227499999999999</v>
      </c>
      <c r="J64">
        <v>0.90569</v>
      </c>
      <c r="K64">
        <v>3.9246500000000002</v>
      </c>
      <c r="L64">
        <v>0</v>
      </c>
      <c r="M64">
        <v>0</v>
      </c>
      <c r="N64">
        <v>0</v>
      </c>
      <c r="O64">
        <v>1.2075800000000001</v>
      </c>
      <c r="P64">
        <v>3.3209</v>
      </c>
      <c r="Q64">
        <v>0</v>
      </c>
      <c r="R64">
        <v>0</v>
      </c>
      <c r="S64">
        <v>2.71706</v>
      </c>
      <c r="T64">
        <v>0</v>
      </c>
      <c r="U64">
        <v>0</v>
      </c>
      <c r="V64">
        <v>0</v>
      </c>
      <c r="W64">
        <v>3.9245999999999999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F64">
        <f t="shared" si="0"/>
        <v>4.5284800000000001</v>
      </c>
      <c r="AG64">
        <f t="shared" si="1"/>
        <v>18.415686000000001</v>
      </c>
      <c r="AH64">
        <f t="shared" si="2"/>
        <v>8.4530399999999997</v>
      </c>
      <c r="AI64">
        <f t="shared" si="3"/>
        <v>0</v>
      </c>
      <c r="AJ64">
        <f t="shared" si="4"/>
        <v>31.397206000000004</v>
      </c>
      <c r="AL64">
        <v>10</v>
      </c>
      <c r="AM64">
        <v>31.397200000000002</v>
      </c>
      <c r="AN64">
        <v>2.6111800000000001</v>
      </c>
      <c r="AO64">
        <v>0.86054900000000001</v>
      </c>
      <c r="AP64">
        <v>1.98149</v>
      </c>
      <c r="AQ64">
        <v>0.85316999999999998</v>
      </c>
      <c r="AR64">
        <v>0.26964100000000002</v>
      </c>
      <c r="AS64">
        <v>0.47443299999999999</v>
      </c>
      <c r="AU64" s="5">
        <v>0.60379181258302139</v>
      </c>
      <c r="AV64" s="5">
        <v>1.5094795314575535</v>
      </c>
      <c r="AW64" s="5">
        <v>0</v>
      </c>
      <c r="AX64" s="5">
        <v>0</v>
      </c>
      <c r="AY64" s="5">
        <v>19.019442096365175</v>
      </c>
      <c r="AZ64" s="5">
        <v>0.60379181258302139</v>
      </c>
      <c r="BA64" s="5">
        <v>0</v>
      </c>
      <c r="BB64" s="5">
        <v>1.2075836251660428</v>
      </c>
      <c r="BC64" s="5">
        <v>11.170148532785896</v>
      </c>
      <c r="BD64" s="5">
        <v>0</v>
      </c>
    </row>
    <row r="65" spans="1:56" x14ac:dyDescent="0.25">
      <c r="A65" t="s">
        <v>406</v>
      </c>
      <c r="B65">
        <v>0.52794099999999999</v>
      </c>
      <c r="C65">
        <v>2.63971</v>
      </c>
      <c r="D65">
        <v>9.7668999999999997</v>
      </c>
      <c r="E65">
        <v>0</v>
      </c>
      <c r="F65">
        <v>0</v>
      </c>
      <c r="G65">
        <v>0</v>
      </c>
      <c r="H65">
        <v>0</v>
      </c>
      <c r="I65">
        <v>1.84779</v>
      </c>
      <c r="J65">
        <v>1.31985</v>
      </c>
      <c r="K65">
        <v>2.37574</v>
      </c>
      <c r="L65">
        <v>0</v>
      </c>
      <c r="M65">
        <v>0.52793999999999996</v>
      </c>
      <c r="N65">
        <v>0</v>
      </c>
      <c r="O65">
        <v>1.84779</v>
      </c>
      <c r="P65">
        <v>9.7668999999999997</v>
      </c>
      <c r="Q65">
        <v>0</v>
      </c>
      <c r="R65">
        <v>0</v>
      </c>
      <c r="S65">
        <v>1.58382</v>
      </c>
      <c r="T65">
        <v>0</v>
      </c>
      <c r="U65">
        <v>0</v>
      </c>
      <c r="V65">
        <v>0</v>
      </c>
      <c r="W65">
        <v>3.4316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F65">
        <f t="shared" si="0"/>
        <v>11.61469</v>
      </c>
      <c r="AG65">
        <f t="shared" si="1"/>
        <v>16.894110999999999</v>
      </c>
      <c r="AH65">
        <f t="shared" si="2"/>
        <v>7.1271800000000001</v>
      </c>
      <c r="AI65">
        <f t="shared" si="3"/>
        <v>0</v>
      </c>
      <c r="AJ65">
        <f t="shared" si="4"/>
        <v>35.635981000000001</v>
      </c>
      <c r="AL65">
        <v>11</v>
      </c>
      <c r="AM65">
        <v>35.636000000000003</v>
      </c>
      <c r="AN65">
        <v>2.7984900000000001</v>
      </c>
      <c r="AO65">
        <v>0.83420700000000003</v>
      </c>
      <c r="AP65">
        <v>2.00034</v>
      </c>
      <c r="AQ65">
        <v>0.84511000000000003</v>
      </c>
      <c r="AR65">
        <v>0.26344800000000002</v>
      </c>
      <c r="AS65">
        <v>0.47716999999999998</v>
      </c>
      <c r="AU65" s="5">
        <v>4.7514716363540375</v>
      </c>
      <c r="AV65" s="5">
        <v>1.0558825858564527</v>
      </c>
      <c r="AW65" s="5">
        <v>0.26397064646411317</v>
      </c>
      <c r="AX65" s="5">
        <v>0</v>
      </c>
      <c r="AY65" s="5">
        <v>14.782356201990339</v>
      </c>
      <c r="AZ65" s="5">
        <v>0.26397064646411317</v>
      </c>
      <c r="BA65" s="5">
        <v>0.26397064646411317</v>
      </c>
      <c r="BB65" s="5">
        <v>2.1117651717129053</v>
      </c>
      <c r="BC65" s="5">
        <v>27.188976585803658</v>
      </c>
      <c r="BD65" s="5">
        <v>0.26397064646411317</v>
      </c>
    </row>
    <row r="66" spans="1:56" x14ac:dyDescent="0.25">
      <c r="A66" t="s">
        <v>406</v>
      </c>
      <c r="B66">
        <v>0</v>
      </c>
      <c r="C66">
        <v>0</v>
      </c>
      <c r="D66">
        <v>8.5458999999999996</v>
      </c>
      <c r="E66">
        <v>0</v>
      </c>
      <c r="F66">
        <v>0</v>
      </c>
      <c r="G66">
        <v>0</v>
      </c>
      <c r="H66">
        <v>0</v>
      </c>
      <c r="I66">
        <v>4.5399900000000004</v>
      </c>
      <c r="J66">
        <v>1.86941</v>
      </c>
      <c r="K66">
        <v>2.93764</v>
      </c>
      <c r="L66">
        <v>0</v>
      </c>
      <c r="M66">
        <v>0</v>
      </c>
      <c r="N66">
        <v>0</v>
      </c>
      <c r="O66">
        <v>1.3352900000000001</v>
      </c>
      <c r="P66">
        <v>4.2728999999999999</v>
      </c>
      <c r="Q66">
        <v>0</v>
      </c>
      <c r="R66">
        <v>0</v>
      </c>
      <c r="S66">
        <v>1.3352900000000001</v>
      </c>
      <c r="T66">
        <v>0</v>
      </c>
      <c r="U66">
        <v>0</v>
      </c>
      <c r="V66">
        <v>0</v>
      </c>
      <c r="W66">
        <v>3.2046999999999999</v>
      </c>
      <c r="X66">
        <v>0</v>
      </c>
      <c r="Y66">
        <v>0</v>
      </c>
      <c r="Z66">
        <v>0.26706000000000002</v>
      </c>
      <c r="AA66">
        <v>0</v>
      </c>
      <c r="AB66">
        <v>0</v>
      </c>
      <c r="AC66">
        <v>0</v>
      </c>
      <c r="AD66">
        <v>0</v>
      </c>
      <c r="AF66">
        <f t="shared" si="0"/>
        <v>5.6081900000000005</v>
      </c>
      <c r="AG66">
        <f t="shared" si="1"/>
        <v>13.085890000000001</v>
      </c>
      <c r="AH66">
        <f t="shared" si="2"/>
        <v>9.6141000000000005</v>
      </c>
      <c r="AI66">
        <f t="shared" si="3"/>
        <v>0</v>
      </c>
      <c r="AJ66">
        <f t="shared" si="4"/>
        <v>28.30818</v>
      </c>
      <c r="AL66">
        <v>9</v>
      </c>
      <c r="AM66">
        <v>28.308199999999999</v>
      </c>
      <c r="AN66">
        <v>2.3929499999999999</v>
      </c>
      <c r="AO66">
        <v>0.88011300000000003</v>
      </c>
      <c r="AP66">
        <v>1.93381</v>
      </c>
      <c r="AQ66">
        <v>0.85819000000000001</v>
      </c>
      <c r="AR66">
        <v>0.27418399999999998</v>
      </c>
      <c r="AS66">
        <v>0.46743200000000001</v>
      </c>
      <c r="AU66" s="5">
        <v>0</v>
      </c>
      <c r="AV66" s="5">
        <v>2.1364668179997328</v>
      </c>
      <c r="AW66" s="5">
        <v>0.2670583522499666</v>
      </c>
      <c r="AX66" s="5">
        <v>0.5341167044999332</v>
      </c>
      <c r="AY66" s="5">
        <v>16.290559487247965</v>
      </c>
      <c r="AZ66" s="5">
        <v>0</v>
      </c>
      <c r="BA66" s="5">
        <v>0</v>
      </c>
      <c r="BB66" s="5">
        <v>1.6023501134997997</v>
      </c>
      <c r="BC66" s="5">
        <v>14.688209373748164</v>
      </c>
      <c r="BD66" s="5">
        <v>0</v>
      </c>
    </row>
    <row r="67" spans="1:56" x14ac:dyDescent="0.25">
      <c r="A67" t="s">
        <v>406</v>
      </c>
      <c r="B67">
        <v>0</v>
      </c>
      <c r="C67">
        <v>0.22452</v>
      </c>
      <c r="D67">
        <v>6.0620000000000003</v>
      </c>
      <c r="E67">
        <v>0</v>
      </c>
      <c r="F67">
        <v>0</v>
      </c>
      <c r="G67">
        <v>0</v>
      </c>
      <c r="H67">
        <v>0</v>
      </c>
      <c r="I67">
        <v>4.2658300000000002</v>
      </c>
      <c r="J67">
        <v>1.3471</v>
      </c>
      <c r="K67">
        <v>3.3677600000000001</v>
      </c>
      <c r="L67">
        <v>0</v>
      </c>
      <c r="M67">
        <v>0.22452</v>
      </c>
      <c r="N67">
        <v>0</v>
      </c>
      <c r="O67">
        <v>1.12259</v>
      </c>
      <c r="P67">
        <v>3.3677999999999999</v>
      </c>
      <c r="Q67">
        <v>0</v>
      </c>
      <c r="R67">
        <v>0</v>
      </c>
      <c r="S67">
        <v>1.7961400000000001</v>
      </c>
      <c r="T67">
        <v>0</v>
      </c>
      <c r="U67">
        <v>0</v>
      </c>
      <c r="V67">
        <v>0</v>
      </c>
      <c r="W67">
        <v>2.4697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F67">
        <f t="shared" ref="AF67:AF114" si="5">SUM(X67,Q67,P67,O67,G67,L67,T67)</f>
        <v>4.4903899999999997</v>
      </c>
      <c r="AG67">
        <f t="shared" ref="AG67:AG114" si="6">SUM(C67,B67,D67,V67,R67,S67,U67,Y67,Z67,AD67,AB67,H67,K67,N67)</f>
        <v>11.450420000000001</v>
      </c>
      <c r="AH67">
        <f t="shared" ref="AH67:AH114" si="7">SUM(E67,W67,I67,J67,M67)</f>
        <v>8.30715</v>
      </c>
      <c r="AI67">
        <f t="shared" ref="AI67:AI114" si="8">SUM(F67,AA67,AC67)</f>
        <v>0</v>
      </c>
      <c r="AJ67">
        <f t="shared" ref="AJ67:AJ114" si="9">SUM(B67:AD67)</f>
        <v>24.247959999999999</v>
      </c>
      <c r="AL67">
        <v>10</v>
      </c>
      <c r="AM67">
        <v>24.247900000000001</v>
      </c>
      <c r="AN67">
        <v>2.8228</v>
      </c>
      <c r="AO67">
        <v>0.87537100000000001</v>
      </c>
      <c r="AP67">
        <v>2.0156200000000002</v>
      </c>
      <c r="AQ67">
        <v>0.88312999999999997</v>
      </c>
      <c r="AR67">
        <v>0.27308700000000002</v>
      </c>
      <c r="AS67">
        <v>0.479377</v>
      </c>
      <c r="AU67" s="5">
        <v>0</v>
      </c>
      <c r="AV67" s="5">
        <v>2.4696901661427932</v>
      </c>
      <c r="AW67" s="5">
        <v>0</v>
      </c>
      <c r="AX67" s="5">
        <v>0</v>
      </c>
      <c r="AY67" s="5">
        <v>14.369106421194433</v>
      </c>
      <c r="AZ67" s="5">
        <v>0</v>
      </c>
      <c r="BA67" s="5">
        <v>0</v>
      </c>
      <c r="BB67" s="5">
        <v>0.67355186349348906</v>
      </c>
      <c r="BC67" s="5">
        <v>6.2864840592725644</v>
      </c>
      <c r="BD67" s="5">
        <v>0</v>
      </c>
    </row>
    <row r="68" spans="1:56" x14ac:dyDescent="0.25">
      <c r="A68" t="s">
        <v>406</v>
      </c>
      <c r="B68">
        <v>0</v>
      </c>
      <c r="C68">
        <v>0.59147000000000005</v>
      </c>
      <c r="D68">
        <v>10.9422</v>
      </c>
      <c r="E68">
        <v>0</v>
      </c>
      <c r="F68">
        <v>0</v>
      </c>
      <c r="G68">
        <v>0</v>
      </c>
      <c r="H68">
        <v>0</v>
      </c>
      <c r="I68">
        <v>7.0976499999999998</v>
      </c>
      <c r="J68">
        <v>2.3658800000000002</v>
      </c>
      <c r="K68">
        <v>3.84456</v>
      </c>
      <c r="L68">
        <v>0</v>
      </c>
      <c r="M68">
        <v>0</v>
      </c>
      <c r="N68">
        <v>0</v>
      </c>
      <c r="O68">
        <v>2.9573499999999999</v>
      </c>
      <c r="P68">
        <v>3.5488</v>
      </c>
      <c r="Q68">
        <v>0</v>
      </c>
      <c r="R68">
        <v>0</v>
      </c>
      <c r="S68">
        <v>2.6616200000000001</v>
      </c>
      <c r="T68">
        <v>0</v>
      </c>
      <c r="U68">
        <v>0</v>
      </c>
      <c r="V68">
        <v>0</v>
      </c>
      <c r="W68">
        <v>4.4359999999999999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F68">
        <f t="shared" si="5"/>
        <v>6.5061499999999999</v>
      </c>
      <c r="AG68">
        <f t="shared" si="6"/>
        <v>18.039850000000001</v>
      </c>
      <c r="AH68">
        <f t="shared" si="7"/>
        <v>13.89953</v>
      </c>
      <c r="AI68">
        <f t="shared" si="8"/>
        <v>0</v>
      </c>
      <c r="AJ68">
        <f t="shared" si="9"/>
        <v>38.445529999999998</v>
      </c>
      <c r="AL68">
        <v>9</v>
      </c>
      <c r="AM68">
        <v>38.445599999999999</v>
      </c>
      <c r="AN68">
        <v>2.1922299999999999</v>
      </c>
      <c r="AO68">
        <v>0.90427199999999996</v>
      </c>
      <c r="AP68">
        <v>1.98689</v>
      </c>
      <c r="AQ68">
        <v>0.86073</v>
      </c>
      <c r="AR68">
        <v>0.27972900000000001</v>
      </c>
      <c r="AS68">
        <v>0.475219</v>
      </c>
      <c r="AU68" s="5">
        <v>0.88720648252203227</v>
      </c>
      <c r="AV68" s="5">
        <v>1.4786774708700536</v>
      </c>
      <c r="AW68" s="5">
        <v>0</v>
      </c>
      <c r="AX68" s="5">
        <v>0</v>
      </c>
      <c r="AY68" s="5">
        <v>17.448394156266634</v>
      </c>
      <c r="AZ68" s="5">
        <v>0.29573549417401074</v>
      </c>
      <c r="BA68" s="5">
        <v>0</v>
      </c>
      <c r="BB68" s="5">
        <v>0.88720648252203227</v>
      </c>
      <c r="BC68" s="5">
        <v>26.320458981486958</v>
      </c>
      <c r="BD68" s="5">
        <v>0.88720648252203227</v>
      </c>
    </row>
    <row r="69" spans="1:56" x14ac:dyDescent="0.25">
      <c r="A69" t="s">
        <v>406</v>
      </c>
      <c r="B69">
        <v>0</v>
      </c>
      <c r="C69">
        <v>2.23264</v>
      </c>
      <c r="D69">
        <v>5.9537000000000004</v>
      </c>
      <c r="E69">
        <v>0</v>
      </c>
      <c r="F69">
        <v>0</v>
      </c>
      <c r="G69">
        <v>0.24807000000000001</v>
      </c>
      <c r="H69">
        <v>0</v>
      </c>
      <c r="I69">
        <v>4.2172099999999997</v>
      </c>
      <c r="J69">
        <v>1.2403599999999999</v>
      </c>
      <c r="K69">
        <v>2.72878</v>
      </c>
      <c r="L69">
        <v>0</v>
      </c>
      <c r="M69">
        <v>0.24807000000000001</v>
      </c>
      <c r="N69">
        <v>0</v>
      </c>
      <c r="O69">
        <v>1.7364999999999999</v>
      </c>
      <c r="P69">
        <v>4.2172000000000001</v>
      </c>
      <c r="Q69">
        <v>0</v>
      </c>
      <c r="R69">
        <v>0</v>
      </c>
      <c r="S69">
        <v>1.4884299999999999</v>
      </c>
      <c r="T69">
        <v>0</v>
      </c>
      <c r="U69">
        <v>0</v>
      </c>
      <c r="V69">
        <v>0.99228000000000005</v>
      </c>
      <c r="W69">
        <v>2.9769000000000001</v>
      </c>
      <c r="X69">
        <v>0</v>
      </c>
      <c r="Y69">
        <v>0.99228000000000005</v>
      </c>
      <c r="Z69">
        <v>0</v>
      </c>
      <c r="AA69">
        <v>0</v>
      </c>
      <c r="AB69">
        <v>0</v>
      </c>
      <c r="AC69">
        <v>0</v>
      </c>
      <c r="AD69">
        <v>0</v>
      </c>
      <c r="AF69">
        <f t="shared" si="5"/>
        <v>6.2017699999999998</v>
      </c>
      <c r="AG69">
        <f t="shared" si="6"/>
        <v>14.388110000000001</v>
      </c>
      <c r="AH69">
        <f t="shared" si="7"/>
        <v>8.6825400000000013</v>
      </c>
      <c r="AI69">
        <f t="shared" si="8"/>
        <v>0</v>
      </c>
      <c r="AJ69">
        <f t="shared" si="9"/>
        <v>29.272420000000004</v>
      </c>
      <c r="AL69">
        <v>13</v>
      </c>
      <c r="AM69">
        <v>29.272400000000001</v>
      </c>
      <c r="AN69">
        <v>3.55382</v>
      </c>
      <c r="AO69">
        <v>0.89491299999999996</v>
      </c>
      <c r="AP69">
        <v>2.29541</v>
      </c>
      <c r="AQ69">
        <v>0.91312000000000004</v>
      </c>
      <c r="AR69">
        <v>0.27758899999999997</v>
      </c>
      <c r="AS69">
        <v>0.51790899999999995</v>
      </c>
      <c r="AU69" s="5">
        <v>1.7364987224330826</v>
      </c>
      <c r="AV69" s="5">
        <v>0.9922849842474758</v>
      </c>
      <c r="AW69" s="5">
        <v>0.24807124606186895</v>
      </c>
      <c r="AX69" s="5">
        <v>0</v>
      </c>
      <c r="AY69" s="5">
        <v>14.636203517650268</v>
      </c>
      <c r="AZ69" s="5">
        <v>0.24807124606186895</v>
      </c>
      <c r="BA69" s="5">
        <v>0</v>
      </c>
      <c r="BB69" s="5">
        <v>1.7364987224330826</v>
      </c>
      <c r="BC69" s="5">
        <v>14.388132271588399</v>
      </c>
      <c r="BD69" s="5">
        <v>0</v>
      </c>
    </row>
    <row r="70" spans="1:56" x14ac:dyDescent="0.25">
      <c r="A70" t="s">
        <v>406</v>
      </c>
      <c r="B70">
        <v>0</v>
      </c>
      <c r="C70">
        <v>2.0624400000000001</v>
      </c>
      <c r="D70">
        <v>7.7342000000000004</v>
      </c>
      <c r="E70">
        <v>0</v>
      </c>
      <c r="F70">
        <v>0</v>
      </c>
      <c r="G70">
        <v>0</v>
      </c>
      <c r="H70">
        <v>0</v>
      </c>
      <c r="I70">
        <v>3.8670800000000001</v>
      </c>
      <c r="J70">
        <v>0.77342</v>
      </c>
      <c r="K70">
        <v>5.67171</v>
      </c>
      <c r="L70">
        <v>0</v>
      </c>
      <c r="M70">
        <v>0</v>
      </c>
      <c r="N70">
        <v>0</v>
      </c>
      <c r="O70">
        <v>1.80464</v>
      </c>
      <c r="P70">
        <v>6.1872999999999996</v>
      </c>
      <c r="Q70">
        <v>0</v>
      </c>
      <c r="R70">
        <v>0</v>
      </c>
      <c r="S70">
        <v>1.5468299999999999</v>
      </c>
      <c r="T70">
        <v>0</v>
      </c>
      <c r="U70">
        <v>0</v>
      </c>
      <c r="V70">
        <v>0</v>
      </c>
      <c r="W70">
        <v>2.8359000000000001</v>
      </c>
      <c r="X70">
        <v>0</v>
      </c>
      <c r="Y70">
        <v>0.25780999999999998</v>
      </c>
      <c r="Z70">
        <v>0</v>
      </c>
      <c r="AA70">
        <v>0</v>
      </c>
      <c r="AB70">
        <v>0</v>
      </c>
      <c r="AC70">
        <v>0</v>
      </c>
      <c r="AD70">
        <v>0</v>
      </c>
      <c r="AF70">
        <f t="shared" si="5"/>
        <v>7.9919399999999996</v>
      </c>
      <c r="AG70">
        <f t="shared" si="6"/>
        <v>17.27299</v>
      </c>
      <c r="AH70">
        <f t="shared" si="7"/>
        <v>7.4763999999999999</v>
      </c>
      <c r="AI70">
        <f t="shared" si="8"/>
        <v>0</v>
      </c>
      <c r="AJ70">
        <f t="shared" si="9"/>
        <v>32.741329999999998</v>
      </c>
      <c r="AL70">
        <v>10</v>
      </c>
      <c r="AM70">
        <v>32.741199999999999</v>
      </c>
      <c r="AN70">
        <v>2.5798100000000002</v>
      </c>
      <c r="AO70">
        <v>0.88089499999999998</v>
      </c>
      <c r="AP70">
        <v>2.02834</v>
      </c>
      <c r="AQ70">
        <v>0.87385999999999997</v>
      </c>
      <c r="AR70">
        <v>0.27436500000000003</v>
      </c>
      <c r="AS70">
        <v>0.48120499999999999</v>
      </c>
      <c r="AU70" s="5">
        <v>1.5468302869370183</v>
      </c>
      <c r="AV70" s="5">
        <v>1.2890252391141819</v>
      </c>
      <c r="AW70" s="5">
        <v>0.25780504782283636</v>
      </c>
      <c r="AX70" s="5">
        <v>0</v>
      </c>
      <c r="AY70" s="5">
        <v>14.694887725901674</v>
      </c>
      <c r="AZ70" s="5">
        <v>0.77341514346850915</v>
      </c>
      <c r="BA70" s="5">
        <v>0</v>
      </c>
      <c r="BB70" s="5">
        <v>0.77341514346850915</v>
      </c>
      <c r="BC70" s="5">
        <v>38.412952125602622</v>
      </c>
      <c r="BD70" s="5">
        <v>0.51561009564567273</v>
      </c>
    </row>
    <row r="71" spans="1:56" x14ac:dyDescent="0.25">
      <c r="A71" t="s">
        <v>406</v>
      </c>
      <c r="B71">
        <v>0</v>
      </c>
      <c r="C71">
        <v>0.69882999999999995</v>
      </c>
      <c r="D71">
        <v>7.9200999999999997</v>
      </c>
      <c r="E71">
        <v>0</v>
      </c>
      <c r="F71">
        <v>0</v>
      </c>
      <c r="G71">
        <v>0</v>
      </c>
      <c r="H71">
        <v>0.46588600000000002</v>
      </c>
      <c r="I71">
        <v>4.6588599999999998</v>
      </c>
      <c r="J71">
        <v>1.1647099999999999</v>
      </c>
      <c r="K71">
        <v>6.5224000000000002</v>
      </c>
      <c r="L71">
        <v>0</v>
      </c>
      <c r="M71">
        <v>0</v>
      </c>
      <c r="N71">
        <v>0</v>
      </c>
      <c r="O71">
        <v>1.6306</v>
      </c>
      <c r="P71">
        <v>5.8235999999999999</v>
      </c>
      <c r="Q71">
        <v>0</v>
      </c>
      <c r="R71">
        <v>0</v>
      </c>
      <c r="S71">
        <v>2.0964800000000001</v>
      </c>
      <c r="T71">
        <v>0</v>
      </c>
      <c r="U71">
        <v>0</v>
      </c>
      <c r="V71">
        <v>0.93176999999999999</v>
      </c>
      <c r="W71">
        <v>1.8634999999999999</v>
      </c>
      <c r="X71">
        <v>0</v>
      </c>
      <c r="Y71">
        <v>0</v>
      </c>
      <c r="Z71">
        <v>0.23294000000000001</v>
      </c>
      <c r="AA71">
        <v>0</v>
      </c>
      <c r="AB71">
        <v>0</v>
      </c>
      <c r="AC71">
        <v>0</v>
      </c>
      <c r="AD71">
        <v>0</v>
      </c>
      <c r="AF71">
        <f t="shared" si="5"/>
        <v>7.4542000000000002</v>
      </c>
      <c r="AG71">
        <f t="shared" si="6"/>
        <v>18.868405999999997</v>
      </c>
      <c r="AH71">
        <f t="shared" si="7"/>
        <v>7.6870700000000003</v>
      </c>
      <c r="AI71">
        <f t="shared" si="8"/>
        <v>0</v>
      </c>
      <c r="AJ71">
        <f t="shared" si="9"/>
        <v>34.009675999999999</v>
      </c>
      <c r="AL71">
        <v>12</v>
      </c>
      <c r="AM71">
        <v>34.009599999999999</v>
      </c>
      <c r="AN71">
        <v>3.11911</v>
      </c>
      <c r="AO71">
        <v>0.84266399999999997</v>
      </c>
      <c r="AP71">
        <v>2.0939399999999999</v>
      </c>
      <c r="AQ71">
        <v>0.87495000000000001</v>
      </c>
      <c r="AR71">
        <v>0.26544600000000002</v>
      </c>
      <c r="AS71">
        <v>0.490512</v>
      </c>
      <c r="AU71" s="5">
        <v>1.164713829812015</v>
      </c>
      <c r="AV71" s="5">
        <v>1.8635421276992241</v>
      </c>
      <c r="AW71" s="5">
        <v>0</v>
      </c>
      <c r="AX71" s="5">
        <v>0</v>
      </c>
      <c r="AY71" s="5">
        <v>11.181252766195344</v>
      </c>
      <c r="AZ71" s="5">
        <v>0.69882829788720902</v>
      </c>
      <c r="BA71" s="5">
        <v>0</v>
      </c>
      <c r="BB71" s="5">
        <v>1.397656595774418</v>
      </c>
      <c r="BC71" s="5">
        <v>56.139206596939125</v>
      </c>
      <c r="BD71" s="5">
        <v>0</v>
      </c>
    </row>
    <row r="72" spans="1:56" x14ac:dyDescent="0.25">
      <c r="A72" t="s">
        <v>406</v>
      </c>
      <c r="B72">
        <v>0</v>
      </c>
      <c r="C72">
        <v>0.25873000000000002</v>
      </c>
      <c r="D72">
        <v>7.2443</v>
      </c>
      <c r="E72">
        <v>0</v>
      </c>
      <c r="F72">
        <v>0</v>
      </c>
      <c r="G72">
        <v>0</v>
      </c>
      <c r="H72">
        <v>0</v>
      </c>
      <c r="I72">
        <v>4.1396100000000002</v>
      </c>
      <c r="J72">
        <v>1.81108</v>
      </c>
      <c r="K72">
        <v>6.46814</v>
      </c>
      <c r="L72">
        <v>0</v>
      </c>
      <c r="M72">
        <v>0</v>
      </c>
      <c r="N72">
        <v>0</v>
      </c>
      <c r="O72">
        <v>0.77617999999999998</v>
      </c>
      <c r="P72">
        <v>4.6570999999999998</v>
      </c>
      <c r="Q72">
        <v>0</v>
      </c>
      <c r="R72">
        <v>0</v>
      </c>
      <c r="S72">
        <v>1.5523499999999999</v>
      </c>
      <c r="T72">
        <v>0</v>
      </c>
      <c r="U72">
        <v>0</v>
      </c>
      <c r="V72">
        <v>0</v>
      </c>
      <c r="W72">
        <v>2.3285</v>
      </c>
      <c r="X72">
        <v>0</v>
      </c>
      <c r="Y72">
        <v>0</v>
      </c>
      <c r="Z72">
        <v>0.25873000000000002</v>
      </c>
      <c r="AA72">
        <v>0</v>
      </c>
      <c r="AB72">
        <v>0</v>
      </c>
      <c r="AC72">
        <v>0</v>
      </c>
      <c r="AD72">
        <v>0</v>
      </c>
      <c r="AF72">
        <f t="shared" si="5"/>
        <v>5.4332799999999999</v>
      </c>
      <c r="AG72">
        <f t="shared" si="6"/>
        <v>15.782249999999999</v>
      </c>
      <c r="AH72">
        <f t="shared" si="7"/>
        <v>8.2791899999999998</v>
      </c>
      <c r="AI72">
        <f t="shared" si="8"/>
        <v>0</v>
      </c>
      <c r="AJ72">
        <f t="shared" si="9"/>
        <v>29.494720000000001</v>
      </c>
      <c r="AL72">
        <v>10</v>
      </c>
      <c r="AM72">
        <v>29.494700000000002</v>
      </c>
      <c r="AN72">
        <v>2.6594099999999998</v>
      </c>
      <c r="AO72">
        <v>0.84695799999999999</v>
      </c>
      <c r="AP72">
        <v>1.9501900000000001</v>
      </c>
      <c r="AQ72">
        <v>0.86258000000000001</v>
      </c>
      <c r="AR72">
        <v>0.266457</v>
      </c>
      <c r="AS72">
        <v>0.46984999999999999</v>
      </c>
      <c r="AU72" s="5">
        <v>0.25872551809784999</v>
      </c>
      <c r="AV72" s="5">
        <v>1.8110786266849499</v>
      </c>
      <c r="AW72" s="5">
        <v>0</v>
      </c>
      <c r="AX72" s="5">
        <v>0</v>
      </c>
      <c r="AY72" s="5">
        <v>14.74735453157745</v>
      </c>
      <c r="AZ72" s="5">
        <v>0</v>
      </c>
      <c r="BA72" s="5">
        <v>0</v>
      </c>
      <c r="BB72" s="5">
        <v>0.77617655429354993</v>
      </c>
      <c r="BC72" s="5">
        <v>45.276965667123747</v>
      </c>
      <c r="BD72" s="5">
        <v>0.25872551809784999</v>
      </c>
    </row>
    <row r="73" spans="1:56" x14ac:dyDescent="0.25">
      <c r="A73" t="s">
        <v>406</v>
      </c>
      <c r="B73">
        <v>0</v>
      </c>
      <c r="C73">
        <v>1.26817</v>
      </c>
      <c r="D73">
        <v>6.0872000000000002</v>
      </c>
      <c r="E73">
        <v>0</v>
      </c>
      <c r="F73">
        <v>0</v>
      </c>
      <c r="G73">
        <v>0</v>
      </c>
      <c r="H73">
        <v>0</v>
      </c>
      <c r="I73">
        <v>4.3117700000000001</v>
      </c>
      <c r="J73">
        <v>1.0145299999999999</v>
      </c>
      <c r="K73">
        <v>7.3553699999999997</v>
      </c>
      <c r="L73">
        <v>0</v>
      </c>
      <c r="M73">
        <v>0</v>
      </c>
      <c r="N73">
        <v>0</v>
      </c>
      <c r="O73">
        <v>1.5218</v>
      </c>
      <c r="P73">
        <v>3.8045</v>
      </c>
      <c r="Q73">
        <v>0</v>
      </c>
      <c r="R73">
        <v>0</v>
      </c>
      <c r="S73">
        <v>0.25363000000000002</v>
      </c>
      <c r="T73">
        <v>0</v>
      </c>
      <c r="U73">
        <v>0</v>
      </c>
      <c r="V73">
        <v>0</v>
      </c>
      <c r="W73">
        <v>2.79</v>
      </c>
      <c r="X73">
        <v>0</v>
      </c>
      <c r="Y73">
        <v>0.25363000000000002</v>
      </c>
      <c r="Z73">
        <v>0</v>
      </c>
      <c r="AA73">
        <v>0</v>
      </c>
      <c r="AB73">
        <v>0</v>
      </c>
      <c r="AC73">
        <v>0</v>
      </c>
      <c r="AD73">
        <v>0</v>
      </c>
      <c r="AF73">
        <f t="shared" si="5"/>
        <v>5.3262999999999998</v>
      </c>
      <c r="AG73">
        <f t="shared" si="6"/>
        <v>15.218</v>
      </c>
      <c r="AH73">
        <f t="shared" si="7"/>
        <v>8.1163000000000007</v>
      </c>
      <c r="AI73">
        <f t="shared" si="8"/>
        <v>0</v>
      </c>
      <c r="AJ73">
        <f t="shared" si="9"/>
        <v>28.660600000000002</v>
      </c>
      <c r="AL73">
        <v>10</v>
      </c>
      <c r="AM73">
        <v>28.660599999999999</v>
      </c>
      <c r="AN73">
        <v>2.68215</v>
      </c>
      <c r="AO73">
        <v>0.848468</v>
      </c>
      <c r="AP73">
        <v>1.95367</v>
      </c>
      <c r="AQ73">
        <v>0.86323000000000005</v>
      </c>
      <c r="AR73">
        <v>0.26681199999999999</v>
      </c>
      <c r="AS73">
        <v>0.470362</v>
      </c>
      <c r="AU73" s="5">
        <v>0.25363329697922743</v>
      </c>
      <c r="AV73" s="5">
        <v>1.775433078854592</v>
      </c>
      <c r="AW73" s="5">
        <v>0.25363329697922743</v>
      </c>
      <c r="AX73" s="5">
        <v>0.76089989093768229</v>
      </c>
      <c r="AY73" s="5">
        <v>16.232531006670555</v>
      </c>
      <c r="AZ73" s="5">
        <v>0</v>
      </c>
      <c r="BA73" s="5">
        <v>0</v>
      </c>
      <c r="BB73" s="5">
        <v>0.50726659395845486</v>
      </c>
      <c r="BC73" s="5">
        <v>48.951226316990898</v>
      </c>
      <c r="BD73" s="5">
        <v>0.25363329697922743</v>
      </c>
    </row>
    <row r="74" spans="1:56" x14ac:dyDescent="0.25">
      <c r="A74" t="s">
        <v>406</v>
      </c>
      <c r="B74">
        <v>0</v>
      </c>
      <c r="C74">
        <v>4.1248899999999997</v>
      </c>
      <c r="D74">
        <v>7.9325000000000001</v>
      </c>
      <c r="E74">
        <v>0</v>
      </c>
      <c r="F74">
        <v>0</v>
      </c>
      <c r="G74">
        <v>0</v>
      </c>
      <c r="H74">
        <v>0</v>
      </c>
      <c r="I74">
        <v>4.4421900000000001</v>
      </c>
      <c r="J74">
        <v>1.2692000000000001</v>
      </c>
      <c r="K74">
        <v>6.9805799999999998</v>
      </c>
      <c r="L74">
        <v>0</v>
      </c>
      <c r="M74">
        <v>0.31730000000000003</v>
      </c>
      <c r="N74">
        <v>0</v>
      </c>
      <c r="O74">
        <v>0.95189999999999997</v>
      </c>
      <c r="P74">
        <v>4.1249000000000002</v>
      </c>
      <c r="Q74">
        <v>0</v>
      </c>
      <c r="R74">
        <v>0</v>
      </c>
      <c r="S74">
        <v>1.2692000000000001</v>
      </c>
      <c r="T74">
        <v>0</v>
      </c>
      <c r="U74">
        <v>0</v>
      </c>
      <c r="V74">
        <v>0</v>
      </c>
      <c r="W74">
        <v>6.0286999999999997</v>
      </c>
      <c r="X74">
        <v>0</v>
      </c>
      <c r="Y74">
        <v>0.63460000000000005</v>
      </c>
      <c r="Z74">
        <v>0</v>
      </c>
      <c r="AA74">
        <v>0</v>
      </c>
      <c r="AB74">
        <v>0</v>
      </c>
      <c r="AC74">
        <v>0</v>
      </c>
      <c r="AD74">
        <v>0</v>
      </c>
      <c r="AF74">
        <f t="shared" si="5"/>
        <v>5.0768000000000004</v>
      </c>
      <c r="AG74">
        <f t="shared" si="6"/>
        <v>20.941769999999998</v>
      </c>
      <c r="AH74">
        <f t="shared" si="7"/>
        <v>12.05739</v>
      </c>
      <c r="AI74">
        <f t="shared" si="8"/>
        <v>0</v>
      </c>
      <c r="AJ74">
        <f t="shared" si="9"/>
        <v>38.075960000000002</v>
      </c>
      <c r="AL74">
        <v>11</v>
      </c>
      <c r="AM74">
        <v>38.075899999999997</v>
      </c>
      <c r="AN74">
        <v>2.7475700000000001</v>
      </c>
      <c r="AO74">
        <v>0.87115200000000004</v>
      </c>
      <c r="AP74">
        <v>2.08893</v>
      </c>
      <c r="AQ74">
        <v>0.88077000000000005</v>
      </c>
      <c r="AR74">
        <v>0.27210899999999999</v>
      </c>
      <c r="AS74">
        <v>0.48980800000000002</v>
      </c>
      <c r="AU74" s="5">
        <v>2.8556923467445108</v>
      </c>
      <c r="AV74" s="5">
        <v>4.1248889452976263</v>
      </c>
      <c r="AW74" s="5">
        <v>0.31729914963827893</v>
      </c>
      <c r="AX74" s="5">
        <v>0</v>
      </c>
      <c r="AY74" s="5">
        <v>17.134154080467063</v>
      </c>
      <c r="AZ74" s="5">
        <v>0</v>
      </c>
      <c r="BA74" s="5">
        <v>0</v>
      </c>
      <c r="BB74" s="5">
        <v>0.63459829927655786</v>
      </c>
      <c r="BC74" s="5">
        <v>71.075009518974483</v>
      </c>
      <c r="BD74" s="5">
        <v>0.63459829927655786</v>
      </c>
    </row>
    <row r="75" spans="1:56" x14ac:dyDescent="0.25">
      <c r="A75" t="s">
        <v>406</v>
      </c>
      <c r="B75">
        <v>0</v>
      </c>
      <c r="C75">
        <v>0.61980999999999997</v>
      </c>
      <c r="D75">
        <v>8.3673999999999999</v>
      </c>
      <c r="E75">
        <v>0</v>
      </c>
      <c r="F75">
        <v>0</v>
      </c>
      <c r="G75">
        <v>0</v>
      </c>
      <c r="H75">
        <v>0</v>
      </c>
      <c r="I75">
        <v>2.7891400000000002</v>
      </c>
      <c r="J75">
        <v>1.54952</v>
      </c>
      <c r="K75">
        <v>8.9872300000000003</v>
      </c>
      <c r="L75">
        <v>0</v>
      </c>
      <c r="M75">
        <v>0</v>
      </c>
      <c r="N75">
        <v>0</v>
      </c>
      <c r="O75">
        <v>0.61980999999999997</v>
      </c>
      <c r="P75">
        <v>4.9584999999999999</v>
      </c>
      <c r="Q75">
        <v>0</v>
      </c>
      <c r="R75">
        <v>0</v>
      </c>
      <c r="S75">
        <v>1.54952</v>
      </c>
      <c r="T75">
        <v>0</v>
      </c>
      <c r="U75">
        <v>0</v>
      </c>
      <c r="V75">
        <v>0</v>
      </c>
      <c r="W75">
        <v>5.8882000000000003</v>
      </c>
      <c r="X75">
        <v>0</v>
      </c>
      <c r="Y75">
        <v>0</v>
      </c>
      <c r="Z75">
        <v>0.30990000000000001</v>
      </c>
      <c r="AA75">
        <v>0</v>
      </c>
      <c r="AB75">
        <v>0</v>
      </c>
      <c r="AC75">
        <v>0</v>
      </c>
      <c r="AD75">
        <v>0</v>
      </c>
      <c r="AF75">
        <f t="shared" si="5"/>
        <v>5.5783100000000001</v>
      </c>
      <c r="AG75">
        <f t="shared" si="6"/>
        <v>19.833860000000001</v>
      </c>
      <c r="AH75">
        <f t="shared" si="7"/>
        <v>10.22686</v>
      </c>
      <c r="AI75">
        <f t="shared" si="8"/>
        <v>0</v>
      </c>
      <c r="AJ75">
        <f t="shared" si="9"/>
        <v>35.639029999999998</v>
      </c>
      <c r="AL75">
        <v>10</v>
      </c>
      <c r="AM75">
        <v>35.639000000000003</v>
      </c>
      <c r="AN75">
        <v>2.51858</v>
      </c>
      <c r="AO75">
        <v>0.83112699999999995</v>
      </c>
      <c r="AP75">
        <v>1.91374</v>
      </c>
      <c r="AQ75">
        <v>0.84782999999999997</v>
      </c>
      <c r="AR75">
        <v>0.26271800000000001</v>
      </c>
      <c r="AS75">
        <v>0.464451</v>
      </c>
      <c r="AU75" s="5">
        <v>1.5495227469939259</v>
      </c>
      <c r="AV75" s="5">
        <v>2.4792363951902816</v>
      </c>
      <c r="AW75" s="5">
        <v>0</v>
      </c>
      <c r="AX75" s="5">
        <v>0</v>
      </c>
      <c r="AY75" s="5">
        <v>20.453700260319824</v>
      </c>
      <c r="AZ75" s="5">
        <v>0</v>
      </c>
      <c r="BA75" s="5">
        <v>0</v>
      </c>
      <c r="BB75" s="5">
        <v>0.6198090987975704</v>
      </c>
      <c r="BC75" s="5">
        <v>55.782818891781332</v>
      </c>
      <c r="BD75" s="5">
        <v>0.6198090987975704</v>
      </c>
    </row>
    <row r="76" spans="1:56" x14ac:dyDescent="0.25">
      <c r="A76" t="s">
        <v>406</v>
      </c>
      <c r="B76">
        <v>0.27181300000000003</v>
      </c>
      <c r="C76">
        <v>0.54362999999999995</v>
      </c>
      <c r="D76">
        <v>10.6007</v>
      </c>
      <c r="E76">
        <v>0</v>
      </c>
      <c r="F76">
        <v>0</v>
      </c>
      <c r="G76">
        <v>0</v>
      </c>
      <c r="H76">
        <v>0</v>
      </c>
      <c r="I76">
        <v>3.2617600000000002</v>
      </c>
      <c r="J76">
        <v>1.08725</v>
      </c>
      <c r="K76">
        <v>5.7080700000000002</v>
      </c>
      <c r="L76">
        <v>0</v>
      </c>
      <c r="M76">
        <v>0</v>
      </c>
      <c r="N76">
        <v>0</v>
      </c>
      <c r="O76">
        <v>1.08725</v>
      </c>
      <c r="P76">
        <v>4.0772000000000004</v>
      </c>
      <c r="Q76">
        <v>0</v>
      </c>
      <c r="R76">
        <v>0</v>
      </c>
      <c r="S76">
        <v>1.6308800000000001</v>
      </c>
      <c r="T76">
        <v>0</v>
      </c>
      <c r="U76">
        <v>0</v>
      </c>
      <c r="V76">
        <v>0</v>
      </c>
      <c r="W76">
        <v>3.8054000000000001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F76">
        <f t="shared" si="5"/>
        <v>5.1644500000000004</v>
      </c>
      <c r="AG76">
        <f t="shared" si="6"/>
        <v>18.755092999999999</v>
      </c>
      <c r="AH76">
        <f t="shared" si="7"/>
        <v>8.1544100000000004</v>
      </c>
      <c r="AI76">
        <f t="shared" si="8"/>
        <v>0</v>
      </c>
      <c r="AJ76">
        <f t="shared" si="9"/>
        <v>32.073953000000003</v>
      </c>
      <c r="AL76">
        <v>10</v>
      </c>
      <c r="AM76">
        <v>32.073900000000002</v>
      </c>
      <c r="AN76">
        <v>2.5951200000000001</v>
      </c>
      <c r="AO76">
        <v>0.82999299999999998</v>
      </c>
      <c r="AP76">
        <v>1.91113</v>
      </c>
      <c r="AQ76">
        <v>0.83943999999999996</v>
      </c>
      <c r="AR76">
        <v>0.26244899999999999</v>
      </c>
      <c r="AS76">
        <v>0.46406199999999997</v>
      </c>
      <c r="AU76" s="5">
        <v>0.81543897798314768</v>
      </c>
      <c r="AV76" s="5">
        <v>4.077194889915738</v>
      </c>
      <c r="AW76" s="5">
        <v>0</v>
      </c>
      <c r="AX76" s="5">
        <v>0</v>
      </c>
      <c r="AY76" s="5">
        <v>15.493340581679805</v>
      </c>
      <c r="AZ76" s="5">
        <v>0</v>
      </c>
      <c r="BA76" s="5">
        <v>0</v>
      </c>
      <c r="BB76" s="5">
        <v>0.54362598532209838</v>
      </c>
      <c r="BC76" s="5">
        <v>44.033704811089969</v>
      </c>
      <c r="BD76" s="5">
        <v>0.27181299266104919</v>
      </c>
    </row>
    <row r="77" spans="1:56" x14ac:dyDescent="0.25">
      <c r="A77" t="s">
        <v>407</v>
      </c>
      <c r="B77">
        <v>0</v>
      </c>
      <c r="C77">
        <v>0.29980000000000001</v>
      </c>
      <c r="D77">
        <v>14.989800000000001</v>
      </c>
      <c r="E77">
        <v>0</v>
      </c>
      <c r="F77">
        <v>0</v>
      </c>
      <c r="G77">
        <v>0</v>
      </c>
      <c r="H77">
        <v>0</v>
      </c>
      <c r="I77">
        <v>4.4969400000000004</v>
      </c>
      <c r="J77">
        <v>2.6981700000000002</v>
      </c>
      <c r="K77">
        <v>2.6981700000000002</v>
      </c>
      <c r="L77">
        <v>0</v>
      </c>
      <c r="M77">
        <v>0.59958999999999996</v>
      </c>
      <c r="N77">
        <v>0</v>
      </c>
      <c r="O77">
        <v>2.3983699999999999</v>
      </c>
      <c r="P77">
        <v>3.8973</v>
      </c>
      <c r="Q77">
        <v>0</v>
      </c>
      <c r="R77">
        <v>0</v>
      </c>
      <c r="S77">
        <v>2.6981700000000002</v>
      </c>
      <c r="T77">
        <v>0</v>
      </c>
      <c r="U77">
        <v>0</v>
      </c>
      <c r="V77">
        <v>0.89939000000000002</v>
      </c>
      <c r="W77">
        <v>5.0964999999999998</v>
      </c>
      <c r="X77">
        <v>0</v>
      </c>
      <c r="Y77">
        <v>0.29980000000000001</v>
      </c>
      <c r="Z77">
        <v>0</v>
      </c>
      <c r="AA77">
        <v>0</v>
      </c>
      <c r="AB77">
        <v>0</v>
      </c>
      <c r="AC77">
        <v>0</v>
      </c>
      <c r="AD77">
        <v>0</v>
      </c>
      <c r="AF77">
        <f t="shared" si="5"/>
        <v>6.2956699999999994</v>
      </c>
      <c r="AG77">
        <f t="shared" si="6"/>
        <v>21.885130000000004</v>
      </c>
      <c r="AH77">
        <f t="shared" si="7"/>
        <v>12.891200000000001</v>
      </c>
      <c r="AI77">
        <f t="shared" si="8"/>
        <v>0</v>
      </c>
      <c r="AJ77">
        <f t="shared" si="9"/>
        <v>41.071999999999996</v>
      </c>
      <c r="AL77">
        <v>12</v>
      </c>
      <c r="AM77">
        <v>41.072099999999999</v>
      </c>
      <c r="AN77">
        <v>2.9607100000000002</v>
      </c>
      <c r="AO77">
        <v>0.80974599999999997</v>
      </c>
      <c r="AP77">
        <v>2.01214</v>
      </c>
      <c r="AQ77">
        <v>0.83355000000000001</v>
      </c>
      <c r="AR77">
        <v>0.25761800000000001</v>
      </c>
      <c r="AS77">
        <v>0.478875</v>
      </c>
      <c r="AU77" s="6">
        <v>2.0985729703801415</v>
      </c>
      <c r="AV77" s="6">
        <v>2.0985729703801415</v>
      </c>
      <c r="AW77" s="6">
        <v>0</v>
      </c>
      <c r="AX77" s="6">
        <v>0.29979613862573451</v>
      </c>
      <c r="AY77" s="6">
        <v>17.98776831754407</v>
      </c>
      <c r="AZ77" s="6">
        <v>0.59959227725146902</v>
      </c>
      <c r="BA77" s="6">
        <v>0</v>
      </c>
      <c r="BB77" s="6">
        <v>1.7987768317544071</v>
      </c>
      <c r="BC77" s="6">
        <v>74.049646240556427</v>
      </c>
      <c r="BD77" s="6">
        <v>0.29979613862573451</v>
      </c>
    </row>
    <row r="78" spans="1:56" x14ac:dyDescent="0.25">
      <c r="A78" t="s">
        <v>407</v>
      </c>
      <c r="B78">
        <v>0.887548</v>
      </c>
      <c r="C78">
        <v>0.5917</v>
      </c>
      <c r="D78">
        <v>18.638500000000001</v>
      </c>
      <c r="E78">
        <v>0</v>
      </c>
      <c r="F78">
        <v>0</v>
      </c>
      <c r="G78">
        <v>0.5917</v>
      </c>
      <c r="H78">
        <v>0</v>
      </c>
      <c r="I78">
        <v>5.0294400000000001</v>
      </c>
      <c r="J78">
        <v>1.47925</v>
      </c>
      <c r="K78">
        <v>5.9169799999999997</v>
      </c>
      <c r="L78">
        <v>0</v>
      </c>
      <c r="M78">
        <v>0</v>
      </c>
      <c r="N78">
        <v>0</v>
      </c>
      <c r="O78">
        <v>3.8460399999999999</v>
      </c>
      <c r="P78">
        <v>8.5795999999999992</v>
      </c>
      <c r="Q78">
        <v>0</v>
      </c>
      <c r="R78">
        <v>0</v>
      </c>
      <c r="S78">
        <v>3.25434</v>
      </c>
      <c r="T78">
        <v>0</v>
      </c>
      <c r="U78">
        <v>0</v>
      </c>
      <c r="V78">
        <v>4.4377399999999998</v>
      </c>
      <c r="W78">
        <v>3.8460000000000001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F78">
        <f t="shared" si="5"/>
        <v>13.017339999999999</v>
      </c>
      <c r="AG78">
        <f t="shared" si="6"/>
        <v>33.726807999999998</v>
      </c>
      <c r="AH78">
        <f t="shared" si="7"/>
        <v>10.354690000000002</v>
      </c>
      <c r="AI78">
        <f t="shared" si="8"/>
        <v>0</v>
      </c>
      <c r="AJ78">
        <f t="shared" si="9"/>
        <v>57.098838000000001</v>
      </c>
      <c r="AL78">
        <v>12</v>
      </c>
      <c r="AM78">
        <v>57.0989</v>
      </c>
      <c r="AN78">
        <v>2.7195499999999999</v>
      </c>
      <c r="AO78">
        <v>0.83644700000000005</v>
      </c>
      <c r="AP78">
        <v>2.0784899999999999</v>
      </c>
      <c r="AQ78">
        <v>0.84772999999999998</v>
      </c>
      <c r="AR78">
        <v>0.26397799999999999</v>
      </c>
      <c r="AS78">
        <v>0.48833799999999999</v>
      </c>
      <c r="AU78" s="6">
        <v>1.7750954113783615</v>
      </c>
      <c r="AV78" s="6">
        <v>2.6626431170675424</v>
      </c>
      <c r="AW78" s="6">
        <v>1.4792461761486346</v>
      </c>
      <c r="AX78" s="6">
        <v>0</v>
      </c>
      <c r="AY78" s="6">
        <v>19.230200289932249</v>
      </c>
      <c r="AZ78" s="6">
        <v>0.88754770568918073</v>
      </c>
      <c r="BA78" s="6">
        <v>0</v>
      </c>
      <c r="BB78" s="6">
        <v>1.4792461761486346</v>
      </c>
      <c r="BC78" s="6">
        <v>83.13363509955326</v>
      </c>
      <c r="BD78" s="6">
        <v>1.1833969409189078</v>
      </c>
    </row>
    <row r="79" spans="1:56" x14ac:dyDescent="0.25">
      <c r="A79" t="s">
        <v>407</v>
      </c>
      <c r="B79">
        <v>0</v>
      </c>
      <c r="C79">
        <v>0</v>
      </c>
      <c r="D79">
        <v>5.8834999999999997</v>
      </c>
      <c r="E79">
        <v>0</v>
      </c>
      <c r="F79">
        <v>0</v>
      </c>
      <c r="G79">
        <v>0</v>
      </c>
      <c r="H79">
        <v>0</v>
      </c>
      <c r="I79">
        <v>3.3620000000000001</v>
      </c>
      <c r="J79">
        <v>0.56032999999999999</v>
      </c>
      <c r="K79">
        <v>3.9223400000000002</v>
      </c>
      <c r="L79">
        <v>0</v>
      </c>
      <c r="M79">
        <v>0</v>
      </c>
      <c r="N79">
        <v>0</v>
      </c>
      <c r="O79">
        <v>0.56032999999999999</v>
      </c>
      <c r="P79">
        <v>3.3620000000000001</v>
      </c>
      <c r="Q79">
        <v>0</v>
      </c>
      <c r="R79">
        <v>0</v>
      </c>
      <c r="S79">
        <v>2.5215000000000001</v>
      </c>
      <c r="T79">
        <v>0</v>
      </c>
      <c r="U79">
        <v>0</v>
      </c>
      <c r="V79">
        <v>0</v>
      </c>
      <c r="W79">
        <v>3.3620000000000001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F79">
        <f t="shared" si="5"/>
        <v>3.9223300000000001</v>
      </c>
      <c r="AG79">
        <f t="shared" si="6"/>
        <v>12.32734</v>
      </c>
      <c r="AH79">
        <f t="shared" si="7"/>
        <v>7.2843300000000006</v>
      </c>
      <c r="AI79">
        <f t="shared" si="8"/>
        <v>0</v>
      </c>
      <c r="AJ79">
        <f t="shared" si="9"/>
        <v>23.533999999999999</v>
      </c>
      <c r="AL79">
        <v>8</v>
      </c>
      <c r="AM79">
        <v>23.533999999999999</v>
      </c>
      <c r="AN79">
        <v>2.2162799999999998</v>
      </c>
      <c r="AO79">
        <v>0.91200400000000004</v>
      </c>
      <c r="AP79">
        <v>1.89646</v>
      </c>
      <c r="AQ79">
        <v>0.87297999999999998</v>
      </c>
      <c r="AR79">
        <v>0.28148899999999999</v>
      </c>
      <c r="AS79">
        <v>0.461868</v>
      </c>
      <c r="AU79" s="6">
        <v>1.4008348975989688</v>
      </c>
      <c r="AV79" s="6">
        <v>1.9611688566385566</v>
      </c>
      <c r="AW79" s="6">
        <v>0</v>
      </c>
      <c r="AX79" s="6">
        <v>0</v>
      </c>
      <c r="AY79" s="6">
        <v>15.969517832628245</v>
      </c>
      <c r="AZ79" s="6">
        <v>0</v>
      </c>
      <c r="BA79" s="6">
        <v>0</v>
      </c>
      <c r="BB79" s="6">
        <v>1.4008348975989688</v>
      </c>
      <c r="BC79" s="6">
        <v>39.223377132771127</v>
      </c>
      <c r="BD79" s="6">
        <v>0.2801669795197938</v>
      </c>
    </row>
    <row r="80" spans="1:56" x14ac:dyDescent="0.25">
      <c r="A80" t="s">
        <v>407</v>
      </c>
      <c r="B80">
        <v>0.27757700000000002</v>
      </c>
      <c r="C80">
        <v>0.27757999999999999</v>
      </c>
      <c r="D80">
        <v>8.6049000000000007</v>
      </c>
      <c r="E80">
        <v>0</v>
      </c>
      <c r="F80">
        <v>0</v>
      </c>
      <c r="G80">
        <v>0</v>
      </c>
      <c r="H80">
        <v>0</v>
      </c>
      <c r="I80">
        <v>5.5515499999999998</v>
      </c>
      <c r="J80">
        <v>0.83272999999999997</v>
      </c>
      <c r="K80">
        <v>3.8860800000000002</v>
      </c>
      <c r="L80">
        <v>0</v>
      </c>
      <c r="M80">
        <v>0</v>
      </c>
      <c r="N80">
        <v>0</v>
      </c>
      <c r="O80">
        <v>1.3878900000000001</v>
      </c>
      <c r="P80">
        <v>6.1067</v>
      </c>
      <c r="Q80">
        <v>0</v>
      </c>
      <c r="R80">
        <v>0</v>
      </c>
      <c r="S80">
        <v>3.3309299999999999</v>
      </c>
      <c r="T80">
        <v>0</v>
      </c>
      <c r="U80">
        <v>0</v>
      </c>
      <c r="V80">
        <v>0</v>
      </c>
      <c r="W80">
        <v>1.6655</v>
      </c>
      <c r="X80">
        <v>0</v>
      </c>
      <c r="Y80">
        <v>0.27757999999999999</v>
      </c>
      <c r="Z80">
        <v>0</v>
      </c>
      <c r="AA80">
        <v>0</v>
      </c>
      <c r="AB80">
        <v>0</v>
      </c>
      <c r="AC80">
        <v>0</v>
      </c>
      <c r="AD80">
        <v>0</v>
      </c>
      <c r="AF80">
        <f t="shared" si="5"/>
        <v>7.4945900000000005</v>
      </c>
      <c r="AG80">
        <f t="shared" si="6"/>
        <v>16.654647000000001</v>
      </c>
      <c r="AH80">
        <f t="shared" si="7"/>
        <v>8.0497800000000002</v>
      </c>
      <c r="AI80">
        <f t="shared" si="8"/>
        <v>0</v>
      </c>
      <c r="AJ80">
        <f t="shared" si="9"/>
        <v>32.199016999999998</v>
      </c>
      <c r="AL80">
        <v>11</v>
      </c>
      <c r="AM80">
        <v>32.198999999999998</v>
      </c>
      <c r="AN80">
        <v>2.8802400000000001</v>
      </c>
      <c r="AO80">
        <v>0.820353</v>
      </c>
      <c r="AP80">
        <v>1.96712</v>
      </c>
      <c r="AQ80">
        <v>0.85887000000000002</v>
      </c>
      <c r="AR80">
        <v>0.260156</v>
      </c>
      <c r="AS80">
        <v>0.472335</v>
      </c>
      <c r="AU80" s="6">
        <v>1.3878865263976019</v>
      </c>
      <c r="AV80" s="6">
        <v>2.4981957475156831</v>
      </c>
      <c r="AW80" s="6">
        <v>0.27757730527952035</v>
      </c>
      <c r="AX80" s="6">
        <v>0</v>
      </c>
      <c r="AY80" s="6">
        <v>17.487370232609784</v>
      </c>
      <c r="AZ80" s="6">
        <v>0</v>
      </c>
      <c r="BA80" s="6">
        <v>0</v>
      </c>
      <c r="BB80" s="6">
        <v>1.3878865263976019</v>
      </c>
      <c r="BC80" s="6">
        <v>44.967523455282297</v>
      </c>
      <c r="BD80" s="6">
        <v>0.8327319158385611</v>
      </c>
    </row>
    <row r="81" spans="1:56" x14ac:dyDescent="0.25">
      <c r="A81" t="s">
        <v>407</v>
      </c>
      <c r="B81">
        <v>0.26129400000000003</v>
      </c>
      <c r="C81">
        <v>0</v>
      </c>
      <c r="D81">
        <v>7.0549999999999997</v>
      </c>
      <c r="E81">
        <v>0</v>
      </c>
      <c r="F81">
        <v>0</v>
      </c>
      <c r="G81">
        <v>0</v>
      </c>
      <c r="H81">
        <v>0</v>
      </c>
      <c r="I81">
        <v>3.1355300000000002</v>
      </c>
      <c r="J81">
        <v>1.30647</v>
      </c>
      <c r="K81">
        <v>4.1807100000000004</v>
      </c>
      <c r="L81">
        <v>0.26129400000000003</v>
      </c>
      <c r="M81">
        <v>0</v>
      </c>
      <c r="N81">
        <v>0</v>
      </c>
      <c r="O81">
        <v>1.30647</v>
      </c>
      <c r="P81">
        <v>4.7032999999999996</v>
      </c>
      <c r="Q81">
        <v>0</v>
      </c>
      <c r="R81">
        <v>0</v>
      </c>
      <c r="S81">
        <v>0.78388000000000002</v>
      </c>
      <c r="T81">
        <v>0</v>
      </c>
      <c r="U81">
        <v>0</v>
      </c>
      <c r="V81">
        <v>0</v>
      </c>
      <c r="W81">
        <v>2.0903999999999998</v>
      </c>
      <c r="X81">
        <v>0</v>
      </c>
      <c r="Y81">
        <v>0.26129000000000002</v>
      </c>
      <c r="Z81">
        <v>0</v>
      </c>
      <c r="AA81">
        <v>0</v>
      </c>
      <c r="AB81">
        <v>0</v>
      </c>
      <c r="AC81">
        <v>0</v>
      </c>
      <c r="AD81">
        <v>0</v>
      </c>
      <c r="AF81">
        <f t="shared" si="5"/>
        <v>6.271064</v>
      </c>
      <c r="AG81">
        <f t="shared" si="6"/>
        <v>12.542174000000003</v>
      </c>
      <c r="AH81">
        <f t="shared" si="7"/>
        <v>6.5324</v>
      </c>
      <c r="AI81">
        <f t="shared" si="8"/>
        <v>0</v>
      </c>
      <c r="AJ81">
        <f t="shared" si="9"/>
        <v>25.345637999999997</v>
      </c>
      <c r="AL81">
        <v>11</v>
      </c>
      <c r="AM81">
        <v>25.345600000000001</v>
      </c>
      <c r="AN81">
        <v>3.09348</v>
      </c>
      <c r="AO81">
        <v>0.82772999999999997</v>
      </c>
      <c r="AP81">
        <v>1.98481</v>
      </c>
      <c r="AQ81">
        <v>0.86636000000000002</v>
      </c>
      <c r="AR81">
        <v>0.26191199999999998</v>
      </c>
      <c r="AS81">
        <v>0.47491699999999998</v>
      </c>
      <c r="AU81" s="6">
        <v>0</v>
      </c>
      <c r="AV81" s="6">
        <v>2.8742389799064565</v>
      </c>
      <c r="AW81" s="6">
        <v>0</v>
      </c>
      <c r="AX81" s="6">
        <v>0</v>
      </c>
      <c r="AY81" s="6">
        <v>14.89378380496982</v>
      </c>
      <c r="AZ81" s="6">
        <v>0</v>
      </c>
      <c r="BA81" s="6">
        <v>0</v>
      </c>
      <c r="BB81" s="6">
        <v>0.26129445271876878</v>
      </c>
      <c r="BC81" s="6">
        <v>28.481095346345796</v>
      </c>
      <c r="BD81" s="6">
        <v>0.26129445271876878</v>
      </c>
    </row>
    <row r="82" spans="1:56" x14ac:dyDescent="0.25">
      <c r="A82" t="s">
        <v>407</v>
      </c>
      <c r="B82">
        <v>0</v>
      </c>
      <c r="C82">
        <v>0</v>
      </c>
      <c r="D82">
        <v>10.4504</v>
      </c>
      <c r="E82">
        <v>0</v>
      </c>
      <c r="F82">
        <v>0</v>
      </c>
      <c r="G82">
        <v>0</v>
      </c>
      <c r="H82">
        <v>0</v>
      </c>
      <c r="I82">
        <v>4.9639499999999996</v>
      </c>
      <c r="J82">
        <v>1.5675600000000001</v>
      </c>
      <c r="K82">
        <v>4.9639499999999996</v>
      </c>
      <c r="L82">
        <v>0</v>
      </c>
      <c r="M82">
        <v>0</v>
      </c>
      <c r="N82">
        <v>0</v>
      </c>
      <c r="O82">
        <v>1.3063</v>
      </c>
      <c r="P82">
        <v>3.9188999999999998</v>
      </c>
      <c r="Q82">
        <v>0.26125999999999999</v>
      </c>
      <c r="R82">
        <v>0</v>
      </c>
      <c r="S82">
        <v>1.3063</v>
      </c>
      <c r="T82">
        <v>0</v>
      </c>
      <c r="U82">
        <v>0</v>
      </c>
      <c r="V82">
        <v>0.78378000000000003</v>
      </c>
      <c r="W82">
        <v>2.0901000000000001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F82">
        <f t="shared" si="5"/>
        <v>5.4864600000000001</v>
      </c>
      <c r="AG82">
        <f t="shared" si="6"/>
        <v>17.504429999999999</v>
      </c>
      <c r="AH82">
        <f t="shared" si="7"/>
        <v>8.6216100000000004</v>
      </c>
      <c r="AI82">
        <f t="shared" si="8"/>
        <v>0</v>
      </c>
      <c r="AJ82">
        <f t="shared" si="9"/>
        <v>31.612500000000001</v>
      </c>
      <c r="AL82">
        <v>10</v>
      </c>
      <c r="AM82">
        <v>31.612500000000001</v>
      </c>
      <c r="AN82">
        <v>2.6060099999999999</v>
      </c>
      <c r="AO82">
        <v>0.83789999999999998</v>
      </c>
      <c r="AP82">
        <v>1.9293400000000001</v>
      </c>
      <c r="AQ82">
        <v>0.84172999999999998</v>
      </c>
      <c r="AR82">
        <v>0.264322</v>
      </c>
      <c r="AS82">
        <v>0.46677000000000002</v>
      </c>
      <c r="AU82" s="6">
        <v>1.5675619186957885</v>
      </c>
      <c r="AV82" s="6">
        <v>2.3513428780436829</v>
      </c>
      <c r="AW82" s="6">
        <v>0.26126031978263142</v>
      </c>
      <c r="AX82" s="6">
        <v>0.26126031978263142</v>
      </c>
      <c r="AY82" s="6">
        <v>14.891838227609991</v>
      </c>
      <c r="AZ82" s="6">
        <v>0</v>
      </c>
      <c r="BA82" s="6">
        <v>0</v>
      </c>
      <c r="BB82" s="6">
        <v>0.78378095934789427</v>
      </c>
      <c r="BC82" s="6">
        <v>23.774689100219458</v>
      </c>
      <c r="BD82" s="6">
        <v>0.26126031978263142</v>
      </c>
    </row>
    <row r="83" spans="1:56" x14ac:dyDescent="0.25">
      <c r="A83" t="s">
        <v>407</v>
      </c>
      <c r="B83">
        <v>0.30348999999999998</v>
      </c>
      <c r="C83">
        <v>0.91047</v>
      </c>
      <c r="D83">
        <v>10.0152</v>
      </c>
      <c r="E83">
        <v>0</v>
      </c>
      <c r="F83">
        <v>0</v>
      </c>
      <c r="G83">
        <v>0</v>
      </c>
      <c r="H83">
        <v>0</v>
      </c>
      <c r="I83">
        <v>5.1593299999999997</v>
      </c>
      <c r="J83">
        <v>2.4279199999999999</v>
      </c>
      <c r="K83">
        <v>3.64188</v>
      </c>
      <c r="L83">
        <v>0</v>
      </c>
      <c r="M83">
        <v>0.30348999999999998</v>
      </c>
      <c r="N83">
        <v>0</v>
      </c>
      <c r="O83">
        <v>2.7314099999999999</v>
      </c>
      <c r="P83">
        <v>5.7663000000000002</v>
      </c>
      <c r="Q83">
        <v>0</v>
      </c>
      <c r="R83">
        <v>0</v>
      </c>
      <c r="S83">
        <v>2.1244299999999998</v>
      </c>
      <c r="T83">
        <v>0</v>
      </c>
      <c r="U83">
        <v>0</v>
      </c>
      <c r="V83">
        <v>1.82094</v>
      </c>
      <c r="W83">
        <v>5.7663000000000002</v>
      </c>
      <c r="X83">
        <v>0</v>
      </c>
      <c r="Y83">
        <v>0.30348999999999998</v>
      </c>
      <c r="Z83">
        <v>0.60697999999999996</v>
      </c>
      <c r="AA83">
        <v>0</v>
      </c>
      <c r="AB83">
        <v>0</v>
      </c>
      <c r="AC83">
        <v>0</v>
      </c>
      <c r="AD83">
        <v>0</v>
      </c>
      <c r="AF83">
        <f t="shared" si="5"/>
        <v>8.4977099999999997</v>
      </c>
      <c r="AG83">
        <f t="shared" si="6"/>
        <v>19.726880000000001</v>
      </c>
      <c r="AH83">
        <f t="shared" si="7"/>
        <v>13.65704</v>
      </c>
      <c r="AI83">
        <f t="shared" si="8"/>
        <v>0</v>
      </c>
      <c r="AJ83">
        <f t="shared" si="9"/>
        <v>41.881630000000001</v>
      </c>
      <c r="AL83">
        <v>14</v>
      </c>
      <c r="AM83">
        <v>41.881599999999999</v>
      </c>
      <c r="AN83">
        <v>3.4807299999999999</v>
      </c>
      <c r="AO83">
        <v>0.84911599999999998</v>
      </c>
      <c r="AP83">
        <v>2.2408700000000001</v>
      </c>
      <c r="AQ83">
        <v>0.89051000000000002</v>
      </c>
      <c r="AR83">
        <v>0.26696399999999998</v>
      </c>
      <c r="AS83">
        <v>0.51066199999999995</v>
      </c>
      <c r="AU83" s="6">
        <v>0.91047040971168436</v>
      </c>
      <c r="AV83" s="6">
        <v>2.4279210925644916</v>
      </c>
      <c r="AW83" s="6">
        <v>0.30349013657056145</v>
      </c>
      <c r="AX83" s="6">
        <v>0</v>
      </c>
      <c r="AY83" s="6">
        <v>17.298937784522003</v>
      </c>
      <c r="AZ83" s="6">
        <v>0.60698027314112291</v>
      </c>
      <c r="BA83" s="6">
        <v>0</v>
      </c>
      <c r="BB83" s="6">
        <v>1.2139605462822458</v>
      </c>
      <c r="BC83" s="6">
        <v>44.916540212443095</v>
      </c>
      <c r="BD83" s="6">
        <v>0</v>
      </c>
    </row>
    <row r="84" spans="1:56" x14ac:dyDescent="0.25">
      <c r="A84" t="s">
        <v>407</v>
      </c>
      <c r="B84">
        <v>0</v>
      </c>
      <c r="C84">
        <v>0.28999999999999998</v>
      </c>
      <c r="D84">
        <v>6.38</v>
      </c>
      <c r="E84">
        <v>0</v>
      </c>
      <c r="F84">
        <v>0</v>
      </c>
      <c r="G84">
        <v>0.28999999999999998</v>
      </c>
      <c r="H84">
        <v>0</v>
      </c>
      <c r="I84">
        <v>2.0299900000000002</v>
      </c>
      <c r="J84">
        <v>1.7399899999999999</v>
      </c>
      <c r="K84">
        <v>3.7699699999999998</v>
      </c>
      <c r="L84">
        <v>0</v>
      </c>
      <c r="M84">
        <v>0</v>
      </c>
      <c r="N84">
        <v>0</v>
      </c>
      <c r="O84">
        <v>3.4799799999999999</v>
      </c>
      <c r="P84">
        <v>5.51</v>
      </c>
      <c r="Q84">
        <v>0</v>
      </c>
      <c r="R84">
        <v>0</v>
      </c>
      <c r="S84">
        <v>1.1599900000000001</v>
      </c>
      <c r="T84">
        <v>0</v>
      </c>
      <c r="U84">
        <v>0</v>
      </c>
      <c r="V84">
        <v>0</v>
      </c>
      <c r="W84">
        <v>2.3199999999999998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F84">
        <f t="shared" si="5"/>
        <v>9.2799799999999983</v>
      </c>
      <c r="AG84">
        <f t="shared" si="6"/>
        <v>11.599959999999999</v>
      </c>
      <c r="AH84">
        <f t="shared" si="7"/>
        <v>6.0899799999999997</v>
      </c>
      <c r="AI84">
        <f t="shared" si="8"/>
        <v>0</v>
      </c>
      <c r="AJ84">
        <f t="shared" si="9"/>
        <v>26.969920000000002</v>
      </c>
      <c r="AL84">
        <v>10</v>
      </c>
      <c r="AM84">
        <v>26.969799999999999</v>
      </c>
      <c r="AN84">
        <v>2.7316400000000001</v>
      </c>
      <c r="AO84">
        <v>0.87731499999999996</v>
      </c>
      <c r="AP84">
        <v>2.0200900000000002</v>
      </c>
      <c r="AQ84">
        <v>0.87941000000000003</v>
      </c>
      <c r="AR84">
        <v>0.27353699999999997</v>
      </c>
      <c r="AS84">
        <v>0.48002</v>
      </c>
      <c r="AU84" s="6">
        <v>0.57999594002841981</v>
      </c>
      <c r="AV84" s="6">
        <v>1.7399878200852594</v>
      </c>
      <c r="AW84" s="6">
        <v>0.2899979700142099</v>
      </c>
      <c r="AX84" s="6">
        <v>0</v>
      </c>
      <c r="AY84" s="6">
        <v>17.109880230838382</v>
      </c>
      <c r="AZ84" s="6">
        <v>0</v>
      </c>
      <c r="BA84" s="6">
        <v>0</v>
      </c>
      <c r="BB84" s="6">
        <v>1.4499898500710495</v>
      </c>
      <c r="BC84" s="6">
        <v>24.069831511179419</v>
      </c>
      <c r="BD84" s="6">
        <v>0.57999594002841981</v>
      </c>
    </row>
    <row r="85" spans="1:56" x14ac:dyDescent="0.25">
      <c r="A85" t="s">
        <v>407</v>
      </c>
      <c r="B85">
        <v>0.33104899999999998</v>
      </c>
      <c r="C85">
        <v>0</v>
      </c>
      <c r="D85">
        <v>6.6210000000000004</v>
      </c>
      <c r="E85">
        <v>0</v>
      </c>
      <c r="F85">
        <v>0.33104899999999998</v>
      </c>
      <c r="G85">
        <v>0</v>
      </c>
      <c r="H85">
        <v>0</v>
      </c>
      <c r="I85">
        <v>5.2967899999999997</v>
      </c>
      <c r="J85">
        <v>0.99314999999999998</v>
      </c>
      <c r="K85">
        <v>3.3104900000000002</v>
      </c>
      <c r="L85">
        <v>0</v>
      </c>
      <c r="M85">
        <v>0</v>
      </c>
      <c r="N85">
        <v>0</v>
      </c>
      <c r="O85">
        <v>1.3242</v>
      </c>
      <c r="P85">
        <v>5.6277999999999997</v>
      </c>
      <c r="Q85">
        <v>0</v>
      </c>
      <c r="R85">
        <v>0</v>
      </c>
      <c r="S85">
        <v>1.6552500000000001</v>
      </c>
      <c r="T85">
        <v>0</v>
      </c>
      <c r="U85">
        <v>0</v>
      </c>
      <c r="V85">
        <v>0</v>
      </c>
      <c r="W85">
        <v>2.6484000000000001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F85">
        <f t="shared" si="5"/>
        <v>6.952</v>
      </c>
      <c r="AG85">
        <f t="shared" si="6"/>
        <v>11.917789000000001</v>
      </c>
      <c r="AH85">
        <f t="shared" si="7"/>
        <v>8.9383400000000002</v>
      </c>
      <c r="AI85">
        <f t="shared" si="8"/>
        <v>0.33104899999999998</v>
      </c>
      <c r="AJ85">
        <f t="shared" si="9"/>
        <v>28.139178000000001</v>
      </c>
      <c r="AL85">
        <v>10</v>
      </c>
      <c r="AM85">
        <v>28.139199999999999</v>
      </c>
      <c r="AN85">
        <v>2.6968999999999999</v>
      </c>
      <c r="AO85">
        <v>0.86161500000000002</v>
      </c>
      <c r="AP85">
        <v>1.98394</v>
      </c>
      <c r="AQ85">
        <v>0.87022999999999995</v>
      </c>
      <c r="AR85">
        <v>0.26989000000000002</v>
      </c>
      <c r="AS85">
        <v>0.47478999999999999</v>
      </c>
      <c r="AU85" s="6">
        <v>0</v>
      </c>
      <c r="AV85" s="6">
        <v>1.9862945674843577</v>
      </c>
      <c r="AW85" s="6">
        <v>0</v>
      </c>
      <c r="AX85" s="6">
        <v>0</v>
      </c>
      <c r="AY85" s="6">
        <v>20.856092958585759</v>
      </c>
      <c r="AZ85" s="6">
        <v>0</v>
      </c>
      <c r="BA85" s="6">
        <v>0</v>
      </c>
      <c r="BB85" s="6">
        <v>0.99314728374217887</v>
      </c>
      <c r="BC85" s="6">
        <v>27.477074850200282</v>
      </c>
      <c r="BD85" s="6">
        <v>0</v>
      </c>
    </row>
    <row r="86" spans="1:56" x14ac:dyDescent="0.25">
      <c r="A86" t="s">
        <v>407</v>
      </c>
      <c r="B86">
        <v>0.26755899999999999</v>
      </c>
      <c r="C86">
        <v>0</v>
      </c>
      <c r="D86">
        <v>5.6186999999999996</v>
      </c>
      <c r="E86">
        <v>0</v>
      </c>
      <c r="F86">
        <v>0</v>
      </c>
      <c r="G86">
        <v>0</v>
      </c>
      <c r="H86">
        <v>0</v>
      </c>
      <c r="I86">
        <v>7.2240799999999998</v>
      </c>
      <c r="J86">
        <v>0.80267999999999995</v>
      </c>
      <c r="K86">
        <v>5.0836100000000002</v>
      </c>
      <c r="L86">
        <v>0</v>
      </c>
      <c r="M86">
        <v>0</v>
      </c>
      <c r="N86">
        <v>0</v>
      </c>
      <c r="O86">
        <v>0.80267999999999995</v>
      </c>
      <c r="P86">
        <v>4.2808999999999999</v>
      </c>
      <c r="Q86">
        <v>0</v>
      </c>
      <c r="R86">
        <v>0</v>
      </c>
      <c r="S86">
        <v>0.80267999999999995</v>
      </c>
      <c r="T86">
        <v>0</v>
      </c>
      <c r="U86">
        <v>0</v>
      </c>
      <c r="V86">
        <v>0</v>
      </c>
      <c r="W86">
        <v>1.8729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F86">
        <f t="shared" si="5"/>
        <v>5.0835799999999995</v>
      </c>
      <c r="AG86">
        <f t="shared" si="6"/>
        <v>11.772549</v>
      </c>
      <c r="AH86">
        <f t="shared" si="7"/>
        <v>9.8996600000000008</v>
      </c>
      <c r="AI86">
        <f t="shared" si="8"/>
        <v>0</v>
      </c>
      <c r="AJ86">
        <f t="shared" si="9"/>
        <v>26.755788999999996</v>
      </c>
      <c r="AL86">
        <v>9</v>
      </c>
      <c r="AM86">
        <v>26.7559</v>
      </c>
      <c r="AN86">
        <v>2.4340099999999998</v>
      </c>
      <c r="AO86">
        <v>0.83641799999999999</v>
      </c>
      <c r="AP86">
        <v>1.8378000000000001</v>
      </c>
      <c r="AQ86">
        <v>0.84519</v>
      </c>
      <c r="AR86">
        <v>0.26397199999999998</v>
      </c>
      <c r="AS86">
        <v>0.452982</v>
      </c>
      <c r="AU86" s="6">
        <v>0.26755852842809363</v>
      </c>
      <c r="AV86" s="6">
        <v>2.6755852842809364</v>
      </c>
      <c r="AW86" s="6">
        <v>0</v>
      </c>
      <c r="AX86" s="6">
        <v>0</v>
      </c>
      <c r="AY86" s="6">
        <v>16.588628762541806</v>
      </c>
      <c r="AZ86" s="6">
        <v>0</v>
      </c>
      <c r="BA86" s="6">
        <v>0</v>
      </c>
      <c r="BB86" s="6">
        <v>0.26755852842809363</v>
      </c>
      <c r="BC86" s="6">
        <v>29.96655518394649</v>
      </c>
      <c r="BD86" s="6">
        <v>0</v>
      </c>
    </row>
    <row r="87" spans="1:56" x14ac:dyDescent="0.25">
      <c r="A87" t="s">
        <v>407</v>
      </c>
      <c r="B87">
        <v>0</v>
      </c>
      <c r="C87">
        <v>0.60658000000000001</v>
      </c>
      <c r="D87">
        <v>7.5822000000000003</v>
      </c>
      <c r="E87">
        <v>0</v>
      </c>
      <c r="F87">
        <v>0</v>
      </c>
      <c r="G87">
        <v>0</v>
      </c>
      <c r="H87">
        <v>0</v>
      </c>
      <c r="I87">
        <v>2.72959</v>
      </c>
      <c r="J87">
        <v>1.21315</v>
      </c>
      <c r="K87">
        <v>4.8525999999999998</v>
      </c>
      <c r="L87">
        <v>0</v>
      </c>
      <c r="M87">
        <v>0</v>
      </c>
      <c r="N87">
        <v>0</v>
      </c>
      <c r="O87">
        <v>0.90986</v>
      </c>
      <c r="P87">
        <v>2.7296</v>
      </c>
      <c r="Q87">
        <v>0</v>
      </c>
      <c r="R87">
        <v>0</v>
      </c>
      <c r="S87">
        <v>1.51644</v>
      </c>
      <c r="T87">
        <v>0</v>
      </c>
      <c r="U87">
        <v>0</v>
      </c>
      <c r="V87">
        <v>1.51644</v>
      </c>
      <c r="W87">
        <v>1.2132000000000001</v>
      </c>
      <c r="X87">
        <v>0</v>
      </c>
      <c r="Y87">
        <v>0.90986</v>
      </c>
      <c r="Z87">
        <v>0</v>
      </c>
      <c r="AA87">
        <v>0</v>
      </c>
      <c r="AB87">
        <v>0</v>
      </c>
      <c r="AC87">
        <v>0</v>
      </c>
      <c r="AD87">
        <v>0</v>
      </c>
      <c r="AF87">
        <f t="shared" si="5"/>
        <v>3.6394600000000001</v>
      </c>
      <c r="AG87">
        <f t="shared" si="6"/>
        <v>16.984119999999997</v>
      </c>
      <c r="AH87">
        <f t="shared" si="7"/>
        <v>5.1559400000000002</v>
      </c>
      <c r="AI87">
        <f t="shared" si="8"/>
        <v>0</v>
      </c>
      <c r="AJ87">
        <f t="shared" si="9"/>
        <v>25.779519999999998</v>
      </c>
      <c r="AL87">
        <v>11</v>
      </c>
      <c r="AM87">
        <v>25.779399999999999</v>
      </c>
      <c r="AN87">
        <v>3.0773199999999998</v>
      </c>
      <c r="AO87">
        <v>0.87370400000000004</v>
      </c>
      <c r="AP87">
        <v>2.0950500000000001</v>
      </c>
      <c r="AQ87">
        <v>0.87519999999999998</v>
      </c>
      <c r="AR87">
        <v>0.27270100000000003</v>
      </c>
      <c r="AS87">
        <v>0.49066799999999999</v>
      </c>
      <c r="AU87" s="6">
        <v>0.60657527599175054</v>
      </c>
      <c r="AV87" s="6">
        <v>3.9427392939463788</v>
      </c>
      <c r="AW87" s="6">
        <v>0</v>
      </c>
      <c r="AX87" s="6">
        <v>0</v>
      </c>
      <c r="AY87" s="6">
        <v>20.62355938371952</v>
      </c>
      <c r="AZ87" s="6">
        <v>0.30328763799587527</v>
      </c>
      <c r="BA87" s="6">
        <v>0</v>
      </c>
      <c r="BB87" s="6">
        <v>0</v>
      </c>
      <c r="BC87" s="6">
        <v>26.082736867645274</v>
      </c>
      <c r="BD87" s="6">
        <v>0.60657527599175054</v>
      </c>
    </row>
    <row r="88" spans="1:56" x14ac:dyDescent="0.25">
      <c r="A88" t="s">
        <v>407</v>
      </c>
      <c r="B88">
        <v>0.248973</v>
      </c>
      <c r="C88">
        <v>1.9917800000000001</v>
      </c>
      <c r="D88">
        <v>5.7263999999999999</v>
      </c>
      <c r="E88">
        <v>0</v>
      </c>
      <c r="F88">
        <v>0</v>
      </c>
      <c r="G88">
        <v>0.24897</v>
      </c>
      <c r="H88">
        <v>0</v>
      </c>
      <c r="I88">
        <v>5.7263799999999998</v>
      </c>
      <c r="J88">
        <v>0.99589000000000005</v>
      </c>
      <c r="K88">
        <v>3.9835699999999998</v>
      </c>
      <c r="L88">
        <v>0</v>
      </c>
      <c r="M88">
        <v>0</v>
      </c>
      <c r="N88">
        <v>0</v>
      </c>
      <c r="O88">
        <v>0.49795</v>
      </c>
      <c r="P88">
        <v>4.2324999999999999</v>
      </c>
      <c r="Q88">
        <v>0</v>
      </c>
      <c r="R88">
        <v>0</v>
      </c>
      <c r="S88">
        <v>2.2407599999999999</v>
      </c>
      <c r="T88">
        <v>0</v>
      </c>
      <c r="U88">
        <v>0</v>
      </c>
      <c r="V88">
        <v>0.49795</v>
      </c>
      <c r="W88">
        <v>3.7345999999999999</v>
      </c>
      <c r="X88">
        <v>0</v>
      </c>
      <c r="Y88">
        <v>0.24897</v>
      </c>
      <c r="Z88">
        <v>0</v>
      </c>
      <c r="AA88">
        <v>0</v>
      </c>
      <c r="AB88">
        <v>0</v>
      </c>
      <c r="AC88">
        <v>0</v>
      </c>
      <c r="AD88">
        <v>0</v>
      </c>
      <c r="AF88">
        <f t="shared" si="5"/>
        <v>4.9794200000000002</v>
      </c>
      <c r="AG88">
        <f t="shared" si="6"/>
        <v>14.938402999999999</v>
      </c>
      <c r="AH88">
        <f t="shared" si="7"/>
        <v>10.456869999999999</v>
      </c>
      <c r="AI88">
        <f t="shared" si="8"/>
        <v>0</v>
      </c>
      <c r="AJ88">
        <f t="shared" si="9"/>
        <v>30.374692999999997</v>
      </c>
      <c r="AL88">
        <v>13</v>
      </c>
      <c r="AM88">
        <v>30.374700000000001</v>
      </c>
      <c r="AN88">
        <v>3.5153400000000001</v>
      </c>
      <c r="AO88">
        <v>0.84360100000000005</v>
      </c>
      <c r="AP88">
        <v>2.1637900000000001</v>
      </c>
      <c r="AQ88">
        <v>0.89510000000000001</v>
      </c>
      <c r="AR88">
        <v>0.26566699999999999</v>
      </c>
      <c r="AS88">
        <v>0.50020799999999999</v>
      </c>
      <c r="AU88" s="6">
        <v>1.2448649321548613</v>
      </c>
      <c r="AV88" s="6">
        <v>0</v>
      </c>
      <c r="AW88" s="6">
        <v>0</v>
      </c>
      <c r="AX88" s="6">
        <v>0</v>
      </c>
      <c r="AY88" s="6">
        <v>15.43632515872028</v>
      </c>
      <c r="AZ88" s="6">
        <v>0.24897298643097227</v>
      </c>
      <c r="BA88" s="6">
        <v>0</v>
      </c>
      <c r="BB88" s="6">
        <v>0.49794597286194453</v>
      </c>
      <c r="BC88" s="6">
        <v>16.930163077306112</v>
      </c>
      <c r="BD88" s="6">
        <v>0.24897298643097227</v>
      </c>
    </row>
    <row r="89" spans="1:56" x14ac:dyDescent="0.25">
      <c r="A89" t="s">
        <v>407</v>
      </c>
      <c r="B89">
        <v>0.83670299999999997</v>
      </c>
      <c r="C89">
        <v>0.55779999999999996</v>
      </c>
      <c r="D89">
        <v>10.0404</v>
      </c>
      <c r="E89">
        <v>0</v>
      </c>
      <c r="F89">
        <v>0</v>
      </c>
      <c r="G89">
        <v>0</v>
      </c>
      <c r="H89">
        <v>0</v>
      </c>
      <c r="I89">
        <v>3.3468100000000001</v>
      </c>
      <c r="J89">
        <v>1.95231</v>
      </c>
      <c r="K89">
        <v>5.8569199999999997</v>
      </c>
      <c r="L89">
        <v>0</v>
      </c>
      <c r="M89">
        <v>0</v>
      </c>
      <c r="N89">
        <v>0</v>
      </c>
      <c r="O89">
        <v>1.6734100000000001</v>
      </c>
      <c r="P89">
        <v>5.5780000000000003</v>
      </c>
      <c r="Q89">
        <v>0</v>
      </c>
      <c r="R89">
        <v>0</v>
      </c>
      <c r="S89">
        <v>2.2312099999999999</v>
      </c>
      <c r="T89">
        <v>0</v>
      </c>
      <c r="U89">
        <v>0</v>
      </c>
      <c r="V89">
        <v>0.55779999999999996</v>
      </c>
      <c r="W89">
        <v>4.4623999999999997</v>
      </c>
      <c r="X89">
        <v>0</v>
      </c>
      <c r="Y89">
        <v>0</v>
      </c>
      <c r="Z89">
        <v>0.27889999999999998</v>
      </c>
      <c r="AA89">
        <v>0</v>
      </c>
      <c r="AB89">
        <v>0</v>
      </c>
      <c r="AC89">
        <v>0</v>
      </c>
      <c r="AD89">
        <v>0</v>
      </c>
      <c r="AF89">
        <f t="shared" si="5"/>
        <v>7.2514099999999999</v>
      </c>
      <c r="AG89">
        <f t="shared" si="6"/>
        <v>20.359732999999999</v>
      </c>
      <c r="AH89">
        <f t="shared" si="7"/>
        <v>9.7615200000000009</v>
      </c>
      <c r="AI89">
        <f t="shared" si="8"/>
        <v>0</v>
      </c>
      <c r="AJ89">
        <f t="shared" si="9"/>
        <v>37.372663000000003</v>
      </c>
      <c r="AL89">
        <v>12</v>
      </c>
      <c r="AM89">
        <v>37.372799999999998</v>
      </c>
      <c r="AN89">
        <v>3.0378799999999999</v>
      </c>
      <c r="AO89">
        <v>0.847499</v>
      </c>
      <c r="AP89">
        <v>2.1059600000000001</v>
      </c>
      <c r="AQ89">
        <v>0.87275999999999998</v>
      </c>
      <c r="AR89">
        <v>0.26658399999999999</v>
      </c>
      <c r="AS89">
        <v>0.49219600000000002</v>
      </c>
      <c r="AU89" s="6">
        <v>0.55780225909914938</v>
      </c>
      <c r="AV89" s="6">
        <v>2.510110165946172</v>
      </c>
      <c r="AW89" s="6">
        <v>0.27890112954957469</v>
      </c>
      <c r="AX89" s="6">
        <v>0</v>
      </c>
      <c r="AY89" s="6">
        <v>16.176265513875329</v>
      </c>
      <c r="AZ89" s="6">
        <v>0.27890112954957469</v>
      </c>
      <c r="BA89" s="6">
        <v>0</v>
      </c>
      <c r="BB89" s="6">
        <v>1.3945056477478732</v>
      </c>
      <c r="BC89" s="6">
        <v>45.460884116580672</v>
      </c>
      <c r="BD89" s="6">
        <v>0</v>
      </c>
    </row>
    <row r="90" spans="1:56" x14ac:dyDescent="0.25">
      <c r="A90" t="s">
        <v>407</v>
      </c>
      <c r="B90">
        <v>0.29341899999999999</v>
      </c>
      <c r="C90">
        <v>0</v>
      </c>
      <c r="D90">
        <v>7.3354999999999997</v>
      </c>
      <c r="E90">
        <v>0</v>
      </c>
      <c r="F90">
        <v>0</v>
      </c>
      <c r="G90">
        <v>0</v>
      </c>
      <c r="H90">
        <v>0</v>
      </c>
      <c r="I90">
        <v>1.76051</v>
      </c>
      <c r="J90">
        <v>1.17367</v>
      </c>
      <c r="K90">
        <v>5.5749500000000003</v>
      </c>
      <c r="L90">
        <v>0</v>
      </c>
      <c r="M90">
        <v>0</v>
      </c>
      <c r="N90">
        <v>0</v>
      </c>
      <c r="O90">
        <v>1.76051</v>
      </c>
      <c r="P90">
        <v>8.2157</v>
      </c>
      <c r="Q90">
        <v>0</v>
      </c>
      <c r="R90">
        <v>0</v>
      </c>
      <c r="S90">
        <v>2.0539299999999998</v>
      </c>
      <c r="T90">
        <v>0</v>
      </c>
      <c r="U90">
        <v>0</v>
      </c>
      <c r="V90">
        <v>0</v>
      </c>
      <c r="W90">
        <v>2.6408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F90">
        <f t="shared" si="5"/>
        <v>9.97621</v>
      </c>
      <c r="AG90">
        <f t="shared" si="6"/>
        <v>15.257798999999999</v>
      </c>
      <c r="AH90">
        <f t="shared" si="7"/>
        <v>5.57498</v>
      </c>
      <c r="AI90">
        <f t="shared" si="8"/>
        <v>0</v>
      </c>
      <c r="AJ90">
        <f t="shared" si="9"/>
        <v>30.808988999999997</v>
      </c>
      <c r="AL90">
        <v>9</v>
      </c>
      <c r="AM90">
        <v>30.809000000000001</v>
      </c>
      <c r="AN90">
        <v>2.33385</v>
      </c>
      <c r="AO90">
        <v>0.86041500000000004</v>
      </c>
      <c r="AP90">
        <v>1.89053</v>
      </c>
      <c r="AQ90">
        <v>0.84709000000000001</v>
      </c>
      <c r="AR90">
        <v>0.26961000000000002</v>
      </c>
      <c r="AS90">
        <v>0.46097700000000003</v>
      </c>
      <c r="AU90" s="6">
        <v>1.4670931017282356</v>
      </c>
      <c r="AV90" s="6">
        <v>2.9341862034564712</v>
      </c>
      <c r="AW90" s="6">
        <v>0.58683724069129428</v>
      </c>
      <c r="AX90" s="6">
        <v>0</v>
      </c>
      <c r="AY90" s="6">
        <v>17.898535841084474</v>
      </c>
      <c r="AZ90" s="6">
        <v>0</v>
      </c>
      <c r="BA90" s="6">
        <v>0</v>
      </c>
      <c r="BB90" s="6">
        <v>0</v>
      </c>
      <c r="BC90" s="6">
        <v>36.090490302514596</v>
      </c>
      <c r="BD90" s="6">
        <v>0.88025586103694142</v>
      </c>
    </row>
    <row r="91" spans="1:56" x14ac:dyDescent="0.25">
      <c r="A91" t="s">
        <v>407</v>
      </c>
      <c r="B91">
        <v>0</v>
      </c>
      <c r="C91">
        <v>0</v>
      </c>
      <c r="D91">
        <v>6.7911999999999999</v>
      </c>
      <c r="E91">
        <v>0</v>
      </c>
      <c r="F91">
        <v>0</v>
      </c>
      <c r="G91">
        <v>0.26119999999999999</v>
      </c>
      <c r="H91">
        <v>0</v>
      </c>
      <c r="I91">
        <v>4.9627800000000004</v>
      </c>
      <c r="J91">
        <v>0.78359999999999996</v>
      </c>
      <c r="K91">
        <v>3.91798</v>
      </c>
      <c r="L91">
        <v>0</v>
      </c>
      <c r="M91">
        <v>0</v>
      </c>
      <c r="N91">
        <v>0</v>
      </c>
      <c r="O91">
        <v>0.78359999999999996</v>
      </c>
      <c r="P91">
        <v>4.4404000000000003</v>
      </c>
      <c r="Q91">
        <v>0</v>
      </c>
      <c r="R91">
        <v>0</v>
      </c>
      <c r="S91">
        <v>1.5671900000000001</v>
      </c>
      <c r="T91">
        <v>0</v>
      </c>
      <c r="U91">
        <v>0</v>
      </c>
      <c r="V91">
        <v>0.78359999999999996</v>
      </c>
      <c r="W91">
        <v>2.6120000000000001</v>
      </c>
      <c r="X91">
        <v>0</v>
      </c>
      <c r="Y91">
        <v>0.52239999999999998</v>
      </c>
      <c r="Z91">
        <v>0</v>
      </c>
      <c r="AA91">
        <v>0</v>
      </c>
      <c r="AB91">
        <v>0</v>
      </c>
      <c r="AC91">
        <v>0</v>
      </c>
      <c r="AD91">
        <v>0</v>
      </c>
      <c r="AF91">
        <f t="shared" si="5"/>
        <v>5.4851999999999999</v>
      </c>
      <c r="AG91">
        <f t="shared" si="6"/>
        <v>13.582369999999999</v>
      </c>
      <c r="AH91">
        <f t="shared" si="7"/>
        <v>8.3583800000000004</v>
      </c>
      <c r="AI91">
        <f t="shared" si="8"/>
        <v>0</v>
      </c>
      <c r="AJ91">
        <f t="shared" si="9"/>
        <v>27.425950000000004</v>
      </c>
      <c r="AL91">
        <v>11</v>
      </c>
      <c r="AM91">
        <v>27.425899999999999</v>
      </c>
      <c r="AN91">
        <v>3.01979</v>
      </c>
      <c r="AO91">
        <v>0.85064799999999996</v>
      </c>
      <c r="AP91">
        <v>2.0397699999999999</v>
      </c>
      <c r="AQ91">
        <v>0.87602000000000002</v>
      </c>
      <c r="AR91">
        <v>0.26732400000000001</v>
      </c>
      <c r="AS91">
        <v>0.48284100000000002</v>
      </c>
      <c r="AU91" s="6">
        <v>1.0447956118584303</v>
      </c>
      <c r="AV91" s="6">
        <v>0.7835967088938226</v>
      </c>
      <c r="AW91" s="6">
        <v>0</v>
      </c>
      <c r="AX91" s="6">
        <v>0</v>
      </c>
      <c r="AY91" s="6">
        <v>14.627138566018022</v>
      </c>
      <c r="AZ91" s="6">
        <v>0</v>
      </c>
      <c r="BA91" s="6">
        <v>0</v>
      </c>
      <c r="BB91" s="6">
        <v>0.26119890296460757</v>
      </c>
      <c r="BC91" s="6">
        <v>24.291497975708502</v>
      </c>
      <c r="BD91" s="6">
        <v>0.26119890296460757</v>
      </c>
    </row>
    <row r="92" spans="1:56" x14ac:dyDescent="0.25">
      <c r="A92" t="s">
        <v>407</v>
      </c>
      <c r="B92">
        <v>0</v>
      </c>
      <c r="C92">
        <v>0.24523</v>
      </c>
      <c r="D92">
        <v>7.1116999999999999</v>
      </c>
      <c r="E92">
        <v>0</v>
      </c>
      <c r="F92">
        <v>0</v>
      </c>
      <c r="G92">
        <v>0.24523</v>
      </c>
      <c r="H92">
        <v>0</v>
      </c>
      <c r="I92">
        <v>2.2070699999999999</v>
      </c>
      <c r="J92">
        <v>1.2261500000000001</v>
      </c>
      <c r="K92">
        <v>3.1879900000000001</v>
      </c>
      <c r="L92">
        <v>0</v>
      </c>
      <c r="M92">
        <v>0.24523</v>
      </c>
      <c r="N92">
        <v>0</v>
      </c>
      <c r="O92">
        <v>1.4713799999999999</v>
      </c>
      <c r="P92">
        <v>3.9237000000000002</v>
      </c>
      <c r="Q92">
        <v>0</v>
      </c>
      <c r="R92">
        <v>0</v>
      </c>
      <c r="S92">
        <v>1.4713799999999999</v>
      </c>
      <c r="T92">
        <v>0</v>
      </c>
      <c r="U92">
        <v>0</v>
      </c>
      <c r="V92">
        <v>0.98092000000000001</v>
      </c>
      <c r="W92">
        <v>3.4331999999999998</v>
      </c>
      <c r="X92">
        <v>0</v>
      </c>
      <c r="Y92">
        <v>0.24523</v>
      </c>
      <c r="Z92">
        <v>0</v>
      </c>
      <c r="AA92">
        <v>0</v>
      </c>
      <c r="AB92">
        <v>0</v>
      </c>
      <c r="AC92">
        <v>0</v>
      </c>
      <c r="AD92">
        <v>0</v>
      </c>
      <c r="AF92">
        <f t="shared" si="5"/>
        <v>5.6403100000000004</v>
      </c>
      <c r="AG92">
        <f t="shared" si="6"/>
        <v>13.242449999999998</v>
      </c>
      <c r="AH92">
        <f t="shared" si="7"/>
        <v>7.11165</v>
      </c>
      <c r="AI92">
        <f t="shared" si="8"/>
        <v>0</v>
      </c>
      <c r="AJ92">
        <f t="shared" si="9"/>
        <v>25.994409999999998</v>
      </c>
      <c r="AL92">
        <v>13</v>
      </c>
      <c r="AM92">
        <v>25.994399999999999</v>
      </c>
      <c r="AN92">
        <v>3.6833800000000001</v>
      </c>
      <c r="AO92">
        <v>0.83547199999999999</v>
      </c>
      <c r="AP92">
        <v>2.1429399999999998</v>
      </c>
      <c r="AQ92">
        <v>0.88636000000000004</v>
      </c>
      <c r="AR92">
        <v>0.26374799999999998</v>
      </c>
      <c r="AS92">
        <v>0.497336</v>
      </c>
      <c r="AU92" s="6">
        <v>0</v>
      </c>
      <c r="AV92" s="6">
        <v>0.98092108489871987</v>
      </c>
      <c r="AW92" s="6">
        <v>0</v>
      </c>
      <c r="AX92" s="6">
        <v>0</v>
      </c>
      <c r="AY92" s="6">
        <v>14.22335573103144</v>
      </c>
      <c r="AZ92" s="6">
        <v>0</v>
      </c>
      <c r="BA92" s="6">
        <v>0</v>
      </c>
      <c r="BB92" s="6">
        <v>0</v>
      </c>
      <c r="BC92" s="6">
        <v>24.523027122467997</v>
      </c>
      <c r="BD92" s="6">
        <v>0</v>
      </c>
    </row>
    <row r="93" spans="1:56" x14ac:dyDescent="0.25">
      <c r="A93" t="s">
        <v>407</v>
      </c>
      <c r="B93">
        <v>0</v>
      </c>
      <c r="C93">
        <v>0.24826000000000001</v>
      </c>
      <c r="D93">
        <v>6.2064000000000004</v>
      </c>
      <c r="E93">
        <v>0</v>
      </c>
      <c r="F93">
        <v>0.248256</v>
      </c>
      <c r="G93">
        <v>0</v>
      </c>
      <c r="H93">
        <v>0</v>
      </c>
      <c r="I93">
        <v>5.7098899999999997</v>
      </c>
      <c r="J93">
        <v>0.74477000000000004</v>
      </c>
      <c r="K93">
        <v>4.7168599999999996</v>
      </c>
      <c r="L93">
        <v>0</v>
      </c>
      <c r="M93">
        <v>0</v>
      </c>
      <c r="N93">
        <v>0</v>
      </c>
      <c r="O93">
        <v>1.2412799999999999</v>
      </c>
      <c r="P93">
        <v>4.7168999999999999</v>
      </c>
      <c r="Q93">
        <v>0</v>
      </c>
      <c r="R93">
        <v>0</v>
      </c>
      <c r="S93">
        <v>1.7377899999999999</v>
      </c>
      <c r="T93">
        <v>0</v>
      </c>
      <c r="U93">
        <v>0</v>
      </c>
      <c r="V93">
        <v>0</v>
      </c>
      <c r="W93">
        <v>3.2273000000000001</v>
      </c>
      <c r="X93">
        <v>0</v>
      </c>
      <c r="Y93">
        <v>0.24826000000000001</v>
      </c>
      <c r="Z93">
        <v>0.24826000000000001</v>
      </c>
      <c r="AA93">
        <v>0</v>
      </c>
      <c r="AB93">
        <v>0</v>
      </c>
      <c r="AC93">
        <v>0</v>
      </c>
      <c r="AD93">
        <v>0</v>
      </c>
      <c r="AF93">
        <f t="shared" si="5"/>
        <v>5.9581799999999996</v>
      </c>
      <c r="AG93">
        <f t="shared" si="6"/>
        <v>13.405830000000002</v>
      </c>
      <c r="AH93">
        <f t="shared" si="7"/>
        <v>9.6819600000000001</v>
      </c>
      <c r="AI93">
        <f t="shared" si="8"/>
        <v>0.248256</v>
      </c>
      <c r="AJ93">
        <f t="shared" si="9"/>
        <v>29.294225999999995</v>
      </c>
      <c r="AL93">
        <v>12</v>
      </c>
      <c r="AM93">
        <v>29.2942</v>
      </c>
      <c r="AN93">
        <v>3.2569499999999998</v>
      </c>
      <c r="AO93">
        <v>0.81903000000000004</v>
      </c>
      <c r="AP93">
        <v>2.0352100000000002</v>
      </c>
      <c r="AQ93">
        <v>0.87680999999999998</v>
      </c>
      <c r="AR93">
        <v>0.25984000000000002</v>
      </c>
      <c r="AS93">
        <v>0.48218899999999998</v>
      </c>
      <c r="AU93" s="6">
        <v>0.4965120031776768</v>
      </c>
      <c r="AV93" s="6">
        <v>4.2203520270102528</v>
      </c>
      <c r="AW93" s="6">
        <v>0</v>
      </c>
      <c r="AX93" s="6">
        <v>0</v>
      </c>
      <c r="AY93" s="6">
        <v>13.90233608897495</v>
      </c>
      <c r="AZ93" s="6">
        <v>0</v>
      </c>
      <c r="BA93" s="6">
        <v>0</v>
      </c>
      <c r="BB93" s="6">
        <v>1.2412800079441919</v>
      </c>
      <c r="BC93" s="6">
        <v>36.741888235148082</v>
      </c>
      <c r="BD93" s="6">
        <v>0</v>
      </c>
    </row>
    <row r="94" spans="1:56" x14ac:dyDescent="0.25">
      <c r="A94" t="s">
        <v>407</v>
      </c>
      <c r="B94">
        <v>0</v>
      </c>
      <c r="C94">
        <v>1.4016599999999999</v>
      </c>
      <c r="D94">
        <v>9.2509999999999994</v>
      </c>
      <c r="E94">
        <v>0</v>
      </c>
      <c r="F94">
        <v>0</v>
      </c>
      <c r="G94">
        <v>0</v>
      </c>
      <c r="H94">
        <v>0</v>
      </c>
      <c r="I94">
        <v>4.4853100000000001</v>
      </c>
      <c r="J94">
        <v>1.4016599999999999</v>
      </c>
      <c r="K94">
        <v>4.2049799999999999</v>
      </c>
      <c r="L94">
        <v>0</v>
      </c>
      <c r="M94">
        <v>0</v>
      </c>
      <c r="N94">
        <v>0</v>
      </c>
      <c r="O94">
        <v>0.28033000000000002</v>
      </c>
      <c r="P94">
        <v>2.5230000000000001</v>
      </c>
      <c r="Q94">
        <v>0.28033000000000002</v>
      </c>
      <c r="R94">
        <v>0</v>
      </c>
      <c r="S94">
        <v>2.8033199999999998</v>
      </c>
      <c r="T94">
        <v>0</v>
      </c>
      <c r="U94">
        <v>0</v>
      </c>
      <c r="V94">
        <v>0.84099999999999997</v>
      </c>
      <c r="W94">
        <v>1.1213</v>
      </c>
      <c r="X94">
        <v>0</v>
      </c>
      <c r="Y94">
        <v>0.28033000000000002</v>
      </c>
      <c r="Z94">
        <v>0</v>
      </c>
      <c r="AA94">
        <v>0</v>
      </c>
      <c r="AB94">
        <v>0</v>
      </c>
      <c r="AC94">
        <v>0</v>
      </c>
      <c r="AD94">
        <v>0</v>
      </c>
      <c r="AF94">
        <f t="shared" si="5"/>
        <v>3.0836600000000005</v>
      </c>
      <c r="AG94">
        <f t="shared" si="6"/>
        <v>18.782289999999996</v>
      </c>
      <c r="AH94">
        <f t="shared" si="7"/>
        <v>7.0082699999999996</v>
      </c>
      <c r="AI94">
        <f t="shared" si="8"/>
        <v>0</v>
      </c>
      <c r="AJ94">
        <f t="shared" si="9"/>
        <v>28.874219999999998</v>
      </c>
      <c r="AL94">
        <v>12</v>
      </c>
      <c r="AM94">
        <v>28.874199999999998</v>
      </c>
      <c r="AN94">
        <v>3.27094</v>
      </c>
      <c r="AO94">
        <v>0.81765100000000002</v>
      </c>
      <c r="AP94">
        <v>2.03179</v>
      </c>
      <c r="AQ94">
        <v>0.85729</v>
      </c>
      <c r="AR94">
        <v>0.25951099999999999</v>
      </c>
      <c r="AS94">
        <v>0.48169899999999999</v>
      </c>
      <c r="AU94" s="6">
        <v>0.84099573895492263</v>
      </c>
      <c r="AV94" s="6">
        <v>1.9623233908948194</v>
      </c>
      <c r="AW94" s="6">
        <v>0.56066382596994835</v>
      </c>
      <c r="AX94" s="6">
        <v>0</v>
      </c>
      <c r="AY94" s="6">
        <v>16.81991477909845</v>
      </c>
      <c r="AZ94" s="6">
        <v>0.56066382596994835</v>
      </c>
      <c r="BA94" s="6">
        <v>0</v>
      </c>
      <c r="BB94" s="6">
        <v>0</v>
      </c>
      <c r="BC94" s="6">
        <v>29.434850863422291</v>
      </c>
      <c r="BD94" s="6">
        <v>0.56066382596994835</v>
      </c>
    </row>
    <row r="95" spans="1:56" x14ac:dyDescent="0.25">
      <c r="A95" t="s">
        <v>407</v>
      </c>
      <c r="B95">
        <v>0.57453100000000001</v>
      </c>
      <c r="C95">
        <v>0.28727000000000003</v>
      </c>
      <c r="D95">
        <v>12.639699999999999</v>
      </c>
      <c r="E95">
        <v>0</v>
      </c>
      <c r="F95">
        <v>0</v>
      </c>
      <c r="G95">
        <v>0</v>
      </c>
      <c r="H95">
        <v>0</v>
      </c>
      <c r="I95">
        <v>3.7344499999999998</v>
      </c>
      <c r="J95">
        <v>1.14906</v>
      </c>
      <c r="K95">
        <v>2.8726600000000002</v>
      </c>
      <c r="L95">
        <v>0</v>
      </c>
      <c r="M95">
        <v>0</v>
      </c>
      <c r="N95">
        <v>0</v>
      </c>
      <c r="O95">
        <v>2.5853899999999999</v>
      </c>
      <c r="P95">
        <v>4.5961999999999996</v>
      </c>
      <c r="Q95">
        <v>0</v>
      </c>
      <c r="R95">
        <v>0</v>
      </c>
      <c r="S95">
        <v>2.5853899999999999</v>
      </c>
      <c r="T95">
        <v>0</v>
      </c>
      <c r="U95">
        <v>0</v>
      </c>
      <c r="V95">
        <v>2.0108600000000001</v>
      </c>
      <c r="W95">
        <v>4.5961999999999996</v>
      </c>
      <c r="X95">
        <v>0</v>
      </c>
      <c r="Y95">
        <v>0.28727000000000003</v>
      </c>
      <c r="Z95">
        <v>0.28727000000000003</v>
      </c>
      <c r="AA95">
        <v>0</v>
      </c>
      <c r="AB95">
        <v>0</v>
      </c>
      <c r="AC95">
        <v>0</v>
      </c>
      <c r="AD95">
        <v>0</v>
      </c>
      <c r="AF95">
        <f t="shared" si="5"/>
        <v>7.1815899999999999</v>
      </c>
      <c r="AG95">
        <f t="shared" si="6"/>
        <v>21.544950999999998</v>
      </c>
      <c r="AH95">
        <f t="shared" si="7"/>
        <v>9.479709999999999</v>
      </c>
      <c r="AI95">
        <f t="shared" si="8"/>
        <v>0</v>
      </c>
      <c r="AJ95">
        <f t="shared" si="9"/>
        <v>38.206250999999995</v>
      </c>
      <c r="AL95">
        <v>13</v>
      </c>
      <c r="AM95">
        <v>38.206299999999999</v>
      </c>
      <c r="AN95">
        <v>3.29399</v>
      </c>
      <c r="AO95">
        <v>0.81701800000000002</v>
      </c>
      <c r="AP95">
        <v>2.0956100000000002</v>
      </c>
      <c r="AQ95">
        <v>0.85557000000000005</v>
      </c>
      <c r="AR95">
        <v>0.25935900000000001</v>
      </c>
      <c r="AS95">
        <v>0.49074600000000002</v>
      </c>
      <c r="AU95" s="6">
        <v>3.1599207147166126</v>
      </c>
      <c r="AV95" s="6">
        <v>3.1599207147166126</v>
      </c>
      <c r="AW95" s="6">
        <v>1.4363275975984602</v>
      </c>
      <c r="AX95" s="6">
        <v>0</v>
      </c>
      <c r="AY95" s="6">
        <v>18.38499324926029</v>
      </c>
      <c r="AZ95" s="6">
        <v>0</v>
      </c>
      <c r="BA95" s="6">
        <v>0</v>
      </c>
      <c r="BB95" s="6">
        <v>0.86179655855907611</v>
      </c>
      <c r="BC95" s="6">
        <v>39.355376174197808</v>
      </c>
      <c r="BD95" s="6">
        <v>0.57453103903938407</v>
      </c>
    </row>
    <row r="96" spans="1:56" x14ac:dyDescent="0.25">
      <c r="A96" t="s">
        <v>407</v>
      </c>
      <c r="B96">
        <v>0.51654199999999995</v>
      </c>
      <c r="C96">
        <v>0.25827</v>
      </c>
      <c r="D96">
        <v>5.9401999999999999</v>
      </c>
      <c r="E96">
        <v>0</v>
      </c>
      <c r="F96">
        <v>0</v>
      </c>
      <c r="G96">
        <v>0</v>
      </c>
      <c r="H96">
        <v>0</v>
      </c>
      <c r="I96">
        <v>4.3906099999999997</v>
      </c>
      <c r="J96">
        <v>1.8079000000000001</v>
      </c>
      <c r="K96">
        <v>2.3244400000000001</v>
      </c>
      <c r="L96">
        <v>0</v>
      </c>
      <c r="M96">
        <v>0</v>
      </c>
      <c r="N96">
        <v>0</v>
      </c>
      <c r="O96">
        <v>1.03308</v>
      </c>
      <c r="P96">
        <v>5.4237000000000002</v>
      </c>
      <c r="Q96">
        <v>0</v>
      </c>
      <c r="R96">
        <v>0</v>
      </c>
      <c r="S96">
        <v>2.3244400000000001</v>
      </c>
      <c r="T96">
        <v>0</v>
      </c>
      <c r="U96">
        <v>0</v>
      </c>
      <c r="V96">
        <v>0</v>
      </c>
      <c r="W96">
        <v>3.0992999999999999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F96">
        <f t="shared" si="5"/>
        <v>6.4567800000000002</v>
      </c>
      <c r="AG96">
        <f t="shared" si="6"/>
        <v>11.363892</v>
      </c>
      <c r="AH96">
        <f t="shared" si="7"/>
        <v>9.2978100000000001</v>
      </c>
      <c r="AI96">
        <f t="shared" si="8"/>
        <v>0</v>
      </c>
      <c r="AJ96">
        <f t="shared" si="9"/>
        <v>27.118482</v>
      </c>
      <c r="AL96">
        <v>10</v>
      </c>
      <c r="AM96">
        <v>27.118500000000001</v>
      </c>
      <c r="AN96">
        <v>2.7271000000000001</v>
      </c>
      <c r="AO96">
        <v>0.88731800000000005</v>
      </c>
      <c r="AP96">
        <v>2.04312</v>
      </c>
      <c r="AQ96">
        <v>0.88431000000000004</v>
      </c>
      <c r="AR96">
        <v>0.27584500000000001</v>
      </c>
      <c r="AS96">
        <v>0.483319</v>
      </c>
      <c r="AU96" s="6">
        <v>0.77481339910638181</v>
      </c>
      <c r="AV96" s="6">
        <v>1.8078979312482244</v>
      </c>
      <c r="AW96" s="6">
        <v>0.25827113303546062</v>
      </c>
      <c r="AX96" s="6">
        <v>0</v>
      </c>
      <c r="AY96" s="6">
        <v>14.721454583021256</v>
      </c>
      <c r="AZ96" s="6">
        <v>0.25827113303546062</v>
      </c>
      <c r="BA96" s="6">
        <v>0</v>
      </c>
      <c r="BB96" s="6">
        <v>0</v>
      </c>
      <c r="BC96" s="6">
        <v>16.012810248198559</v>
      </c>
      <c r="BD96" s="6">
        <v>0.51654226607092124</v>
      </c>
    </row>
    <row r="97" spans="1:56" x14ac:dyDescent="0.25">
      <c r="A97" t="s">
        <v>407</v>
      </c>
      <c r="B97">
        <v>0</v>
      </c>
      <c r="C97">
        <v>0</v>
      </c>
      <c r="D97">
        <v>7.2347000000000001</v>
      </c>
      <c r="E97">
        <v>0</v>
      </c>
      <c r="F97">
        <v>0</v>
      </c>
      <c r="G97">
        <v>0</v>
      </c>
      <c r="H97">
        <v>0</v>
      </c>
      <c r="I97">
        <v>4.2872500000000002</v>
      </c>
      <c r="J97">
        <v>1.3397600000000001</v>
      </c>
      <c r="K97">
        <v>3.7513399999999999</v>
      </c>
      <c r="L97">
        <v>0</v>
      </c>
      <c r="M97">
        <v>0</v>
      </c>
      <c r="N97">
        <v>0</v>
      </c>
      <c r="O97">
        <v>1.3397600000000001</v>
      </c>
      <c r="P97">
        <v>3.4834000000000001</v>
      </c>
      <c r="Q97">
        <v>0</v>
      </c>
      <c r="R97">
        <v>0</v>
      </c>
      <c r="S97">
        <v>1.0718099999999999</v>
      </c>
      <c r="T97">
        <v>0</v>
      </c>
      <c r="U97">
        <v>0</v>
      </c>
      <c r="V97">
        <v>0</v>
      </c>
      <c r="W97">
        <v>3.2153999999999998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F97">
        <f t="shared" si="5"/>
        <v>4.8231599999999997</v>
      </c>
      <c r="AG97">
        <f t="shared" si="6"/>
        <v>12.057849999999998</v>
      </c>
      <c r="AH97">
        <f t="shared" si="7"/>
        <v>8.842410000000001</v>
      </c>
      <c r="AI97">
        <f t="shared" si="8"/>
        <v>0</v>
      </c>
      <c r="AJ97">
        <f t="shared" si="9"/>
        <v>25.723419999999997</v>
      </c>
      <c r="AL97">
        <v>8</v>
      </c>
      <c r="AM97">
        <v>25.723500000000001</v>
      </c>
      <c r="AN97">
        <v>2.15557</v>
      </c>
      <c r="AO97">
        <v>0.91710700000000001</v>
      </c>
      <c r="AP97">
        <v>1.90707</v>
      </c>
      <c r="AQ97">
        <v>0.86433000000000004</v>
      </c>
      <c r="AR97">
        <v>0.28264600000000001</v>
      </c>
      <c r="AS97">
        <v>0.46345500000000001</v>
      </c>
      <c r="AU97" s="6">
        <v>0.26795284030010719</v>
      </c>
      <c r="AV97" s="6">
        <v>1.0718113612004287</v>
      </c>
      <c r="AW97" s="6">
        <v>0</v>
      </c>
      <c r="AX97" s="6">
        <v>0</v>
      </c>
      <c r="AY97" s="6">
        <v>15.809217577706322</v>
      </c>
      <c r="AZ97" s="6">
        <v>0</v>
      </c>
      <c r="BA97" s="6">
        <v>0</v>
      </c>
      <c r="BB97" s="6">
        <v>1.0718113612004287</v>
      </c>
      <c r="BC97" s="6">
        <v>24.383708467309752</v>
      </c>
      <c r="BD97" s="6">
        <v>0</v>
      </c>
    </row>
    <row r="98" spans="1:56" x14ac:dyDescent="0.25">
      <c r="A98" t="s">
        <v>407</v>
      </c>
      <c r="B98">
        <v>0.28837600000000002</v>
      </c>
      <c r="C98">
        <v>0</v>
      </c>
      <c r="D98">
        <v>7.7861000000000002</v>
      </c>
      <c r="E98">
        <v>0</v>
      </c>
      <c r="F98">
        <v>0</v>
      </c>
      <c r="G98">
        <v>0</v>
      </c>
      <c r="H98">
        <v>0</v>
      </c>
      <c r="I98">
        <v>1.4418800000000001</v>
      </c>
      <c r="J98">
        <v>1.4418800000000001</v>
      </c>
      <c r="K98">
        <v>4.3256300000000003</v>
      </c>
      <c r="L98">
        <v>0</v>
      </c>
      <c r="M98">
        <v>0</v>
      </c>
      <c r="N98">
        <v>0</v>
      </c>
      <c r="O98">
        <v>1.4418800000000001</v>
      </c>
      <c r="P98">
        <v>5.4790999999999999</v>
      </c>
      <c r="Q98">
        <v>0</v>
      </c>
      <c r="R98">
        <v>0</v>
      </c>
      <c r="S98">
        <v>1.4418800000000001</v>
      </c>
      <c r="T98">
        <v>0</v>
      </c>
      <c r="U98">
        <v>0</v>
      </c>
      <c r="V98">
        <v>0.28838000000000003</v>
      </c>
      <c r="W98">
        <v>2.3069999999999999</v>
      </c>
      <c r="X98">
        <v>0</v>
      </c>
      <c r="Y98">
        <v>0</v>
      </c>
      <c r="Z98">
        <v>0.28838000000000003</v>
      </c>
      <c r="AA98">
        <v>0</v>
      </c>
      <c r="AB98">
        <v>0</v>
      </c>
      <c r="AC98">
        <v>0</v>
      </c>
      <c r="AD98">
        <v>0</v>
      </c>
      <c r="AF98">
        <f t="shared" si="5"/>
        <v>6.9209800000000001</v>
      </c>
      <c r="AG98">
        <f t="shared" si="6"/>
        <v>14.418746000000001</v>
      </c>
      <c r="AH98">
        <f t="shared" si="7"/>
        <v>5.19076</v>
      </c>
      <c r="AI98">
        <f t="shared" si="8"/>
        <v>0</v>
      </c>
      <c r="AJ98">
        <f t="shared" si="9"/>
        <v>26.530486</v>
      </c>
      <c r="AL98">
        <v>11</v>
      </c>
      <c r="AM98">
        <v>26.5306</v>
      </c>
      <c r="AN98">
        <v>3.05036</v>
      </c>
      <c r="AO98">
        <v>0.82331100000000002</v>
      </c>
      <c r="AP98">
        <v>1.97421</v>
      </c>
      <c r="AQ98">
        <v>0.85721999999999998</v>
      </c>
      <c r="AR98">
        <v>0.26086100000000001</v>
      </c>
      <c r="AS98">
        <v>0.47337200000000001</v>
      </c>
      <c r="AU98" s="6">
        <v>1.4418779017792773</v>
      </c>
      <c r="AV98" s="6">
        <v>3.4605069642702659</v>
      </c>
      <c r="AW98" s="6">
        <v>0.57675116071171095</v>
      </c>
      <c r="AX98" s="6">
        <v>0.28837558035585548</v>
      </c>
      <c r="AY98" s="6">
        <v>17.014159240995472</v>
      </c>
      <c r="AZ98" s="6">
        <v>0</v>
      </c>
      <c r="BA98" s="6">
        <v>0</v>
      </c>
      <c r="BB98" s="6">
        <v>2.0186290624909882</v>
      </c>
      <c r="BC98" s="6">
        <v>28.549182455229694</v>
      </c>
      <c r="BD98" s="6">
        <v>0</v>
      </c>
    </row>
    <row r="99" spans="1:56" x14ac:dyDescent="0.25">
      <c r="A99" t="s">
        <v>407</v>
      </c>
      <c r="B99">
        <v>0.60858699999999999</v>
      </c>
      <c r="C99">
        <v>0</v>
      </c>
      <c r="D99">
        <v>7.9116</v>
      </c>
      <c r="E99">
        <v>0</v>
      </c>
      <c r="F99">
        <v>0</v>
      </c>
      <c r="G99">
        <v>0</v>
      </c>
      <c r="H99">
        <v>0</v>
      </c>
      <c r="I99">
        <v>4.2601100000000001</v>
      </c>
      <c r="J99">
        <v>0.91288000000000002</v>
      </c>
      <c r="K99">
        <v>4.5644</v>
      </c>
      <c r="L99">
        <v>0</v>
      </c>
      <c r="M99">
        <v>0</v>
      </c>
      <c r="N99">
        <v>0</v>
      </c>
      <c r="O99">
        <v>0.60858999999999996</v>
      </c>
      <c r="P99">
        <v>3.9558</v>
      </c>
      <c r="Q99">
        <v>0</v>
      </c>
      <c r="R99">
        <v>0</v>
      </c>
      <c r="S99">
        <v>0.60858999999999996</v>
      </c>
      <c r="T99">
        <v>0</v>
      </c>
      <c r="U99">
        <v>0</v>
      </c>
      <c r="V99">
        <v>0</v>
      </c>
      <c r="W99">
        <v>3.0428999999999999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F99">
        <f t="shared" si="5"/>
        <v>4.5643899999999995</v>
      </c>
      <c r="AG99">
        <f t="shared" si="6"/>
        <v>13.693176999999999</v>
      </c>
      <c r="AH99">
        <f t="shared" si="7"/>
        <v>8.2158899999999999</v>
      </c>
      <c r="AI99">
        <f t="shared" si="8"/>
        <v>0</v>
      </c>
      <c r="AJ99">
        <f t="shared" si="9"/>
        <v>26.473457</v>
      </c>
      <c r="AL99">
        <v>9</v>
      </c>
      <c r="AM99">
        <v>26.473500000000001</v>
      </c>
      <c r="AN99">
        <v>2.4418899999999999</v>
      </c>
      <c r="AO99">
        <v>0.849719</v>
      </c>
      <c r="AP99">
        <v>1.8670199999999999</v>
      </c>
      <c r="AQ99">
        <v>0.84882000000000002</v>
      </c>
      <c r="AR99">
        <v>0.26710600000000001</v>
      </c>
      <c r="AS99">
        <v>0.45743099999999998</v>
      </c>
      <c r="AU99" s="6">
        <v>0.30429358244834614</v>
      </c>
      <c r="AV99" s="6">
        <v>2.1300550771384228</v>
      </c>
      <c r="AW99" s="6">
        <v>0</v>
      </c>
      <c r="AX99" s="6">
        <v>0</v>
      </c>
      <c r="AY99" s="6">
        <v>20.083376441590847</v>
      </c>
      <c r="AZ99" s="6">
        <v>0</v>
      </c>
      <c r="BA99" s="6">
        <v>0</v>
      </c>
      <c r="BB99" s="6">
        <v>0</v>
      </c>
      <c r="BC99" s="6">
        <v>24.039193013419347</v>
      </c>
      <c r="BD99" s="6">
        <v>0.30429358244834614</v>
      </c>
    </row>
    <row r="100" spans="1:56" x14ac:dyDescent="0.25">
      <c r="A100" t="s">
        <v>407</v>
      </c>
      <c r="B100">
        <v>0</v>
      </c>
      <c r="C100">
        <v>0</v>
      </c>
      <c r="D100">
        <v>9.9840999999999998</v>
      </c>
      <c r="E100">
        <v>0</v>
      </c>
      <c r="F100">
        <v>0</v>
      </c>
      <c r="G100">
        <v>0</v>
      </c>
      <c r="H100">
        <v>0</v>
      </c>
      <c r="I100">
        <v>4.3174400000000004</v>
      </c>
      <c r="J100">
        <v>1.3492</v>
      </c>
      <c r="K100">
        <v>5.1269600000000004</v>
      </c>
      <c r="L100">
        <v>0</v>
      </c>
      <c r="M100">
        <v>0</v>
      </c>
      <c r="N100">
        <v>0</v>
      </c>
      <c r="O100">
        <v>0.26984000000000002</v>
      </c>
      <c r="P100">
        <v>3.5078999999999998</v>
      </c>
      <c r="Q100">
        <v>0</v>
      </c>
      <c r="R100">
        <v>0</v>
      </c>
      <c r="S100">
        <v>1.3492</v>
      </c>
      <c r="T100">
        <v>0</v>
      </c>
      <c r="U100">
        <v>0</v>
      </c>
      <c r="V100">
        <v>0</v>
      </c>
      <c r="W100">
        <v>3.2381000000000002</v>
      </c>
      <c r="X100">
        <v>0</v>
      </c>
      <c r="Y100">
        <v>0.26984000000000002</v>
      </c>
      <c r="Z100">
        <v>0</v>
      </c>
      <c r="AA100">
        <v>0</v>
      </c>
      <c r="AB100">
        <v>0</v>
      </c>
      <c r="AC100">
        <v>0</v>
      </c>
      <c r="AD100">
        <v>0</v>
      </c>
      <c r="AF100">
        <f t="shared" si="5"/>
        <v>3.7777399999999997</v>
      </c>
      <c r="AG100">
        <f t="shared" si="6"/>
        <v>16.7301</v>
      </c>
      <c r="AH100">
        <f t="shared" si="7"/>
        <v>8.9047400000000003</v>
      </c>
      <c r="AI100">
        <f t="shared" si="8"/>
        <v>0</v>
      </c>
      <c r="AJ100">
        <f t="shared" si="9"/>
        <v>29.412579999999995</v>
      </c>
      <c r="AL100">
        <v>9</v>
      </c>
      <c r="AM100">
        <v>29.412600000000001</v>
      </c>
      <c r="AN100">
        <v>2.3658700000000001</v>
      </c>
      <c r="AO100">
        <v>0.82752300000000001</v>
      </c>
      <c r="AP100">
        <v>1.8182499999999999</v>
      </c>
      <c r="AQ100">
        <v>0.83035000000000003</v>
      </c>
      <c r="AR100">
        <v>0.26186300000000001</v>
      </c>
      <c r="AS100">
        <v>0.44997999999999999</v>
      </c>
      <c r="AU100" s="6">
        <v>0.80951995466688254</v>
      </c>
      <c r="AV100" s="6">
        <v>2.4285598640006474</v>
      </c>
      <c r="AW100" s="6">
        <v>0.26983998488896083</v>
      </c>
      <c r="AX100" s="6">
        <v>0</v>
      </c>
      <c r="AY100" s="6">
        <v>15.920559108448689</v>
      </c>
      <c r="AZ100" s="6">
        <v>0</v>
      </c>
      <c r="BA100" s="6">
        <v>0</v>
      </c>
      <c r="BB100" s="6">
        <v>2.6983998488896082</v>
      </c>
      <c r="BC100" s="6">
        <v>22.126878760894787</v>
      </c>
      <c r="BD100" s="6">
        <v>0.26983998488896083</v>
      </c>
    </row>
    <row r="101" spans="1:56" x14ac:dyDescent="0.25">
      <c r="A101" t="s">
        <v>407</v>
      </c>
      <c r="B101">
        <v>0</v>
      </c>
      <c r="C101">
        <v>0</v>
      </c>
      <c r="D101">
        <v>6.1546000000000003</v>
      </c>
      <c r="E101">
        <v>0</v>
      </c>
      <c r="F101">
        <v>0</v>
      </c>
      <c r="G101">
        <v>0</v>
      </c>
      <c r="H101">
        <v>0</v>
      </c>
      <c r="I101">
        <v>3.3140000000000001</v>
      </c>
      <c r="J101">
        <v>0.71013999999999999</v>
      </c>
      <c r="K101">
        <v>2.36714</v>
      </c>
      <c r="L101">
        <v>0</v>
      </c>
      <c r="M101">
        <v>0</v>
      </c>
      <c r="N101">
        <v>0</v>
      </c>
      <c r="O101">
        <v>1.18357</v>
      </c>
      <c r="P101">
        <v>1.657</v>
      </c>
      <c r="Q101">
        <v>0</v>
      </c>
      <c r="R101">
        <v>0</v>
      </c>
      <c r="S101">
        <v>0.71013999999999999</v>
      </c>
      <c r="T101">
        <v>0</v>
      </c>
      <c r="U101">
        <v>0</v>
      </c>
      <c r="V101">
        <v>0</v>
      </c>
      <c r="W101">
        <v>4.2609000000000004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F101">
        <f t="shared" si="5"/>
        <v>2.84057</v>
      </c>
      <c r="AG101">
        <f t="shared" si="6"/>
        <v>9.2318800000000003</v>
      </c>
      <c r="AH101">
        <f t="shared" si="7"/>
        <v>8.2850400000000004</v>
      </c>
      <c r="AI101">
        <f t="shared" si="8"/>
        <v>0</v>
      </c>
      <c r="AJ101">
        <f t="shared" si="9"/>
        <v>20.357489999999999</v>
      </c>
      <c r="AL101">
        <v>8</v>
      </c>
      <c r="AM101">
        <v>20.357399999999998</v>
      </c>
      <c r="AN101">
        <v>2.3229199999999999</v>
      </c>
      <c r="AO101">
        <v>0.88409099999999996</v>
      </c>
      <c r="AP101">
        <v>1.8384199999999999</v>
      </c>
      <c r="AQ101">
        <v>0.85429999999999995</v>
      </c>
      <c r="AR101">
        <v>0.27510200000000001</v>
      </c>
      <c r="AS101">
        <v>0.45307700000000001</v>
      </c>
      <c r="AU101" s="6">
        <v>0.23671440407148775</v>
      </c>
      <c r="AV101" s="6">
        <v>3.5507160610723165</v>
      </c>
      <c r="AW101" s="6">
        <v>0</v>
      </c>
      <c r="AX101" s="6">
        <v>0</v>
      </c>
      <c r="AY101" s="6">
        <v>14.202864244289266</v>
      </c>
      <c r="AZ101" s="6">
        <v>0</v>
      </c>
      <c r="BA101" s="6">
        <v>0</v>
      </c>
      <c r="BB101" s="6">
        <v>0.4734288081429755</v>
      </c>
      <c r="BC101" s="6">
        <v>17.990294709433069</v>
      </c>
      <c r="BD101" s="6">
        <v>0</v>
      </c>
    </row>
    <row r="102" spans="1:56" x14ac:dyDescent="0.25">
      <c r="A102" t="s">
        <v>407</v>
      </c>
      <c r="B102">
        <v>0.241622</v>
      </c>
      <c r="C102">
        <v>0.48324</v>
      </c>
      <c r="D102">
        <v>7.4903000000000004</v>
      </c>
      <c r="E102">
        <v>0.48324</v>
      </c>
      <c r="F102">
        <v>0</v>
      </c>
      <c r="G102">
        <v>0</v>
      </c>
      <c r="H102">
        <v>0</v>
      </c>
      <c r="I102">
        <v>2.8994599999999999</v>
      </c>
      <c r="J102">
        <v>0.72487000000000001</v>
      </c>
      <c r="K102">
        <v>4.5908100000000003</v>
      </c>
      <c r="L102">
        <v>0</v>
      </c>
      <c r="M102">
        <v>0</v>
      </c>
      <c r="N102">
        <v>0</v>
      </c>
      <c r="O102">
        <v>0.72487000000000001</v>
      </c>
      <c r="P102">
        <v>5.0740999999999996</v>
      </c>
      <c r="Q102">
        <v>0</v>
      </c>
      <c r="R102">
        <v>0</v>
      </c>
      <c r="S102">
        <v>1.20811</v>
      </c>
      <c r="T102">
        <v>0</v>
      </c>
      <c r="U102">
        <v>0</v>
      </c>
      <c r="V102">
        <v>0</v>
      </c>
      <c r="W102">
        <v>3.3826999999999998</v>
      </c>
      <c r="X102">
        <v>0</v>
      </c>
      <c r="Y102">
        <v>0.48324</v>
      </c>
      <c r="Z102">
        <v>0</v>
      </c>
      <c r="AA102">
        <v>0</v>
      </c>
      <c r="AB102">
        <v>0</v>
      </c>
      <c r="AC102">
        <v>0</v>
      </c>
      <c r="AD102">
        <v>0</v>
      </c>
      <c r="AF102">
        <f t="shared" si="5"/>
        <v>5.7989699999999997</v>
      </c>
      <c r="AG102">
        <f t="shared" si="6"/>
        <v>14.497322</v>
      </c>
      <c r="AH102">
        <f t="shared" si="7"/>
        <v>7.4902699999999998</v>
      </c>
      <c r="AI102">
        <f t="shared" si="8"/>
        <v>0</v>
      </c>
      <c r="AJ102">
        <f t="shared" si="9"/>
        <v>27.786561999999996</v>
      </c>
      <c r="AL102">
        <v>12</v>
      </c>
      <c r="AM102">
        <v>27.7865</v>
      </c>
      <c r="AN102">
        <v>3.3087200000000001</v>
      </c>
      <c r="AO102">
        <v>0.81805499999999998</v>
      </c>
      <c r="AP102">
        <v>2.0327899999999999</v>
      </c>
      <c r="AQ102">
        <v>0.86799000000000004</v>
      </c>
      <c r="AR102">
        <v>0.25960699999999998</v>
      </c>
      <c r="AS102">
        <v>0.48184199999999999</v>
      </c>
      <c r="AU102" s="6">
        <v>0.4832435305772344</v>
      </c>
      <c r="AV102" s="6">
        <v>2.8994611834634063</v>
      </c>
      <c r="AW102" s="6">
        <v>0</v>
      </c>
      <c r="AX102" s="6">
        <v>0</v>
      </c>
      <c r="AY102" s="6">
        <v>15.222171213182884</v>
      </c>
      <c r="AZ102" s="6">
        <v>0</v>
      </c>
      <c r="BA102" s="6">
        <v>0</v>
      </c>
      <c r="BB102" s="6">
        <v>0.96648706115446881</v>
      </c>
      <c r="BC102" s="6">
        <v>23.678932998284484</v>
      </c>
      <c r="BD102" s="6">
        <v>0</v>
      </c>
    </row>
    <row r="103" spans="1:56" x14ac:dyDescent="0.25">
      <c r="A103" t="s">
        <v>407</v>
      </c>
      <c r="B103">
        <v>0</v>
      </c>
      <c r="C103">
        <v>1.76203</v>
      </c>
      <c r="D103">
        <v>9.5653000000000006</v>
      </c>
      <c r="E103">
        <v>0</v>
      </c>
      <c r="F103">
        <v>0</v>
      </c>
      <c r="G103">
        <v>0</v>
      </c>
      <c r="H103">
        <v>0</v>
      </c>
      <c r="I103">
        <v>3.0206200000000001</v>
      </c>
      <c r="J103">
        <v>0.50344</v>
      </c>
      <c r="K103">
        <v>2.7688999999999999</v>
      </c>
      <c r="L103">
        <v>0</v>
      </c>
      <c r="M103">
        <v>0</v>
      </c>
      <c r="N103">
        <v>0</v>
      </c>
      <c r="O103">
        <v>0.50344</v>
      </c>
      <c r="P103">
        <v>2.7688999999999999</v>
      </c>
      <c r="Q103">
        <v>0</v>
      </c>
      <c r="R103">
        <v>0</v>
      </c>
      <c r="S103">
        <v>1.0068699999999999</v>
      </c>
      <c r="T103">
        <v>0</v>
      </c>
      <c r="U103">
        <v>0</v>
      </c>
      <c r="V103">
        <v>0</v>
      </c>
      <c r="W103">
        <v>2.2654999999999998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F103">
        <f t="shared" si="5"/>
        <v>3.2723399999999998</v>
      </c>
      <c r="AG103">
        <f t="shared" si="6"/>
        <v>15.1031</v>
      </c>
      <c r="AH103">
        <f t="shared" si="7"/>
        <v>5.7895600000000007</v>
      </c>
      <c r="AI103">
        <f t="shared" si="8"/>
        <v>0</v>
      </c>
      <c r="AJ103">
        <f t="shared" si="9"/>
        <v>24.164999999999999</v>
      </c>
      <c r="AL103">
        <v>9</v>
      </c>
      <c r="AM103">
        <v>24.164899999999999</v>
      </c>
      <c r="AN103">
        <v>2.5118499999999999</v>
      </c>
      <c r="AO103">
        <v>0.83278600000000003</v>
      </c>
      <c r="AP103">
        <v>1.82982</v>
      </c>
      <c r="AQ103">
        <v>0.81859999999999999</v>
      </c>
      <c r="AR103">
        <v>0.26311200000000001</v>
      </c>
      <c r="AS103">
        <v>0.45175900000000002</v>
      </c>
      <c r="AU103" s="6">
        <v>1.0068719007224305</v>
      </c>
      <c r="AV103" s="6">
        <v>2.7688977269866841</v>
      </c>
      <c r="AW103" s="6">
        <v>1.0068719007224305</v>
      </c>
      <c r="AX103" s="6">
        <v>0</v>
      </c>
      <c r="AY103" s="6">
        <v>14.85136053565585</v>
      </c>
      <c r="AZ103" s="6">
        <v>0</v>
      </c>
      <c r="BA103" s="6">
        <v>0</v>
      </c>
      <c r="BB103" s="6">
        <v>0.75515392554182292</v>
      </c>
      <c r="BC103" s="6">
        <v>24.416643592518941</v>
      </c>
      <c r="BD103" s="6">
        <v>0.25171797518060762</v>
      </c>
    </row>
    <row r="104" spans="1:56" x14ac:dyDescent="0.25">
      <c r="A104" t="s">
        <v>407</v>
      </c>
      <c r="B104">
        <v>0.26966499999999999</v>
      </c>
      <c r="C104">
        <v>0.53932999999999998</v>
      </c>
      <c r="D104">
        <v>7.8202999999999996</v>
      </c>
      <c r="E104">
        <v>0</v>
      </c>
      <c r="F104">
        <v>0</v>
      </c>
      <c r="G104">
        <v>0</v>
      </c>
      <c r="H104">
        <v>0</v>
      </c>
      <c r="I104">
        <v>3.5056500000000002</v>
      </c>
      <c r="J104">
        <v>0.80900000000000005</v>
      </c>
      <c r="K104">
        <v>4.0449799999999998</v>
      </c>
      <c r="L104">
        <v>0</v>
      </c>
      <c r="M104">
        <v>0</v>
      </c>
      <c r="N104">
        <v>0</v>
      </c>
      <c r="O104">
        <v>1.8876599999999999</v>
      </c>
      <c r="P104">
        <v>3.2360000000000002</v>
      </c>
      <c r="Q104">
        <v>0</v>
      </c>
      <c r="R104">
        <v>0</v>
      </c>
      <c r="S104">
        <v>0.80900000000000005</v>
      </c>
      <c r="T104">
        <v>0</v>
      </c>
      <c r="U104">
        <v>0</v>
      </c>
      <c r="V104">
        <v>2.42699</v>
      </c>
      <c r="W104">
        <v>2.1573000000000002</v>
      </c>
      <c r="X104">
        <v>0</v>
      </c>
      <c r="Y104">
        <v>0.53932999999999998</v>
      </c>
      <c r="Z104">
        <v>0</v>
      </c>
      <c r="AA104">
        <v>0</v>
      </c>
      <c r="AB104">
        <v>0</v>
      </c>
      <c r="AC104">
        <v>0</v>
      </c>
      <c r="AD104">
        <v>0</v>
      </c>
      <c r="AF104">
        <f t="shared" si="5"/>
        <v>5.1236600000000001</v>
      </c>
      <c r="AG104">
        <f t="shared" si="6"/>
        <v>16.449594999999999</v>
      </c>
      <c r="AH104">
        <f t="shared" si="7"/>
        <v>6.4719500000000005</v>
      </c>
      <c r="AI104">
        <f t="shared" si="8"/>
        <v>0</v>
      </c>
      <c r="AJ104">
        <f t="shared" si="9"/>
        <v>28.045204999999999</v>
      </c>
      <c r="AL104">
        <v>12</v>
      </c>
      <c r="AM104">
        <v>28.045200000000001</v>
      </c>
      <c r="AN104">
        <v>3.2995199999999998</v>
      </c>
      <c r="AO104">
        <v>0.85974799999999996</v>
      </c>
      <c r="AP104">
        <v>2.13639</v>
      </c>
      <c r="AQ104">
        <v>0.88358000000000003</v>
      </c>
      <c r="AR104">
        <v>0.26945400000000003</v>
      </c>
      <c r="AS104">
        <v>0.49642999999999998</v>
      </c>
      <c r="AU104" s="6">
        <v>0.53933069061294936</v>
      </c>
      <c r="AV104" s="6">
        <v>0.26966534530647468</v>
      </c>
      <c r="AW104" s="6">
        <v>0.26966534530647468</v>
      </c>
      <c r="AX104" s="6">
        <v>0</v>
      </c>
      <c r="AY104" s="6">
        <v>15.910255373082006</v>
      </c>
      <c r="AZ104" s="6">
        <v>0.26966534530647468</v>
      </c>
      <c r="BA104" s="6">
        <v>0</v>
      </c>
      <c r="BB104" s="6">
        <v>0.26966534530647468</v>
      </c>
      <c r="BC104" s="6">
        <v>21.033896933905023</v>
      </c>
      <c r="BD104" s="6">
        <v>0.26966534530647468</v>
      </c>
    </row>
    <row r="105" spans="1:56" x14ac:dyDescent="0.25">
      <c r="A105" t="s">
        <v>407</v>
      </c>
      <c r="B105">
        <v>0</v>
      </c>
      <c r="C105">
        <v>0</v>
      </c>
      <c r="D105">
        <v>8.5539000000000005</v>
      </c>
      <c r="E105">
        <v>0</v>
      </c>
      <c r="F105">
        <v>0</v>
      </c>
      <c r="G105">
        <v>0</v>
      </c>
      <c r="H105">
        <v>0</v>
      </c>
      <c r="I105">
        <v>4.0393499999999998</v>
      </c>
      <c r="J105">
        <v>0.23760999999999999</v>
      </c>
      <c r="K105">
        <v>3.0889099999999998</v>
      </c>
      <c r="L105">
        <v>0</v>
      </c>
      <c r="M105">
        <v>0</v>
      </c>
      <c r="N105">
        <v>0</v>
      </c>
      <c r="O105">
        <v>0.71282999999999996</v>
      </c>
      <c r="P105">
        <v>4.0392999999999999</v>
      </c>
      <c r="Q105">
        <v>0</v>
      </c>
      <c r="R105">
        <v>0</v>
      </c>
      <c r="S105">
        <v>0.95043</v>
      </c>
      <c r="T105">
        <v>0</v>
      </c>
      <c r="U105">
        <v>0</v>
      </c>
      <c r="V105">
        <v>0.47521999999999998</v>
      </c>
      <c r="W105">
        <v>1.1879999999999999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F105">
        <f t="shared" si="5"/>
        <v>4.7521300000000002</v>
      </c>
      <c r="AG105">
        <f t="shared" si="6"/>
        <v>13.068460000000002</v>
      </c>
      <c r="AH105">
        <f t="shared" si="7"/>
        <v>5.4649599999999996</v>
      </c>
      <c r="AI105">
        <f t="shared" si="8"/>
        <v>0</v>
      </c>
      <c r="AJ105">
        <f t="shared" si="9"/>
        <v>23.285550000000001</v>
      </c>
      <c r="AL105">
        <v>9</v>
      </c>
      <c r="AM105">
        <v>23.285699999999999</v>
      </c>
      <c r="AN105">
        <v>2.5414300000000001</v>
      </c>
      <c r="AO105">
        <v>0.80050900000000003</v>
      </c>
      <c r="AP105">
        <v>1.7588999999999999</v>
      </c>
      <c r="AQ105">
        <v>0.81662000000000001</v>
      </c>
      <c r="AR105">
        <v>0.25539499999999998</v>
      </c>
      <c r="AS105">
        <v>0.44073600000000002</v>
      </c>
      <c r="AU105" s="6">
        <v>1.1880435299149361</v>
      </c>
      <c r="AV105" s="6">
        <v>2.1384783538468852</v>
      </c>
      <c r="AW105" s="6">
        <v>0.23760870598298722</v>
      </c>
      <c r="AX105" s="6">
        <v>0</v>
      </c>
      <c r="AY105" s="6">
        <v>14.969348476928197</v>
      </c>
      <c r="AZ105" s="6">
        <v>0</v>
      </c>
      <c r="BA105" s="6">
        <v>0</v>
      </c>
      <c r="BB105" s="6">
        <v>0.47521741196597445</v>
      </c>
      <c r="BC105" s="6">
        <v>19.008696478638978</v>
      </c>
      <c r="BD105" s="6">
        <v>0</v>
      </c>
    </row>
    <row r="106" spans="1:56" x14ac:dyDescent="0.25">
      <c r="A106" t="s">
        <v>407</v>
      </c>
      <c r="B106">
        <v>0.27869100000000002</v>
      </c>
      <c r="C106">
        <v>0.27868999999999999</v>
      </c>
      <c r="D106">
        <v>5.5738000000000003</v>
      </c>
      <c r="E106">
        <v>0</v>
      </c>
      <c r="F106">
        <v>0</v>
      </c>
      <c r="G106">
        <v>0</v>
      </c>
      <c r="H106">
        <v>0</v>
      </c>
      <c r="I106">
        <v>5.2951300000000003</v>
      </c>
      <c r="J106">
        <v>1.67215</v>
      </c>
      <c r="K106">
        <v>2.7869100000000002</v>
      </c>
      <c r="L106">
        <v>0</v>
      </c>
      <c r="M106">
        <v>0</v>
      </c>
      <c r="N106">
        <v>0</v>
      </c>
      <c r="O106">
        <v>0.83606999999999998</v>
      </c>
      <c r="P106">
        <v>5.0164</v>
      </c>
      <c r="Q106">
        <v>0</v>
      </c>
      <c r="R106">
        <v>0</v>
      </c>
      <c r="S106">
        <v>0.83606999999999998</v>
      </c>
      <c r="T106">
        <v>0</v>
      </c>
      <c r="U106">
        <v>0</v>
      </c>
      <c r="V106">
        <v>0</v>
      </c>
      <c r="W106">
        <v>1.6720999999999999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F106">
        <f t="shared" si="5"/>
        <v>5.8524700000000003</v>
      </c>
      <c r="AG106">
        <f t="shared" si="6"/>
        <v>9.7541610000000016</v>
      </c>
      <c r="AH106">
        <f t="shared" si="7"/>
        <v>8.6393800000000009</v>
      </c>
      <c r="AI106">
        <f t="shared" si="8"/>
        <v>0</v>
      </c>
      <c r="AJ106">
        <f t="shared" si="9"/>
        <v>24.246011000000003</v>
      </c>
      <c r="AL106">
        <v>10</v>
      </c>
      <c r="AM106">
        <v>24.246099999999998</v>
      </c>
      <c r="AN106">
        <v>2.8228599999999999</v>
      </c>
      <c r="AO106">
        <v>0.84627399999999997</v>
      </c>
      <c r="AP106">
        <v>1.94862</v>
      </c>
      <c r="AQ106">
        <v>0.86704999999999999</v>
      </c>
      <c r="AR106">
        <v>0.26629599999999998</v>
      </c>
      <c r="AS106">
        <v>0.46961900000000001</v>
      </c>
      <c r="AU106" s="6">
        <v>0.83607379744718802</v>
      </c>
      <c r="AV106" s="6">
        <v>2.5082213923415639</v>
      </c>
      <c r="AW106" s="6">
        <v>0</v>
      </c>
      <c r="AX106" s="6">
        <v>0</v>
      </c>
      <c r="AY106" s="6">
        <v>17.00016721475949</v>
      </c>
      <c r="AZ106" s="6">
        <v>0.27869126581572934</v>
      </c>
      <c r="BA106" s="6">
        <v>0</v>
      </c>
      <c r="BB106" s="6">
        <v>0</v>
      </c>
      <c r="BC106" s="6">
        <v>17.557549746390947</v>
      </c>
      <c r="BD106" s="6">
        <v>0</v>
      </c>
    </row>
    <row r="107" spans="1:56" x14ac:dyDescent="0.25">
      <c r="A107" t="s">
        <v>407</v>
      </c>
      <c r="B107">
        <v>0</v>
      </c>
      <c r="C107">
        <v>0</v>
      </c>
      <c r="D107">
        <v>7.7476000000000003</v>
      </c>
      <c r="E107">
        <v>0</v>
      </c>
      <c r="F107">
        <v>0</v>
      </c>
      <c r="G107">
        <v>0</v>
      </c>
      <c r="H107">
        <v>0</v>
      </c>
      <c r="I107">
        <v>4.8088499999999996</v>
      </c>
      <c r="J107">
        <v>0.53432000000000002</v>
      </c>
      <c r="K107">
        <v>5.8774800000000003</v>
      </c>
      <c r="L107">
        <v>0</v>
      </c>
      <c r="M107">
        <v>0</v>
      </c>
      <c r="N107">
        <v>0</v>
      </c>
      <c r="O107">
        <v>0.80147000000000002</v>
      </c>
      <c r="P107">
        <v>2.9386999999999999</v>
      </c>
      <c r="Q107">
        <v>0.26716000000000001</v>
      </c>
      <c r="R107">
        <v>0</v>
      </c>
      <c r="S107">
        <v>1.06863</v>
      </c>
      <c r="T107">
        <v>0</v>
      </c>
      <c r="U107">
        <v>0</v>
      </c>
      <c r="V107">
        <v>0</v>
      </c>
      <c r="W107">
        <v>1.0686</v>
      </c>
      <c r="X107">
        <v>0</v>
      </c>
      <c r="Y107">
        <v>0</v>
      </c>
      <c r="Z107">
        <v>0.53432000000000002</v>
      </c>
      <c r="AA107">
        <v>0</v>
      </c>
      <c r="AB107">
        <v>0</v>
      </c>
      <c r="AC107">
        <v>0</v>
      </c>
      <c r="AD107">
        <v>0</v>
      </c>
      <c r="AF107">
        <f t="shared" si="5"/>
        <v>4.0073299999999996</v>
      </c>
      <c r="AG107">
        <f t="shared" si="6"/>
        <v>15.22803</v>
      </c>
      <c r="AH107">
        <f t="shared" si="7"/>
        <v>6.4117699999999997</v>
      </c>
      <c r="AI107">
        <f t="shared" si="8"/>
        <v>0</v>
      </c>
      <c r="AJ107">
        <f t="shared" si="9"/>
        <v>25.647129999999997</v>
      </c>
      <c r="AL107">
        <v>10</v>
      </c>
      <c r="AM107">
        <v>25.647200000000002</v>
      </c>
      <c r="AN107">
        <v>2.7739799999999999</v>
      </c>
      <c r="AO107">
        <v>0.80055200000000004</v>
      </c>
      <c r="AP107">
        <v>1.84334</v>
      </c>
      <c r="AQ107">
        <v>0.83508000000000004</v>
      </c>
      <c r="AR107">
        <v>0.25540600000000002</v>
      </c>
      <c r="AS107">
        <v>0.45382899999999998</v>
      </c>
      <c r="AU107" s="6">
        <v>0.26715823782426329</v>
      </c>
      <c r="AV107" s="6">
        <v>3.4730570917154231</v>
      </c>
      <c r="AW107" s="6">
        <v>0</v>
      </c>
      <c r="AX107" s="6">
        <v>0.26715823782426329</v>
      </c>
      <c r="AY107" s="6">
        <v>15.228019555983009</v>
      </c>
      <c r="AZ107" s="6">
        <v>0</v>
      </c>
      <c r="BA107" s="6">
        <v>0</v>
      </c>
      <c r="BB107" s="6">
        <v>1.8701076647698431</v>
      </c>
      <c r="BC107" s="6">
        <v>13.090753653388902</v>
      </c>
      <c r="BD107" s="6">
        <v>0.53431647564852658</v>
      </c>
    </row>
    <row r="108" spans="1:56" x14ac:dyDescent="0.25">
      <c r="A108" t="s">
        <v>407</v>
      </c>
      <c r="B108">
        <v>0</v>
      </c>
      <c r="C108">
        <v>1.141</v>
      </c>
      <c r="D108">
        <v>7.1311999999999998</v>
      </c>
      <c r="E108">
        <v>0</v>
      </c>
      <c r="F108">
        <v>0</v>
      </c>
      <c r="G108">
        <v>0.28525</v>
      </c>
      <c r="H108">
        <v>0</v>
      </c>
      <c r="I108">
        <v>3.70825</v>
      </c>
      <c r="J108">
        <v>1.42625</v>
      </c>
      <c r="K108">
        <v>3.9935</v>
      </c>
      <c r="L108">
        <v>0</v>
      </c>
      <c r="M108">
        <v>0.28525</v>
      </c>
      <c r="N108">
        <v>0</v>
      </c>
      <c r="O108">
        <v>0.85575000000000001</v>
      </c>
      <c r="P108">
        <v>3.9935</v>
      </c>
      <c r="Q108">
        <v>0</v>
      </c>
      <c r="R108">
        <v>0</v>
      </c>
      <c r="S108">
        <v>0.57050000000000001</v>
      </c>
      <c r="T108">
        <v>0</v>
      </c>
      <c r="U108">
        <v>0</v>
      </c>
      <c r="V108">
        <v>0</v>
      </c>
      <c r="W108">
        <v>3.9935</v>
      </c>
      <c r="X108">
        <v>0</v>
      </c>
      <c r="Y108">
        <v>0.28525</v>
      </c>
      <c r="Z108">
        <v>0.28525</v>
      </c>
      <c r="AA108">
        <v>0</v>
      </c>
      <c r="AB108">
        <v>0</v>
      </c>
      <c r="AC108">
        <v>0</v>
      </c>
      <c r="AD108">
        <v>0</v>
      </c>
      <c r="AF108">
        <f t="shared" si="5"/>
        <v>5.1344999999999992</v>
      </c>
      <c r="AG108">
        <f t="shared" si="6"/>
        <v>13.406700000000001</v>
      </c>
      <c r="AH108">
        <f t="shared" si="7"/>
        <v>9.4132499999999997</v>
      </c>
      <c r="AI108">
        <f t="shared" si="8"/>
        <v>0</v>
      </c>
      <c r="AJ108">
        <f t="shared" si="9"/>
        <v>27.954450000000005</v>
      </c>
      <c r="AL108">
        <v>13</v>
      </c>
      <c r="AM108">
        <v>27.954499999999999</v>
      </c>
      <c r="AN108">
        <v>3.6029800000000001</v>
      </c>
      <c r="AO108">
        <v>0.82109900000000002</v>
      </c>
      <c r="AP108">
        <v>2.10608</v>
      </c>
      <c r="AQ108">
        <v>0.88160000000000005</v>
      </c>
      <c r="AR108">
        <v>0.26033400000000001</v>
      </c>
      <c r="AS108">
        <v>0.49221300000000001</v>
      </c>
      <c r="AU108" s="6">
        <v>1.4262486807199704</v>
      </c>
      <c r="AV108" s="6">
        <v>1.9967481530079585</v>
      </c>
      <c r="AW108" s="6">
        <v>0.28524973614399407</v>
      </c>
      <c r="AX108" s="6">
        <v>0</v>
      </c>
      <c r="AY108" s="6">
        <v>15.688735487919674</v>
      </c>
      <c r="AZ108" s="6">
        <v>0</v>
      </c>
      <c r="BA108" s="6">
        <v>0</v>
      </c>
      <c r="BB108" s="6">
        <v>0.28524973614399407</v>
      </c>
      <c r="BC108" s="6">
        <v>25.101976780671478</v>
      </c>
      <c r="BD108" s="6">
        <v>0.57049947228798814</v>
      </c>
    </row>
    <row r="109" spans="1:56" x14ac:dyDescent="0.25">
      <c r="A109" t="s">
        <v>407</v>
      </c>
      <c r="B109">
        <v>0</v>
      </c>
      <c r="C109">
        <v>0</v>
      </c>
      <c r="D109">
        <v>7.5564</v>
      </c>
      <c r="E109">
        <v>0</v>
      </c>
      <c r="F109">
        <v>0.31485200000000002</v>
      </c>
      <c r="G109">
        <v>0</v>
      </c>
      <c r="H109">
        <v>0</v>
      </c>
      <c r="I109">
        <v>5.3524799999999999</v>
      </c>
      <c r="J109">
        <v>0.94455</v>
      </c>
      <c r="K109">
        <v>4.4079199999999998</v>
      </c>
      <c r="L109">
        <v>0</v>
      </c>
      <c r="M109">
        <v>0</v>
      </c>
      <c r="N109">
        <v>0</v>
      </c>
      <c r="O109">
        <v>0.62970000000000004</v>
      </c>
      <c r="P109">
        <v>4.4078999999999997</v>
      </c>
      <c r="Q109">
        <v>0</v>
      </c>
      <c r="R109">
        <v>0</v>
      </c>
      <c r="S109">
        <v>1.8891100000000001</v>
      </c>
      <c r="T109">
        <v>0</v>
      </c>
      <c r="U109">
        <v>0</v>
      </c>
      <c r="V109">
        <v>0</v>
      </c>
      <c r="W109">
        <v>3.1484999999999999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F109">
        <f t="shared" si="5"/>
        <v>5.0375999999999994</v>
      </c>
      <c r="AG109">
        <f t="shared" si="6"/>
        <v>13.853429999999999</v>
      </c>
      <c r="AH109">
        <f t="shared" si="7"/>
        <v>9.4455299999999998</v>
      </c>
      <c r="AI109">
        <f t="shared" si="8"/>
        <v>0.31485200000000002</v>
      </c>
      <c r="AJ109">
        <f t="shared" si="9"/>
        <v>28.651411999999997</v>
      </c>
      <c r="AL109">
        <v>9</v>
      </c>
      <c r="AM109">
        <v>28.651499999999999</v>
      </c>
      <c r="AN109">
        <v>2.38435</v>
      </c>
      <c r="AO109">
        <v>0.86871900000000002</v>
      </c>
      <c r="AP109">
        <v>1.9087700000000001</v>
      </c>
      <c r="AQ109">
        <v>0.86011000000000004</v>
      </c>
      <c r="AR109">
        <v>0.27154400000000001</v>
      </c>
      <c r="AS109">
        <v>0.46370899999999998</v>
      </c>
      <c r="AU109" s="6">
        <v>0.31485154749535593</v>
      </c>
      <c r="AV109" s="6">
        <v>2.8336639274582036</v>
      </c>
      <c r="AW109" s="6">
        <v>0.31485154749535593</v>
      </c>
      <c r="AX109" s="6">
        <v>0</v>
      </c>
      <c r="AY109" s="6">
        <v>19.52079594471207</v>
      </c>
      <c r="AZ109" s="6">
        <v>0.31485154749535593</v>
      </c>
      <c r="BA109" s="6">
        <v>0</v>
      </c>
      <c r="BB109" s="6">
        <v>0.62970309499071186</v>
      </c>
      <c r="BC109" s="6">
        <v>21.409905229684206</v>
      </c>
      <c r="BD109" s="6">
        <v>0.9445546424860678</v>
      </c>
    </row>
    <row r="110" spans="1:56" x14ac:dyDescent="0.25">
      <c r="A110" t="s">
        <v>407</v>
      </c>
      <c r="B110">
        <v>0</v>
      </c>
      <c r="C110">
        <v>0</v>
      </c>
      <c r="D110">
        <v>3.9241999999999999</v>
      </c>
      <c r="E110">
        <v>0</v>
      </c>
      <c r="F110">
        <v>0</v>
      </c>
      <c r="G110">
        <v>0</v>
      </c>
      <c r="H110">
        <v>0</v>
      </c>
      <c r="I110">
        <v>3.36361</v>
      </c>
      <c r="J110">
        <v>0</v>
      </c>
      <c r="K110">
        <v>3.36361</v>
      </c>
      <c r="L110">
        <v>0</v>
      </c>
      <c r="M110">
        <v>0</v>
      </c>
      <c r="N110">
        <v>0</v>
      </c>
      <c r="O110">
        <v>0.84089999999999998</v>
      </c>
      <c r="P110">
        <v>6.7271999999999998</v>
      </c>
      <c r="Q110">
        <v>0.28029999999999999</v>
      </c>
      <c r="R110">
        <v>0</v>
      </c>
      <c r="S110">
        <v>0.84089999999999998</v>
      </c>
      <c r="T110">
        <v>0</v>
      </c>
      <c r="U110">
        <v>0</v>
      </c>
      <c r="V110">
        <v>0</v>
      </c>
      <c r="W110">
        <v>2.2423999999999999</v>
      </c>
      <c r="X110">
        <v>0</v>
      </c>
      <c r="Y110">
        <v>0.28029999999999999</v>
      </c>
      <c r="Z110">
        <v>0</v>
      </c>
      <c r="AA110">
        <v>0</v>
      </c>
      <c r="AB110">
        <v>0</v>
      </c>
      <c r="AC110">
        <v>0</v>
      </c>
      <c r="AD110">
        <v>0</v>
      </c>
      <c r="AF110">
        <f t="shared" si="5"/>
        <v>7.8483999999999998</v>
      </c>
      <c r="AG110">
        <f t="shared" si="6"/>
        <v>8.4090100000000003</v>
      </c>
      <c r="AH110">
        <f t="shared" si="7"/>
        <v>5.6060099999999995</v>
      </c>
      <c r="AI110">
        <f t="shared" si="8"/>
        <v>0</v>
      </c>
      <c r="AJ110">
        <f t="shared" si="9"/>
        <v>21.863420000000001</v>
      </c>
      <c r="AL110">
        <v>9</v>
      </c>
      <c r="AM110">
        <v>21.863399999999999</v>
      </c>
      <c r="AN110">
        <v>2.59335</v>
      </c>
      <c r="AO110">
        <v>0.83869300000000002</v>
      </c>
      <c r="AP110">
        <v>1.8428</v>
      </c>
      <c r="AQ110">
        <v>0.85087999999999997</v>
      </c>
      <c r="AR110">
        <v>0.26450899999999999</v>
      </c>
      <c r="AS110">
        <v>0.45374599999999998</v>
      </c>
      <c r="AU110" s="6">
        <v>0</v>
      </c>
      <c r="AV110" s="6">
        <v>2.522704339051463</v>
      </c>
      <c r="AW110" s="6">
        <v>0</v>
      </c>
      <c r="AX110" s="6">
        <v>0</v>
      </c>
      <c r="AY110" s="6">
        <v>15.977127480659266</v>
      </c>
      <c r="AZ110" s="6">
        <v>0</v>
      </c>
      <c r="BA110" s="6">
        <v>0</v>
      </c>
      <c r="BB110" s="6">
        <v>0.28030048211682923</v>
      </c>
      <c r="BC110" s="6">
        <v>13.174122659490974</v>
      </c>
      <c r="BD110" s="6">
        <v>0.56060096423365846</v>
      </c>
    </row>
    <row r="111" spans="1:56" x14ac:dyDescent="0.25">
      <c r="A111" t="s">
        <v>407</v>
      </c>
      <c r="B111">
        <v>0</v>
      </c>
      <c r="C111">
        <v>0</v>
      </c>
      <c r="D111">
        <v>9.2567000000000004</v>
      </c>
      <c r="E111">
        <v>0</v>
      </c>
      <c r="F111">
        <v>0</v>
      </c>
      <c r="G111">
        <v>0.27226</v>
      </c>
      <c r="H111">
        <v>0</v>
      </c>
      <c r="I111">
        <v>2.45031</v>
      </c>
      <c r="J111">
        <v>0</v>
      </c>
      <c r="K111">
        <v>1.63354</v>
      </c>
      <c r="L111">
        <v>0</v>
      </c>
      <c r="M111">
        <v>0</v>
      </c>
      <c r="N111">
        <v>0</v>
      </c>
      <c r="O111">
        <v>1.0890299999999999</v>
      </c>
      <c r="P111">
        <v>1.089</v>
      </c>
      <c r="Q111">
        <v>0</v>
      </c>
      <c r="R111">
        <v>0</v>
      </c>
      <c r="S111">
        <v>1.3612899999999999</v>
      </c>
      <c r="T111">
        <v>0</v>
      </c>
      <c r="U111">
        <v>0</v>
      </c>
      <c r="V111">
        <v>0</v>
      </c>
      <c r="W111">
        <v>1.6335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F111">
        <f t="shared" si="5"/>
        <v>2.4502899999999999</v>
      </c>
      <c r="AG111">
        <f t="shared" si="6"/>
        <v>12.251530000000001</v>
      </c>
      <c r="AH111">
        <f t="shared" si="7"/>
        <v>4.0838099999999997</v>
      </c>
      <c r="AI111">
        <f t="shared" si="8"/>
        <v>0</v>
      </c>
      <c r="AJ111">
        <f t="shared" si="9"/>
        <v>18.785630000000001</v>
      </c>
      <c r="AL111">
        <v>8</v>
      </c>
      <c r="AM111">
        <v>18.785699999999999</v>
      </c>
      <c r="AN111">
        <v>2.3865599999999998</v>
      </c>
      <c r="AO111">
        <v>0.779497</v>
      </c>
      <c r="AP111">
        <v>1.6209199999999999</v>
      </c>
      <c r="AQ111">
        <v>0.75295999999999996</v>
      </c>
      <c r="AR111">
        <v>0.25029699999999999</v>
      </c>
      <c r="AS111">
        <v>0.41845399999999999</v>
      </c>
      <c r="AU111" s="6">
        <v>0.54451402123604686</v>
      </c>
      <c r="AV111" s="6">
        <v>1.6335420637081404</v>
      </c>
      <c r="AW111" s="6">
        <v>0.27225701061802343</v>
      </c>
      <c r="AX111" s="6">
        <v>0.27225701061802343</v>
      </c>
      <c r="AY111" s="6">
        <v>16.607677647699429</v>
      </c>
      <c r="AZ111" s="6">
        <v>0</v>
      </c>
      <c r="BA111" s="6">
        <v>0</v>
      </c>
      <c r="BB111" s="6">
        <v>1.361285053090117</v>
      </c>
      <c r="BC111" s="6">
        <v>19.330247753879661</v>
      </c>
      <c r="BD111" s="6">
        <v>0</v>
      </c>
    </row>
    <row r="112" spans="1:56" x14ac:dyDescent="0.25">
      <c r="A112" t="s">
        <v>407</v>
      </c>
      <c r="B112">
        <v>0.44872200000000001</v>
      </c>
      <c r="C112">
        <v>0</v>
      </c>
      <c r="D112">
        <v>8.5257000000000005</v>
      </c>
      <c r="E112">
        <v>0</v>
      </c>
      <c r="F112">
        <v>0</v>
      </c>
      <c r="G112">
        <v>0</v>
      </c>
      <c r="H112">
        <v>0</v>
      </c>
      <c r="I112">
        <v>2.91669</v>
      </c>
      <c r="J112">
        <v>0.44872000000000001</v>
      </c>
      <c r="K112">
        <v>2.6923300000000001</v>
      </c>
      <c r="L112">
        <v>0</v>
      </c>
      <c r="M112">
        <v>0</v>
      </c>
      <c r="N112">
        <v>0</v>
      </c>
      <c r="O112">
        <v>0.44872000000000001</v>
      </c>
      <c r="P112">
        <v>2.9167000000000001</v>
      </c>
      <c r="Q112">
        <v>0</v>
      </c>
      <c r="R112">
        <v>0</v>
      </c>
      <c r="S112">
        <v>0.44872000000000001</v>
      </c>
      <c r="T112">
        <v>0</v>
      </c>
      <c r="U112">
        <v>0</v>
      </c>
      <c r="V112">
        <v>0</v>
      </c>
      <c r="W112">
        <v>3.8140999999999998</v>
      </c>
      <c r="X112">
        <v>0</v>
      </c>
      <c r="Y112">
        <v>0.22436</v>
      </c>
      <c r="Z112">
        <v>0</v>
      </c>
      <c r="AA112">
        <v>0</v>
      </c>
      <c r="AB112">
        <v>0</v>
      </c>
      <c r="AC112">
        <v>0</v>
      </c>
      <c r="AD112">
        <v>0</v>
      </c>
      <c r="AF112">
        <f t="shared" si="5"/>
        <v>3.3654200000000003</v>
      </c>
      <c r="AG112">
        <f t="shared" si="6"/>
        <v>12.339832000000001</v>
      </c>
      <c r="AH112">
        <f t="shared" si="7"/>
        <v>7.1795099999999996</v>
      </c>
      <c r="AI112">
        <f t="shared" si="8"/>
        <v>0</v>
      </c>
      <c r="AJ112">
        <f t="shared" si="9"/>
        <v>22.884762000000002</v>
      </c>
      <c r="AL112">
        <v>10</v>
      </c>
      <c r="AM112">
        <v>22.884799999999998</v>
      </c>
      <c r="AN112">
        <v>2.8749600000000002</v>
      </c>
      <c r="AO112">
        <v>0.78045900000000001</v>
      </c>
      <c r="AP112">
        <v>1.7970699999999999</v>
      </c>
      <c r="AQ112">
        <v>0.82135999999999998</v>
      </c>
      <c r="AR112">
        <v>0.25053199999999998</v>
      </c>
      <c r="AS112">
        <v>0.44670300000000002</v>
      </c>
      <c r="AU112" s="6">
        <v>0.2243611316775482</v>
      </c>
      <c r="AV112" s="6">
        <v>2.2436113167754819</v>
      </c>
      <c r="AW112" s="6">
        <v>0.2243611316775482</v>
      </c>
      <c r="AX112" s="6">
        <v>0</v>
      </c>
      <c r="AY112" s="6">
        <v>13.461667900652891</v>
      </c>
      <c r="AZ112" s="6">
        <v>0</v>
      </c>
      <c r="BA112" s="6">
        <v>0</v>
      </c>
      <c r="BB112" s="6">
        <v>0.2243611316775482</v>
      </c>
      <c r="BC112" s="6">
        <v>15.480918085750826</v>
      </c>
      <c r="BD112" s="6">
        <v>0</v>
      </c>
    </row>
    <row r="113" spans="1:56" x14ac:dyDescent="0.25">
      <c r="A113" t="s">
        <v>407</v>
      </c>
      <c r="B113">
        <v>0</v>
      </c>
      <c r="C113">
        <v>1.1231899999999999</v>
      </c>
      <c r="D113">
        <v>9.8278999999999996</v>
      </c>
      <c r="E113">
        <v>0</v>
      </c>
      <c r="F113">
        <v>0</v>
      </c>
      <c r="G113">
        <v>0.28079999999999999</v>
      </c>
      <c r="H113">
        <v>0</v>
      </c>
      <c r="I113">
        <v>6.1775200000000003</v>
      </c>
      <c r="J113">
        <v>0.28079999999999999</v>
      </c>
      <c r="K113">
        <v>3.0887600000000002</v>
      </c>
      <c r="L113">
        <v>0</v>
      </c>
      <c r="M113">
        <v>0</v>
      </c>
      <c r="N113">
        <v>0</v>
      </c>
      <c r="O113">
        <v>3.9311500000000001</v>
      </c>
      <c r="P113">
        <v>5.3350999999999997</v>
      </c>
      <c r="Q113">
        <v>0</v>
      </c>
      <c r="R113">
        <v>0</v>
      </c>
      <c r="S113">
        <v>0.28079999999999999</v>
      </c>
      <c r="T113">
        <v>0</v>
      </c>
      <c r="U113">
        <v>0</v>
      </c>
      <c r="V113">
        <v>0.56159000000000003</v>
      </c>
      <c r="W113">
        <v>4.4927000000000001</v>
      </c>
      <c r="X113">
        <v>0</v>
      </c>
      <c r="Y113">
        <v>0.28079999999999999</v>
      </c>
      <c r="Z113">
        <v>0.28079999999999999</v>
      </c>
      <c r="AA113">
        <v>0</v>
      </c>
      <c r="AB113">
        <v>0</v>
      </c>
      <c r="AC113">
        <v>0</v>
      </c>
      <c r="AD113">
        <v>0</v>
      </c>
      <c r="AF113">
        <f t="shared" si="5"/>
        <v>9.5470499999999987</v>
      </c>
      <c r="AG113">
        <f t="shared" si="6"/>
        <v>15.443839999999998</v>
      </c>
      <c r="AH113">
        <f t="shared" si="7"/>
        <v>10.95102</v>
      </c>
      <c r="AI113">
        <f t="shared" si="8"/>
        <v>0</v>
      </c>
      <c r="AJ113">
        <f t="shared" si="9"/>
        <v>35.941909999999993</v>
      </c>
      <c r="AL113">
        <v>13</v>
      </c>
      <c r="AM113">
        <v>35.941899999999997</v>
      </c>
      <c r="AN113">
        <v>3.3501699999999999</v>
      </c>
      <c r="AO113">
        <v>0.78601399999999999</v>
      </c>
      <c r="AP113">
        <v>2.0160800000000001</v>
      </c>
      <c r="AQ113">
        <v>0.86112</v>
      </c>
      <c r="AR113">
        <v>0.25188500000000003</v>
      </c>
      <c r="AS113">
        <v>0.47944300000000001</v>
      </c>
      <c r="AU113" s="6">
        <v>4.2119450762362058</v>
      </c>
      <c r="AV113" s="6">
        <v>2.8079633841574703</v>
      </c>
      <c r="AW113" s="6">
        <v>1.1231853536629881</v>
      </c>
      <c r="AX113" s="6">
        <v>0</v>
      </c>
      <c r="AY113" s="6">
        <v>14.882205936034593</v>
      </c>
      <c r="AZ113" s="6">
        <v>0.56159267683149405</v>
      </c>
      <c r="BA113" s="6">
        <v>0</v>
      </c>
      <c r="BB113" s="6">
        <v>1.1231853536629881</v>
      </c>
      <c r="BC113" s="6">
        <v>28.360430179990452</v>
      </c>
      <c r="BD113" s="6">
        <v>0.28079633841574703</v>
      </c>
    </row>
    <row r="114" spans="1:56" x14ac:dyDescent="0.25">
      <c r="A114" t="s">
        <v>407</v>
      </c>
      <c r="B114">
        <v>0</v>
      </c>
      <c r="C114">
        <v>0</v>
      </c>
      <c r="D114">
        <v>9.9359000000000002</v>
      </c>
      <c r="E114">
        <v>0</v>
      </c>
      <c r="F114">
        <v>0</v>
      </c>
      <c r="G114">
        <v>0</v>
      </c>
      <c r="H114">
        <v>0</v>
      </c>
      <c r="I114">
        <v>1.73878</v>
      </c>
      <c r="J114">
        <v>0.49680000000000002</v>
      </c>
      <c r="K114">
        <v>4.7195600000000004</v>
      </c>
      <c r="L114">
        <v>0</v>
      </c>
      <c r="M114">
        <v>0</v>
      </c>
      <c r="N114">
        <v>0</v>
      </c>
      <c r="O114">
        <v>2.73238</v>
      </c>
      <c r="P114">
        <v>2.7324000000000002</v>
      </c>
      <c r="Q114">
        <v>0</v>
      </c>
      <c r="R114">
        <v>0</v>
      </c>
      <c r="S114">
        <v>1.4903900000000001</v>
      </c>
      <c r="T114">
        <v>0</v>
      </c>
      <c r="U114">
        <v>0</v>
      </c>
      <c r="V114">
        <v>0</v>
      </c>
      <c r="W114">
        <v>1.9872000000000001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F114">
        <f t="shared" si="5"/>
        <v>5.4647800000000002</v>
      </c>
      <c r="AG114">
        <f t="shared" si="6"/>
        <v>16.145849999999999</v>
      </c>
      <c r="AH114">
        <f t="shared" si="7"/>
        <v>4.2227800000000002</v>
      </c>
      <c r="AI114">
        <f t="shared" si="8"/>
        <v>0</v>
      </c>
      <c r="AJ114">
        <f t="shared" si="9"/>
        <v>25.833410000000004</v>
      </c>
      <c r="AL114">
        <v>8</v>
      </c>
      <c r="AM114">
        <v>25.833400000000001</v>
      </c>
      <c r="AN114">
        <v>2.1527400000000001</v>
      </c>
      <c r="AO114">
        <v>0.85253000000000001</v>
      </c>
      <c r="AP114">
        <v>1.7727900000000001</v>
      </c>
      <c r="AQ114">
        <v>0.81367</v>
      </c>
      <c r="AR114">
        <v>0.26776499999999998</v>
      </c>
      <c r="AS114">
        <v>0.44291700000000001</v>
      </c>
      <c r="AU114" s="6">
        <v>0.49679566794177549</v>
      </c>
      <c r="AV114" s="6">
        <v>0.99359133588355097</v>
      </c>
      <c r="AW114" s="6">
        <v>0</v>
      </c>
      <c r="AX114" s="6">
        <v>0</v>
      </c>
      <c r="AY114" s="6">
        <v>14.158676536340602</v>
      </c>
      <c r="AZ114" s="6">
        <v>0</v>
      </c>
      <c r="BA114" s="6">
        <v>0</v>
      </c>
      <c r="BB114" s="6">
        <v>0.24839783397088774</v>
      </c>
      <c r="BC114" s="6">
        <v>19.126633215758357</v>
      </c>
      <c r="BD114" s="6">
        <v>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topLeftCell="AO7" zoomScale="80" zoomScaleNormal="80" workbookViewId="0">
      <selection activeCell="CN47" sqref="CN47"/>
    </sheetView>
  </sheetViews>
  <sheetFormatPr baseColWidth="10" defaultRowHeight="15" x14ac:dyDescent="0.25"/>
  <cols>
    <col min="92" max="92" width="17.5703125" customWidth="1"/>
  </cols>
  <sheetData>
    <row r="1" spans="1:55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K1" t="s">
        <v>30</v>
      </c>
      <c r="AL1" t="s">
        <v>31</v>
      </c>
      <c r="AM1" t="s">
        <v>32</v>
      </c>
      <c r="AN1" t="s">
        <v>58</v>
      </c>
      <c r="AO1" t="s">
        <v>44</v>
      </c>
      <c r="AP1" t="s">
        <v>33</v>
      </c>
      <c r="AQ1" t="s">
        <v>34</v>
      </c>
      <c r="AR1" t="s">
        <v>35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</row>
    <row r="2" spans="1:55" x14ac:dyDescent="0.25">
      <c r="A2">
        <v>0.26518900000000001</v>
      </c>
      <c r="B2">
        <v>0</v>
      </c>
      <c r="C2">
        <v>5.569</v>
      </c>
      <c r="D2">
        <v>0</v>
      </c>
      <c r="E2">
        <v>0</v>
      </c>
      <c r="F2">
        <v>0</v>
      </c>
      <c r="G2">
        <v>0</v>
      </c>
      <c r="H2">
        <v>6.3645300000000002</v>
      </c>
      <c r="I2">
        <v>2.1215099999999998</v>
      </c>
      <c r="J2">
        <v>2.9170799999999999</v>
      </c>
      <c r="K2">
        <v>0</v>
      </c>
      <c r="L2">
        <v>0</v>
      </c>
      <c r="M2">
        <v>0</v>
      </c>
      <c r="N2">
        <v>1.3259399999999999</v>
      </c>
      <c r="O2">
        <v>2.9171</v>
      </c>
      <c r="P2">
        <v>0</v>
      </c>
      <c r="Q2">
        <v>0</v>
      </c>
      <c r="R2">
        <v>2.3866999999999998</v>
      </c>
      <c r="S2">
        <v>0</v>
      </c>
      <c r="T2">
        <v>0</v>
      </c>
      <c r="U2">
        <v>0</v>
      </c>
      <c r="V2">
        <v>1.5911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E2">
        <f>SUM(W2,P2,O2,N2,F2,K2,S2)</f>
        <v>4.2430399999999997</v>
      </c>
      <c r="AF2">
        <f>SUM(B2,A2,C2,U2,Q2,R2,T2,X2,Y2,AC2,AA2,G2,J2,M2)</f>
        <v>11.137969</v>
      </c>
      <c r="AG2">
        <f>SUM(D2,V2,H2,I2,L2)</f>
        <v>10.07714</v>
      </c>
      <c r="AH2">
        <f>SUM(E2,Z2,AB2)</f>
        <v>0</v>
      </c>
      <c r="AI2">
        <f>SUM(A2:AC2)</f>
        <v>25.458149000000002</v>
      </c>
      <c r="AK2">
        <v>9</v>
      </c>
      <c r="AL2">
        <v>25.458100000000002</v>
      </c>
      <c r="AM2">
        <v>2.4714</v>
      </c>
      <c r="AN2">
        <v>0.90079200000000004</v>
      </c>
      <c r="AO2">
        <v>1.9792400000000001</v>
      </c>
      <c r="AP2">
        <v>0.87531000000000003</v>
      </c>
      <c r="AQ2">
        <v>0.27893499999999999</v>
      </c>
      <c r="AR2">
        <v>0.474105</v>
      </c>
      <c r="AT2" s="4">
        <v>0.53037736349412601</v>
      </c>
      <c r="AU2" s="4">
        <v>1.5911320904823782</v>
      </c>
      <c r="AV2" s="4">
        <v>0</v>
      </c>
      <c r="AW2" s="4">
        <v>0.53037736349412601</v>
      </c>
      <c r="AX2" s="4">
        <v>14.85056617783553</v>
      </c>
      <c r="AY2" s="4">
        <v>0</v>
      </c>
      <c r="AZ2" s="4">
        <v>0</v>
      </c>
      <c r="BA2" s="4">
        <v>0.79556604524118912</v>
      </c>
      <c r="BB2" s="4">
        <v>0.79556604524118912</v>
      </c>
      <c r="BC2" s="4">
        <v>0</v>
      </c>
    </row>
    <row r="3" spans="1:55" x14ac:dyDescent="0.25">
      <c r="A3">
        <v>0</v>
      </c>
      <c r="B3">
        <v>0</v>
      </c>
      <c r="C3">
        <v>2.4754</v>
      </c>
      <c r="D3">
        <v>0</v>
      </c>
      <c r="E3">
        <v>0</v>
      </c>
      <c r="F3">
        <v>0</v>
      </c>
      <c r="G3">
        <v>0</v>
      </c>
      <c r="H3">
        <v>6.30091</v>
      </c>
      <c r="I3">
        <v>0.22503000000000001</v>
      </c>
      <c r="J3">
        <v>2.9254199999999999</v>
      </c>
      <c r="K3">
        <v>0</v>
      </c>
      <c r="L3">
        <v>0</v>
      </c>
      <c r="M3">
        <v>0</v>
      </c>
      <c r="N3">
        <v>0.22503000000000001</v>
      </c>
      <c r="O3">
        <v>2.7004000000000001</v>
      </c>
      <c r="P3">
        <v>0</v>
      </c>
      <c r="Q3">
        <v>0</v>
      </c>
      <c r="R3">
        <v>2.7003900000000001</v>
      </c>
      <c r="S3">
        <v>0</v>
      </c>
      <c r="T3">
        <v>0</v>
      </c>
      <c r="U3">
        <v>0</v>
      </c>
      <c r="V3">
        <v>0.4501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E3">
        <f t="shared" ref="AE3:AE40" si="0">SUM(W3,P3,O3,N3,F3,K3,S3)</f>
        <v>2.92543</v>
      </c>
      <c r="AF3">
        <f t="shared" ref="AF3:AF40" si="1">SUM(B3,A3,C3,U3,Q3,R3,T3,X3,Y3,AC3,AA3,G3,J3,M3)</f>
        <v>8.10121</v>
      </c>
      <c r="AG3">
        <f t="shared" ref="AG3:AG40" si="2">SUM(D3,V3,H3,I3,L3)</f>
        <v>6.9760400000000002</v>
      </c>
      <c r="AH3">
        <f t="shared" ref="AH3:AH40" si="3">SUM(E3,Z3,AB3)</f>
        <v>0</v>
      </c>
      <c r="AI3">
        <f t="shared" ref="AI3:AI40" si="4">SUM(A3:AC3)</f>
        <v>18.002680000000002</v>
      </c>
      <c r="AK3">
        <v>8</v>
      </c>
      <c r="AL3">
        <v>18.002600000000001</v>
      </c>
      <c r="AM3">
        <v>2.42171</v>
      </c>
      <c r="AN3">
        <v>0.82062400000000002</v>
      </c>
      <c r="AO3">
        <v>1.70644</v>
      </c>
      <c r="AP3">
        <v>0.83248999999999995</v>
      </c>
      <c r="AQ3">
        <v>0.26022000000000001</v>
      </c>
      <c r="AR3">
        <v>0.432398</v>
      </c>
      <c r="AT3" s="4">
        <v>0</v>
      </c>
      <c r="AU3" s="4">
        <v>2.0252936675817992</v>
      </c>
      <c r="AV3" s="4">
        <v>0</v>
      </c>
      <c r="AW3" s="4">
        <v>0</v>
      </c>
      <c r="AX3" s="4">
        <v>12.376794635222106</v>
      </c>
      <c r="AY3" s="4">
        <v>0</v>
      </c>
      <c r="AZ3" s="4">
        <v>0</v>
      </c>
      <c r="BA3" s="4">
        <v>0.22503262973131102</v>
      </c>
      <c r="BB3" s="4">
        <v>0.22503262973131102</v>
      </c>
      <c r="BC3" s="4">
        <v>0</v>
      </c>
    </row>
    <row r="4" spans="1:55" x14ac:dyDescent="0.25">
      <c r="A4">
        <v>0</v>
      </c>
      <c r="B4">
        <v>0</v>
      </c>
      <c r="C4">
        <v>3.7507000000000001</v>
      </c>
      <c r="D4">
        <v>0</v>
      </c>
      <c r="E4">
        <v>0</v>
      </c>
      <c r="F4">
        <v>0</v>
      </c>
      <c r="G4">
        <v>0</v>
      </c>
      <c r="H4">
        <v>4.5544700000000002</v>
      </c>
      <c r="I4">
        <v>2.1432799999999999</v>
      </c>
      <c r="J4">
        <v>5.3582000000000001</v>
      </c>
      <c r="K4">
        <v>0</v>
      </c>
      <c r="L4">
        <v>0</v>
      </c>
      <c r="M4">
        <v>0</v>
      </c>
      <c r="N4">
        <v>0</v>
      </c>
      <c r="O4">
        <v>1.3394999999999999</v>
      </c>
      <c r="P4">
        <v>0</v>
      </c>
      <c r="Q4">
        <v>0</v>
      </c>
      <c r="R4">
        <v>2.6791</v>
      </c>
      <c r="S4">
        <v>0</v>
      </c>
      <c r="T4">
        <v>0</v>
      </c>
      <c r="U4">
        <v>0</v>
      </c>
      <c r="V4">
        <v>1.3394999999999999</v>
      </c>
      <c r="W4">
        <v>0</v>
      </c>
      <c r="X4">
        <v>0</v>
      </c>
      <c r="Y4">
        <v>0.26790999999999998</v>
      </c>
      <c r="Z4">
        <v>0</v>
      </c>
      <c r="AA4">
        <v>0</v>
      </c>
      <c r="AB4">
        <v>0</v>
      </c>
      <c r="AC4">
        <v>0</v>
      </c>
      <c r="AE4">
        <f t="shared" si="0"/>
        <v>1.3394999999999999</v>
      </c>
      <c r="AF4">
        <f t="shared" si="1"/>
        <v>12.055910000000001</v>
      </c>
      <c r="AG4">
        <f t="shared" si="2"/>
        <v>8.0372500000000002</v>
      </c>
      <c r="AH4">
        <f t="shared" si="3"/>
        <v>0</v>
      </c>
      <c r="AI4">
        <f t="shared" si="4"/>
        <v>21.432660000000006</v>
      </c>
      <c r="AK4">
        <v>8</v>
      </c>
      <c r="AL4">
        <v>21.4328</v>
      </c>
      <c r="AM4">
        <v>2.2839100000000001</v>
      </c>
      <c r="AN4">
        <v>0.90036400000000005</v>
      </c>
      <c r="AO4">
        <v>1.87225</v>
      </c>
      <c r="AP4">
        <v>0.86865000000000003</v>
      </c>
      <c r="AQ4">
        <v>0.278837</v>
      </c>
      <c r="AR4">
        <v>0.45822200000000002</v>
      </c>
      <c r="AT4" s="4">
        <v>0.26790976799014093</v>
      </c>
      <c r="AU4" s="4">
        <v>2.1432781439211275</v>
      </c>
      <c r="AV4" s="4">
        <v>0</v>
      </c>
      <c r="AW4" s="4">
        <v>0</v>
      </c>
      <c r="AX4" s="4">
        <v>14.73503723945775</v>
      </c>
      <c r="AY4" s="4">
        <v>0</v>
      </c>
      <c r="AZ4" s="4">
        <v>0</v>
      </c>
      <c r="BA4" s="4">
        <v>0.80372930397042275</v>
      </c>
      <c r="BB4" s="4">
        <v>1.3395488399507045</v>
      </c>
      <c r="BC4" s="4">
        <v>0</v>
      </c>
    </row>
    <row r="5" spans="1:55" x14ac:dyDescent="0.25">
      <c r="A5">
        <v>0.229516</v>
      </c>
      <c r="B5">
        <v>2.7541899999999999</v>
      </c>
      <c r="C5">
        <v>5.7378999999999998</v>
      </c>
      <c r="D5">
        <v>0</v>
      </c>
      <c r="E5">
        <v>0</v>
      </c>
      <c r="F5">
        <v>0</v>
      </c>
      <c r="G5">
        <v>0</v>
      </c>
      <c r="H5">
        <v>3.90177</v>
      </c>
      <c r="I5">
        <v>0.45902999999999999</v>
      </c>
      <c r="J5">
        <v>3.67225</v>
      </c>
      <c r="K5">
        <v>0</v>
      </c>
      <c r="L5">
        <v>0</v>
      </c>
      <c r="M5">
        <v>0</v>
      </c>
      <c r="N5">
        <v>0.45902999999999999</v>
      </c>
      <c r="O5">
        <v>4.1313000000000004</v>
      </c>
      <c r="P5">
        <v>0.22952</v>
      </c>
      <c r="Q5">
        <v>0</v>
      </c>
      <c r="R5">
        <v>3.4427400000000001</v>
      </c>
      <c r="S5">
        <v>0</v>
      </c>
      <c r="T5">
        <v>0</v>
      </c>
      <c r="U5">
        <v>0</v>
      </c>
      <c r="V5">
        <v>1.1476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E5">
        <f t="shared" si="0"/>
        <v>4.8198500000000006</v>
      </c>
      <c r="AF5">
        <f t="shared" si="1"/>
        <v>15.836596</v>
      </c>
      <c r="AG5">
        <f t="shared" si="2"/>
        <v>5.5084</v>
      </c>
      <c r="AH5">
        <f t="shared" si="3"/>
        <v>0</v>
      </c>
      <c r="AI5">
        <f t="shared" si="4"/>
        <v>26.164846000000001</v>
      </c>
      <c r="AK5">
        <v>11</v>
      </c>
      <c r="AL5">
        <v>26.1648</v>
      </c>
      <c r="AM5">
        <v>3.0633400000000002</v>
      </c>
      <c r="AN5">
        <v>0.85470599999999997</v>
      </c>
      <c r="AO5">
        <v>2.0495000000000001</v>
      </c>
      <c r="AP5">
        <v>0.88788999999999996</v>
      </c>
      <c r="AQ5">
        <v>0.26827499999999999</v>
      </c>
      <c r="AR5">
        <v>0.48422900000000002</v>
      </c>
      <c r="AT5" s="4">
        <v>2.2951572182694515</v>
      </c>
      <c r="AU5" s="4">
        <v>0.68854716548083539</v>
      </c>
      <c r="AV5" s="4">
        <v>0</v>
      </c>
      <c r="AW5" s="4">
        <v>0.22951572182694513</v>
      </c>
      <c r="AX5" s="4">
        <v>12.164333256828092</v>
      </c>
      <c r="AY5" s="4">
        <v>0.68854716548083539</v>
      </c>
      <c r="AZ5" s="4">
        <v>0</v>
      </c>
      <c r="BA5" s="4">
        <v>0.91806288730778052</v>
      </c>
      <c r="BB5" s="4">
        <v>0.22951572182694513</v>
      </c>
      <c r="BC5" s="4">
        <v>0</v>
      </c>
    </row>
    <row r="6" spans="1:55" x14ac:dyDescent="0.25">
      <c r="A6">
        <v>0.273067</v>
      </c>
      <c r="B6">
        <v>0</v>
      </c>
      <c r="C6">
        <v>5.7343999999999999</v>
      </c>
      <c r="D6">
        <v>0</v>
      </c>
      <c r="E6">
        <v>0</v>
      </c>
      <c r="F6">
        <v>0</v>
      </c>
      <c r="G6">
        <v>0</v>
      </c>
      <c r="H6">
        <v>6.0074800000000002</v>
      </c>
      <c r="I6">
        <v>0.54613</v>
      </c>
      <c r="J6">
        <v>3.0037400000000001</v>
      </c>
      <c r="K6">
        <v>0</v>
      </c>
      <c r="L6">
        <v>0</v>
      </c>
      <c r="M6">
        <v>0</v>
      </c>
      <c r="N6">
        <v>0.27306999999999998</v>
      </c>
      <c r="O6">
        <v>3.8229000000000002</v>
      </c>
      <c r="P6">
        <v>0.27306999999999998</v>
      </c>
      <c r="Q6">
        <v>0</v>
      </c>
      <c r="R6">
        <v>2.1845400000000001</v>
      </c>
      <c r="S6">
        <v>0</v>
      </c>
      <c r="T6">
        <v>0</v>
      </c>
      <c r="U6">
        <v>0.54613</v>
      </c>
      <c r="V6">
        <v>0.54610000000000003</v>
      </c>
      <c r="W6">
        <v>0</v>
      </c>
      <c r="X6">
        <v>0</v>
      </c>
      <c r="Y6">
        <v>0.27306999999999998</v>
      </c>
      <c r="Z6">
        <v>0</v>
      </c>
      <c r="AA6">
        <v>0</v>
      </c>
      <c r="AB6">
        <v>0</v>
      </c>
      <c r="AC6">
        <v>0</v>
      </c>
      <c r="AE6">
        <f t="shared" si="0"/>
        <v>4.36904</v>
      </c>
      <c r="AF6">
        <f t="shared" si="1"/>
        <v>12.014947000000001</v>
      </c>
      <c r="AG6">
        <f t="shared" si="2"/>
        <v>7.09971</v>
      </c>
      <c r="AH6">
        <f t="shared" si="3"/>
        <v>0</v>
      </c>
      <c r="AI6">
        <f t="shared" si="4"/>
        <v>23.483697000000003</v>
      </c>
      <c r="AK6">
        <v>12</v>
      </c>
      <c r="AL6">
        <v>23.483799999999999</v>
      </c>
      <c r="AM6">
        <v>3.48508</v>
      </c>
      <c r="AN6">
        <v>0.78154599999999996</v>
      </c>
      <c r="AO6">
        <v>1.94207</v>
      </c>
      <c r="AP6">
        <v>0.85777999999999999</v>
      </c>
      <c r="AQ6">
        <v>0.25079699999999999</v>
      </c>
      <c r="AR6">
        <v>0.46865299999999999</v>
      </c>
      <c r="AT6" s="4">
        <v>2.184538925752983</v>
      </c>
      <c r="AU6" s="4">
        <v>0.81920209715736869</v>
      </c>
      <c r="AV6" s="4">
        <v>0</v>
      </c>
      <c r="AW6" s="4">
        <v>0.27306736571912288</v>
      </c>
      <c r="AX6" s="4">
        <v>15.837907211709128</v>
      </c>
      <c r="AY6" s="4">
        <v>0</v>
      </c>
      <c r="AZ6" s="4">
        <v>0</v>
      </c>
      <c r="BA6" s="4">
        <v>2.184538925752983</v>
      </c>
      <c r="BB6" s="4">
        <v>4.6421452172250897</v>
      </c>
      <c r="BC6" s="4">
        <v>0</v>
      </c>
    </row>
    <row r="7" spans="1:55" x14ac:dyDescent="0.25">
      <c r="A7">
        <v>0</v>
      </c>
      <c r="B7">
        <v>0</v>
      </c>
      <c r="C7">
        <v>3.6856</v>
      </c>
      <c r="D7">
        <v>0</v>
      </c>
      <c r="E7">
        <v>0</v>
      </c>
      <c r="F7">
        <v>0.28350999999999998</v>
      </c>
      <c r="G7">
        <v>0</v>
      </c>
      <c r="H7">
        <v>4.5361799999999999</v>
      </c>
      <c r="I7">
        <v>0.85053000000000001</v>
      </c>
      <c r="J7">
        <v>4.8196899999999996</v>
      </c>
      <c r="K7">
        <v>0</v>
      </c>
      <c r="L7">
        <v>0</v>
      </c>
      <c r="M7">
        <v>0</v>
      </c>
      <c r="N7">
        <v>0.56701999999999997</v>
      </c>
      <c r="O7">
        <v>5.6702000000000004</v>
      </c>
      <c r="P7">
        <v>0</v>
      </c>
      <c r="Q7">
        <v>0</v>
      </c>
      <c r="R7">
        <v>1.4175599999999999</v>
      </c>
      <c r="S7">
        <v>0</v>
      </c>
      <c r="T7">
        <v>0</v>
      </c>
      <c r="U7">
        <v>0</v>
      </c>
      <c r="V7">
        <v>1.7011000000000001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E7">
        <f t="shared" si="0"/>
        <v>6.5207300000000004</v>
      </c>
      <c r="AF7">
        <f t="shared" si="1"/>
        <v>9.9228500000000004</v>
      </c>
      <c r="AG7">
        <f t="shared" si="2"/>
        <v>7.0878100000000002</v>
      </c>
      <c r="AH7">
        <f t="shared" si="3"/>
        <v>0</v>
      </c>
      <c r="AI7">
        <f t="shared" si="4"/>
        <v>23.531389999999998</v>
      </c>
      <c r="AK7">
        <v>9</v>
      </c>
      <c r="AL7">
        <v>23.531400000000001</v>
      </c>
      <c r="AM7">
        <v>2.5329799999999998</v>
      </c>
      <c r="AN7">
        <v>0.86362399999999995</v>
      </c>
      <c r="AO7">
        <v>1.89758</v>
      </c>
      <c r="AP7">
        <v>0.86412999999999995</v>
      </c>
      <c r="AQ7">
        <v>0.27035799999999999</v>
      </c>
      <c r="AR7">
        <v>0.46203499999999997</v>
      </c>
      <c r="AT7" s="4">
        <v>0</v>
      </c>
      <c r="AU7" s="4">
        <v>2.2680880018144705</v>
      </c>
      <c r="AV7" s="4">
        <v>0</v>
      </c>
      <c r="AW7" s="4">
        <v>0</v>
      </c>
      <c r="AX7" s="4">
        <v>15.026083012020866</v>
      </c>
      <c r="AY7" s="4">
        <v>0.28351100022680881</v>
      </c>
      <c r="AZ7" s="4">
        <v>0</v>
      </c>
      <c r="BA7" s="4">
        <v>1.7010660013608527</v>
      </c>
      <c r="BB7" s="4">
        <v>1.9845770015876616</v>
      </c>
      <c r="BC7" s="4">
        <v>0.28351100022680881</v>
      </c>
    </row>
    <row r="8" spans="1:55" x14ac:dyDescent="0.25">
      <c r="A8">
        <v>0.56900600000000001</v>
      </c>
      <c r="B8">
        <v>0</v>
      </c>
      <c r="C8">
        <v>3.1295000000000002</v>
      </c>
      <c r="D8">
        <v>0</v>
      </c>
      <c r="E8">
        <v>0</v>
      </c>
      <c r="F8">
        <v>0</v>
      </c>
      <c r="G8">
        <v>0</v>
      </c>
      <c r="H8">
        <v>5.6900599999999999</v>
      </c>
      <c r="I8">
        <v>1.99152</v>
      </c>
      <c r="J8">
        <v>6.5435699999999999</v>
      </c>
      <c r="K8">
        <v>0</v>
      </c>
      <c r="L8">
        <v>0</v>
      </c>
      <c r="M8">
        <v>0</v>
      </c>
      <c r="N8">
        <v>0.28449999999999998</v>
      </c>
      <c r="O8">
        <v>2.2759999999999998</v>
      </c>
      <c r="P8">
        <v>0</v>
      </c>
      <c r="Q8">
        <v>0</v>
      </c>
      <c r="R8">
        <v>1.13801</v>
      </c>
      <c r="S8">
        <v>0</v>
      </c>
      <c r="T8">
        <v>0</v>
      </c>
      <c r="U8">
        <v>0</v>
      </c>
      <c r="V8">
        <v>0.28449999999999998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E8">
        <f t="shared" si="0"/>
        <v>2.5604999999999998</v>
      </c>
      <c r="AF8">
        <f t="shared" si="1"/>
        <v>11.380085999999999</v>
      </c>
      <c r="AG8">
        <f t="shared" si="2"/>
        <v>7.9660799999999998</v>
      </c>
      <c r="AH8">
        <f t="shared" si="3"/>
        <v>0</v>
      </c>
      <c r="AI8">
        <f t="shared" si="4"/>
        <v>21.906666000000005</v>
      </c>
      <c r="AK8">
        <v>9</v>
      </c>
      <c r="AL8">
        <v>21.906700000000001</v>
      </c>
      <c r="AM8">
        <v>2.5916899999999998</v>
      </c>
      <c r="AN8">
        <v>0.820851</v>
      </c>
      <c r="AO8">
        <v>1.80359</v>
      </c>
      <c r="AP8">
        <v>0.83840999999999999</v>
      </c>
      <c r="AQ8">
        <v>0.26027400000000001</v>
      </c>
      <c r="AR8">
        <v>0.44771499999999997</v>
      </c>
      <c r="AT8" s="4">
        <v>0</v>
      </c>
      <c r="AU8" s="4">
        <v>1.7070186918546759</v>
      </c>
      <c r="AV8" s="4">
        <v>0</v>
      </c>
      <c r="AW8" s="4">
        <v>0.28450311530911265</v>
      </c>
      <c r="AX8" s="4">
        <v>15.647671342001196</v>
      </c>
      <c r="AY8" s="4">
        <v>0.28450311530911265</v>
      </c>
      <c r="AZ8" s="4">
        <v>0</v>
      </c>
      <c r="BA8" s="4">
        <v>0.28450311530911265</v>
      </c>
      <c r="BB8" s="4">
        <v>1.1380124612364506</v>
      </c>
      <c r="BC8" s="4">
        <v>0</v>
      </c>
    </row>
    <row r="9" spans="1:55" x14ac:dyDescent="0.25">
      <c r="A9">
        <v>0.47878999999999999</v>
      </c>
      <c r="B9">
        <v>0.23938999999999999</v>
      </c>
      <c r="C9">
        <v>6.7031000000000001</v>
      </c>
      <c r="D9">
        <v>0</v>
      </c>
      <c r="E9">
        <v>0</v>
      </c>
      <c r="F9">
        <v>0</v>
      </c>
      <c r="G9">
        <v>0</v>
      </c>
      <c r="H9">
        <v>5.9848699999999999</v>
      </c>
      <c r="I9">
        <v>0.47878999999999999</v>
      </c>
      <c r="J9">
        <v>3.5909200000000001</v>
      </c>
      <c r="K9">
        <v>0</v>
      </c>
      <c r="L9">
        <v>0</v>
      </c>
      <c r="M9">
        <v>0</v>
      </c>
      <c r="N9">
        <v>0.47878999999999999</v>
      </c>
      <c r="O9">
        <v>3.1120999999999999</v>
      </c>
      <c r="P9">
        <v>0</v>
      </c>
      <c r="Q9">
        <v>0</v>
      </c>
      <c r="R9">
        <v>2.3939499999999998</v>
      </c>
      <c r="S9">
        <v>0</v>
      </c>
      <c r="T9">
        <v>0</v>
      </c>
      <c r="U9">
        <v>0.23938999999999999</v>
      </c>
      <c r="V9">
        <v>0.4788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E9">
        <f t="shared" si="0"/>
        <v>3.5908899999999999</v>
      </c>
      <c r="AF9">
        <f t="shared" si="1"/>
        <v>13.64554</v>
      </c>
      <c r="AG9">
        <f t="shared" si="2"/>
        <v>6.9424599999999996</v>
      </c>
      <c r="AH9">
        <f t="shared" si="3"/>
        <v>0</v>
      </c>
      <c r="AI9">
        <f t="shared" si="4"/>
        <v>24.178889999999999</v>
      </c>
      <c r="AK9">
        <v>11</v>
      </c>
      <c r="AL9">
        <v>24.178899999999999</v>
      </c>
      <c r="AM9">
        <v>3.13924</v>
      </c>
      <c r="AN9">
        <v>0.78376299999999999</v>
      </c>
      <c r="AO9">
        <v>1.8793800000000001</v>
      </c>
      <c r="AP9">
        <v>0.84670000000000001</v>
      </c>
      <c r="AQ9">
        <v>0.25133699999999998</v>
      </c>
      <c r="AR9">
        <v>0.45929900000000001</v>
      </c>
      <c r="AT9" s="4">
        <v>0.47878961984104185</v>
      </c>
      <c r="AU9" s="4">
        <v>0.95757923968208369</v>
      </c>
      <c r="AV9" s="4">
        <v>0</v>
      </c>
      <c r="AW9" s="4">
        <v>0.23939480992052092</v>
      </c>
      <c r="AX9" s="4">
        <v>13.884898975390213</v>
      </c>
      <c r="AY9" s="4">
        <v>0.47878961984104185</v>
      </c>
      <c r="AZ9" s="4">
        <v>0</v>
      </c>
      <c r="BA9" s="4">
        <v>0.95757923968208369</v>
      </c>
      <c r="BB9" s="4">
        <v>3.1121325289667721</v>
      </c>
      <c r="BC9" s="4">
        <v>0</v>
      </c>
    </row>
    <row r="10" spans="1:55" x14ac:dyDescent="0.25">
      <c r="A10">
        <v>0</v>
      </c>
      <c r="B10">
        <v>0</v>
      </c>
      <c r="C10">
        <v>4.2694000000000001</v>
      </c>
      <c r="D10">
        <v>0</v>
      </c>
      <c r="E10">
        <v>0</v>
      </c>
      <c r="F10">
        <v>0.22470000000000001</v>
      </c>
      <c r="G10">
        <v>0</v>
      </c>
      <c r="H10">
        <v>6.7411199999999996</v>
      </c>
      <c r="I10">
        <v>0.89881999999999995</v>
      </c>
      <c r="J10">
        <v>2.9211499999999999</v>
      </c>
      <c r="K10">
        <v>0</v>
      </c>
      <c r="L10">
        <v>0</v>
      </c>
      <c r="M10">
        <v>0</v>
      </c>
      <c r="N10">
        <v>0.67410999999999999</v>
      </c>
      <c r="O10">
        <v>2.6964000000000001</v>
      </c>
      <c r="P10">
        <v>0</v>
      </c>
      <c r="Q10">
        <v>0</v>
      </c>
      <c r="R10">
        <v>2.47174</v>
      </c>
      <c r="S10">
        <v>0</v>
      </c>
      <c r="T10">
        <v>0</v>
      </c>
      <c r="U10">
        <v>0</v>
      </c>
      <c r="V10">
        <v>0.67410000000000003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E10">
        <f t="shared" si="0"/>
        <v>3.5952100000000002</v>
      </c>
      <c r="AF10">
        <f t="shared" si="1"/>
        <v>9.6622899999999987</v>
      </c>
      <c r="AG10">
        <f t="shared" si="2"/>
        <v>8.3140400000000003</v>
      </c>
      <c r="AH10">
        <f t="shared" si="3"/>
        <v>0</v>
      </c>
      <c r="AI10">
        <f t="shared" si="4"/>
        <v>21.571539999999999</v>
      </c>
      <c r="AK10">
        <v>9</v>
      </c>
      <c r="AL10">
        <v>21.5716</v>
      </c>
      <c r="AM10">
        <v>2.6046999999999998</v>
      </c>
      <c r="AN10">
        <v>0.84633400000000003</v>
      </c>
      <c r="AO10">
        <v>1.8595900000000001</v>
      </c>
      <c r="AP10">
        <v>0.85177000000000003</v>
      </c>
      <c r="AQ10">
        <v>0.26630999999999999</v>
      </c>
      <c r="AR10">
        <v>0.45630399999999999</v>
      </c>
      <c r="AT10" s="4">
        <v>0.2247039525425252</v>
      </c>
      <c r="AU10" s="4">
        <v>1.1235197627126261</v>
      </c>
      <c r="AV10" s="4">
        <v>0</v>
      </c>
      <c r="AW10" s="4">
        <v>0</v>
      </c>
      <c r="AX10" s="4">
        <v>11.909309484753836</v>
      </c>
      <c r="AY10" s="4">
        <v>0</v>
      </c>
      <c r="AZ10" s="4">
        <v>0</v>
      </c>
      <c r="BA10" s="4">
        <v>0.67411185762757564</v>
      </c>
      <c r="BB10" s="4">
        <v>0.44940790508505041</v>
      </c>
      <c r="BC10" s="4">
        <v>0</v>
      </c>
    </row>
    <row r="11" spans="1:55" x14ac:dyDescent="0.25">
      <c r="A11">
        <v>0</v>
      </c>
      <c r="B11">
        <v>0</v>
      </c>
      <c r="C11">
        <v>4.4888000000000003</v>
      </c>
      <c r="D11">
        <v>0</v>
      </c>
      <c r="E11">
        <v>0</v>
      </c>
      <c r="F11">
        <v>0</v>
      </c>
      <c r="G11">
        <v>0</v>
      </c>
      <c r="H11">
        <v>4.2525000000000004</v>
      </c>
      <c r="I11">
        <v>0.47249999999999998</v>
      </c>
      <c r="J11">
        <v>5.6700100000000004</v>
      </c>
      <c r="K11">
        <v>0</v>
      </c>
      <c r="L11">
        <v>0</v>
      </c>
      <c r="M11">
        <v>0</v>
      </c>
      <c r="N11">
        <v>0.70874999999999999</v>
      </c>
      <c r="O11">
        <v>5.67</v>
      </c>
      <c r="P11">
        <v>0</v>
      </c>
      <c r="Q11">
        <v>0</v>
      </c>
      <c r="R11">
        <v>2.5987499999999999</v>
      </c>
      <c r="S11">
        <v>0</v>
      </c>
      <c r="T11">
        <v>0</v>
      </c>
      <c r="U11">
        <v>0</v>
      </c>
      <c r="V11">
        <v>1.4175</v>
      </c>
      <c r="W11">
        <v>0</v>
      </c>
      <c r="X11">
        <v>0</v>
      </c>
      <c r="Y11">
        <v>0.23624999999999999</v>
      </c>
      <c r="Z11">
        <v>0</v>
      </c>
      <c r="AA11">
        <v>0</v>
      </c>
      <c r="AB11">
        <v>0</v>
      </c>
      <c r="AC11">
        <v>0</v>
      </c>
      <c r="AE11">
        <f t="shared" si="0"/>
        <v>6.3787500000000001</v>
      </c>
      <c r="AF11">
        <f t="shared" si="1"/>
        <v>12.99381</v>
      </c>
      <c r="AG11">
        <f t="shared" si="2"/>
        <v>6.1425000000000001</v>
      </c>
      <c r="AH11">
        <f t="shared" si="3"/>
        <v>0</v>
      </c>
      <c r="AI11">
        <f t="shared" si="4"/>
        <v>25.515059999999998</v>
      </c>
      <c r="AK11">
        <v>9</v>
      </c>
      <c r="AL11">
        <v>25.515000000000001</v>
      </c>
      <c r="AM11">
        <v>2.4696899999999999</v>
      </c>
      <c r="AN11">
        <v>0.85690200000000005</v>
      </c>
      <c r="AO11">
        <v>1.8828100000000001</v>
      </c>
      <c r="AP11">
        <v>0.86162000000000005</v>
      </c>
      <c r="AQ11">
        <v>0.268789</v>
      </c>
      <c r="AR11">
        <v>0.459816</v>
      </c>
      <c r="AT11" s="4">
        <v>0</v>
      </c>
      <c r="AU11" s="4">
        <v>2.8350028350028351</v>
      </c>
      <c r="AV11" s="4">
        <v>0</v>
      </c>
      <c r="AW11" s="4">
        <v>0</v>
      </c>
      <c r="AX11" s="4">
        <v>13.466263466263467</v>
      </c>
      <c r="AY11" s="4">
        <v>0</v>
      </c>
      <c r="AZ11" s="4">
        <v>0</v>
      </c>
      <c r="BA11" s="4">
        <v>0.4725004725004725</v>
      </c>
      <c r="BB11" s="4">
        <v>1.1812511812511812</v>
      </c>
      <c r="BC11" s="4">
        <v>0</v>
      </c>
    </row>
    <row r="12" spans="1:55" x14ac:dyDescent="0.25">
      <c r="A12">
        <v>0</v>
      </c>
      <c r="B12">
        <v>1.5053399999999999</v>
      </c>
      <c r="C12">
        <v>3.7633999999999999</v>
      </c>
      <c r="D12">
        <v>0</v>
      </c>
      <c r="E12">
        <v>0</v>
      </c>
      <c r="F12">
        <v>0.25089</v>
      </c>
      <c r="G12">
        <v>0</v>
      </c>
      <c r="H12">
        <v>2.2580200000000001</v>
      </c>
      <c r="I12">
        <v>1.2544500000000001</v>
      </c>
      <c r="J12">
        <v>3.0106899999999999</v>
      </c>
      <c r="K12">
        <v>0</v>
      </c>
      <c r="L12">
        <v>0.25089</v>
      </c>
      <c r="M12">
        <v>0</v>
      </c>
      <c r="N12">
        <v>0</v>
      </c>
      <c r="O12">
        <v>2.258</v>
      </c>
      <c r="P12">
        <v>0</v>
      </c>
      <c r="Q12">
        <v>0</v>
      </c>
      <c r="R12">
        <v>1.5053399999999999</v>
      </c>
      <c r="S12">
        <v>0</v>
      </c>
      <c r="T12">
        <v>0</v>
      </c>
      <c r="U12">
        <v>0</v>
      </c>
      <c r="V12">
        <v>1.2544999999999999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E12">
        <f t="shared" si="0"/>
        <v>2.5088900000000001</v>
      </c>
      <c r="AF12">
        <f t="shared" si="1"/>
        <v>9.78477</v>
      </c>
      <c r="AG12">
        <f t="shared" si="2"/>
        <v>5.0178600000000007</v>
      </c>
      <c r="AH12">
        <f t="shared" si="3"/>
        <v>0</v>
      </c>
      <c r="AI12">
        <f t="shared" si="4"/>
        <v>17.311520000000002</v>
      </c>
      <c r="AK12">
        <v>10</v>
      </c>
      <c r="AL12">
        <v>17.311499999999999</v>
      </c>
      <c r="AM12">
        <v>3.15638</v>
      </c>
      <c r="AN12">
        <v>0.90993000000000002</v>
      </c>
      <c r="AO12">
        <v>2.0951900000000001</v>
      </c>
      <c r="AP12">
        <v>0.9153</v>
      </c>
      <c r="AQ12">
        <v>0.28101700000000002</v>
      </c>
      <c r="AR12">
        <v>0.49068699999999998</v>
      </c>
      <c r="AT12" s="4">
        <v>1.003562647398264</v>
      </c>
      <c r="AU12" s="4">
        <v>1.003562647398264</v>
      </c>
      <c r="AV12" s="4">
        <v>0</v>
      </c>
      <c r="AW12" s="4">
        <v>0</v>
      </c>
      <c r="AX12" s="4">
        <v>14.049877063575694</v>
      </c>
      <c r="AY12" s="4">
        <v>0.25089066184956599</v>
      </c>
      <c r="AZ12" s="4">
        <v>0</v>
      </c>
      <c r="BA12" s="4">
        <v>0.25089066184956599</v>
      </c>
      <c r="BB12" s="4">
        <v>1.003562647398264</v>
      </c>
      <c r="BC12" s="4">
        <v>0</v>
      </c>
    </row>
    <row r="13" spans="1:55" x14ac:dyDescent="0.25">
      <c r="A13">
        <v>0</v>
      </c>
      <c r="B13">
        <v>0</v>
      </c>
      <c r="C13">
        <v>3.2227999999999999</v>
      </c>
      <c r="D13">
        <v>0</v>
      </c>
      <c r="E13">
        <v>0</v>
      </c>
      <c r="F13">
        <v>0</v>
      </c>
      <c r="G13">
        <v>0</v>
      </c>
      <c r="H13">
        <v>4.9582300000000004</v>
      </c>
      <c r="I13">
        <v>0.24790999999999999</v>
      </c>
      <c r="J13">
        <v>3.4707599999999998</v>
      </c>
      <c r="K13">
        <v>0</v>
      </c>
      <c r="L13">
        <v>0</v>
      </c>
      <c r="M13">
        <v>0</v>
      </c>
      <c r="N13">
        <v>0.24790999999999999</v>
      </c>
      <c r="O13">
        <v>3.2227999999999999</v>
      </c>
      <c r="P13">
        <v>0</v>
      </c>
      <c r="Q13">
        <v>0</v>
      </c>
      <c r="R13">
        <v>2.2311999999999999</v>
      </c>
      <c r="S13">
        <v>0</v>
      </c>
      <c r="T13">
        <v>0</v>
      </c>
      <c r="U13">
        <v>0</v>
      </c>
      <c r="V13">
        <v>0.99160000000000004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E13">
        <f t="shared" si="0"/>
        <v>3.47071</v>
      </c>
      <c r="AF13">
        <f t="shared" si="1"/>
        <v>8.9247599999999991</v>
      </c>
      <c r="AG13">
        <f t="shared" si="2"/>
        <v>6.1977400000000005</v>
      </c>
      <c r="AH13">
        <f t="shared" si="3"/>
        <v>0</v>
      </c>
      <c r="AI13">
        <f t="shared" si="4"/>
        <v>18.593209999999999</v>
      </c>
      <c r="AK13">
        <v>8</v>
      </c>
      <c r="AL13">
        <v>18.593399999999999</v>
      </c>
      <c r="AM13">
        <v>2.3949600000000002</v>
      </c>
      <c r="AN13">
        <v>0.86524100000000004</v>
      </c>
      <c r="AO13">
        <v>1.79922</v>
      </c>
      <c r="AP13">
        <v>0.86275999999999997</v>
      </c>
      <c r="AQ13">
        <v>0.270735</v>
      </c>
      <c r="AR13">
        <v>0.44703700000000002</v>
      </c>
      <c r="AT13" s="4">
        <v>0.24791134690234776</v>
      </c>
      <c r="AU13" s="4">
        <v>0.74373404070704319</v>
      </c>
      <c r="AV13" s="4">
        <v>0</v>
      </c>
      <c r="AW13" s="4">
        <v>0.24791134690234776</v>
      </c>
      <c r="AX13" s="4">
        <v>13.387212732726779</v>
      </c>
      <c r="AY13" s="4">
        <v>0</v>
      </c>
      <c r="AZ13" s="4">
        <v>0</v>
      </c>
      <c r="BA13" s="4">
        <v>0.74373404070704319</v>
      </c>
      <c r="BB13" s="4">
        <v>0.49582269380469551</v>
      </c>
      <c r="BC13" s="4">
        <v>0</v>
      </c>
    </row>
    <row r="14" spans="1:55" x14ac:dyDescent="0.25">
      <c r="A14">
        <v>0</v>
      </c>
      <c r="B14">
        <v>0</v>
      </c>
      <c r="C14">
        <v>3.738</v>
      </c>
      <c r="D14">
        <v>0</v>
      </c>
      <c r="E14">
        <v>0</v>
      </c>
      <c r="F14">
        <v>0</v>
      </c>
      <c r="G14">
        <v>0</v>
      </c>
      <c r="H14">
        <v>6.1410299999999998</v>
      </c>
      <c r="I14">
        <v>0.80100000000000005</v>
      </c>
      <c r="J14">
        <v>4.8060200000000002</v>
      </c>
      <c r="K14">
        <v>0</v>
      </c>
      <c r="L14">
        <v>0</v>
      </c>
      <c r="M14">
        <v>0</v>
      </c>
      <c r="N14">
        <v>0.80100000000000005</v>
      </c>
      <c r="O14">
        <v>1.6020000000000001</v>
      </c>
      <c r="P14">
        <v>0</v>
      </c>
      <c r="Q14">
        <v>0</v>
      </c>
      <c r="R14">
        <v>1.33501</v>
      </c>
      <c r="S14">
        <v>0</v>
      </c>
      <c r="T14">
        <v>0</v>
      </c>
      <c r="U14">
        <v>0</v>
      </c>
      <c r="V14">
        <v>1.869</v>
      </c>
      <c r="W14">
        <v>0</v>
      </c>
      <c r="X14">
        <v>0.26700000000000002</v>
      </c>
      <c r="Y14">
        <v>0.80100000000000005</v>
      </c>
      <c r="Z14">
        <v>0</v>
      </c>
      <c r="AA14">
        <v>0</v>
      </c>
      <c r="AB14">
        <v>0</v>
      </c>
      <c r="AC14">
        <v>0</v>
      </c>
      <c r="AE14">
        <f t="shared" si="0"/>
        <v>2.403</v>
      </c>
      <c r="AF14">
        <f t="shared" si="1"/>
        <v>10.947030000000002</v>
      </c>
      <c r="AG14">
        <f t="shared" si="2"/>
        <v>8.8110300000000006</v>
      </c>
      <c r="AH14">
        <f t="shared" si="3"/>
        <v>0</v>
      </c>
      <c r="AI14">
        <f t="shared" si="4"/>
        <v>22.161059999999999</v>
      </c>
      <c r="AK14">
        <v>10</v>
      </c>
      <c r="AL14">
        <v>22.161100000000001</v>
      </c>
      <c r="AM14">
        <v>2.9047800000000001</v>
      </c>
      <c r="AN14">
        <v>0.85481300000000005</v>
      </c>
      <c r="AO14">
        <v>1.96828</v>
      </c>
      <c r="AP14">
        <v>0.86680999999999997</v>
      </c>
      <c r="AQ14">
        <v>0.26829999999999998</v>
      </c>
      <c r="AR14">
        <v>0.47250500000000001</v>
      </c>
      <c r="AT14" s="4">
        <v>0</v>
      </c>
      <c r="AU14" s="4">
        <v>2.4030117747576965</v>
      </c>
      <c r="AV14" s="4">
        <v>0</v>
      </c>
      <c r="AW14" s="4">
        <v>0</v>
      </c>
      <c r="AX14" s="4">
        <v>14.952073265158999</v>
      </c>
      <c r="AY14" s="4">
        <v>0</v>
      </c>
      <c r="AZ14" s="4">
        <v>0</v>
      </c>
      <c r="BA14" s="4">
        <v>1.0680052332256429</v>
      </c>
      <c r="BB14" s="4">
        <v>2.4030117747576965</v>
      </c>
      <c r="BC14" s="4">
        <v>0</v>
      </c>
    </row>
    <row r="15" spans="1:55" x14ac:dyDescent="0.25">
      <c r="A15">
        <v>0</v>
      </c>
      <c r="B15">
        <v>0</v>
      </c>
      <c r="C15">
        <v>3.7294</v>
      </c>
      <c r="D15">
        <v>0</v>
      </c>
      <c r="E15">
        <v>0</v>
      </c>
      <c r="F15">
        <v>0</v>
      </c>
      <c r="G15">
        <v>0</v>
      </c>
      <c r="H15">
        <v>6.2934099999999997</v>
      </c>
      <c r="I15">
        <v>0.69926999999999995</v>
      </c>
      <c r="J15">
        <v>3.2632500000000002</v>
      </c>
      <c r="K15">
        <v>0</v>
      </c>
      <c r="L15">
        <v>0</v>
      </c>
      <c r="M15">
        <v>0</v>
      </c>
      <c r="N15">
        <v>0.23308999999999999</v>
      </c>
      <c r="O15">
        <v>0.93240000000000001</v>
      </c>
      <c r="P15">
        <v>0</v>
      </c>
      <c r="Q15">
        <v>0</v>
      </c>
      <c r="R15">
        <v>0.69926999999999995</v>
      </c>
      <c r="S15">
        <v>0</v>
      </c>
      <c r="T15">
        <v>0</v>
      </c>
      <c r="U15">
        <v>0</v>
      </c>
      <c r="V15">
        <v>1.1654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E15">
        <f t="shared" si="0"/>
        <v>1.1654899999999999</v>
      </c>
      <c r="AF15">
        <f t="shared" si="1"/>
        <v>7.6919200000000005</v>
      </c>
      <c r="AG15">
        <f t="shared" si="2"/>
        <v>8.15808</v>
      </c>
      <c r="AH15">
        <f t="shared" si="3"/>
        <v>0</v>
      </c>
      <c r="AI15">
        <f t="shared" si="4"/>
        <v>17.01549</v>
      </c>
      <c r="AK15">
        <v>8</v>
      </c>
      <c r="AL15">
        <v>17.015499999999999</v>
      </c>
      <c r="AM15">
        <v>2.4699</v>
      </c>
      <c r="AN15">
        <v>0.80845999999999996</v>
      </c>
      <c r="AO15">
        <v>1.6811499999999999</v>
      </c>
      <c r="AP15">
        <v>0.81501999999999997</v>
      </c>
      <c r="AQ15">
        <v>0.25730900000000001</v>
      </c>
      <c r="AR15">
        <v>0.42832100000000001</v>
      </c>
      <c r="AT15" s="4">
        <v>0</v>
      </c>
      <c r="AU15" s="4">
        <v>0.93235746585240786</v>
      </c>
      <c r="AV15" s="4">
        <v>0.23308936646310197</v>
      </c>
      <c r="AW15" s="4">
        <v>0</v>
      </c>
      <c r="AX15" s="4">
        <v>12.353736422544404</v>
      </c>
      <c r="AY15" s="4">
        <v>0</v>
      </c>
      <c r="AZ15" s="4">
        <v>0</v>
      </c>
      <c r="BA15" s="4">
        <v>0.23308936646310197</v>
      </c>
      <c r="BB15" s="4">
        <v>1.1654468323155098</v>
      </c>
      <c r="BC15" s="4">
        <v>0</v>
      </c>
    </row>
    <row r="16" spans="1:55" x14ac:dyDescent="0.25">
      <c r="A16">
        <v>0</v>
      </c>
      <c r="B16">
        <v>0.45380999999999999</v>
      </c>
      <c r="C16">
        <v>2.9498000000000002</v>
      </c>
      <c r="D16">
        <v>0</v>
      </c>
      <c r="E16">
        <v>0</v>
      </c>
      <c r="F16">
        <v>0</v>
      </c>
      <c r="G16">
        <v>0</v>
      </c>
      <c r="H16">
        <v>6.5802899999999998</v>
      </c>
      <c r="I16">
        <v>0.22691</v>
      </c>
      <c r="J16">
        <v>4.5381299999999998</v>
      </c>
      <c r="K16">
        <v>0</v>
      </c>
      <c r="L16">
        <v>0</v>
      </c>
      <c r="M16">
        <v>0</v>
      </c>
      <c r="N16">
        <v>0.45380999999999999</v>
      </c>
      <c r="O16">
        <v>2.496</v>
      </c>
      <c r="P16">
        <v>0</v>
      </c>
      <c r="Q16">
        <v>0</v>
      </c>
      <c r="R16">
        <v>2.9497900000000001</v>
      </c>
      <c r="S16">
        <v>0</v>
      </c>
      <c r="T16">
        <v>0</v>
      </c>
      <c r="U16">
        <v>0</v>
      </c>
      <c r="V16">
        <v>0.68069999999999997</v>
      </c>
      <c r="W16">
        <v>0</v>
      </c>
      <c r="X16">
        <v>0.22691</v>
      </c>
      <c r="Y16">
        <v>0.22691</v>
      </c>
      <c r="Z16">
        <v>0</v>
      </c>
      <c r="AA16">
        <v>0</v>
      </c>
      <c r="AB16">
        <v>0</v>
      </c>
      <c r="AC16">
        <v>0</v>
      </c>
      <c r="AE16">
        <f t="shared" si="0"/>
        <v>2.9498099999999998</v>
      </c>
      <c r="AF16">
        <f t="shared" si="1"/>
        <v>11.34535</v>
      </c>
      <c r="AG16">
        <f t="shared" si="2"/>
        <v>7.4878999999999998</v>
      </c>
      <c r="AH16">
        <f t="shared" si="3"/>
        <v>0</v>
      </c>
      <c r="AI16">
        <f t="shared" si="4"/>
        <v>21.783060000000003</v>
      </c>
      <c r="AK16">
        <v>11</v>
      </c>
      <c r="AL16">
        <v>21.783000000000001</v>
      </c>
      <c r="AM16">
        <v>3.2455599999999998</v>
      </c>
      <c r="AN16">
        <v>0.78835299999999997</v>
      </c>
      <c r="AO16">
        <v>1.89039</v>
      </c>
      <c r="AP16">
        <v>0.85250000000000004</v>
      </c>
      <c r="AQ16">
        <v>0.25245299999999998</v>
      </c>
      <c r="AR16">
        <v>0.46095599999999998</v>
      </c>
      <c r="AT16" s="4">
        <v>0.9076263302398403</v>
      </c>
      <c r="AU16" s="4">
        <v>0.9076263302398403</v>
      </c>
      <c r="AV16" s="4">
        <v>0</v>
      </c>
      <c r="AW16" s="4">
        <v>0.45381316511992015</v>
      </c>
      <c r="AX16" s="4">
        <v>12.933675205917725</v>
      </c>
      <c r="AY16" s="4">
        <v>0.22690658255996007</v>
      </c>
      <c r="AZ16" s="4">
        <v>0</v>
      </c>
      <c r="BA16" s="4">
        <v>0.68071974767988019</v>
      </c>
      <c r="BB16" s="4">
        <v>1.8152526604796806</v>
      </c>
      <c r="BC16" s="4">
        <v>0</v>
      </c>
    </row>
    <row r="17" spans="1:55" x14ac:dyDescent="0.25">
      <c r="A17">
        <v>0.26396399999999998</v>
      </c>
      <c r="B17">
        <v>6.8630599999999999</v>
      </c>
      <c r="C17">
        <v>7.1269999999999998</v>
      </c>
      <c r="D17">
        <v>0</v>
      </c>
      <c r="E17">
        <v>0</v>
      </c>
      <c r="F17">
        <v>0</v>
      </c>
      <c r="G17">
        <v>0</v>
      </c>
      <c r="H17">
        <v>6.0711599999999999</v>
      </c>
      <c r="I17">
        <v>1.05585</v>
      </c>
      <c r="J17">
        <v>5.0153100000000004</v>
      </c>
      <c r="K17">
        <v>0</v>
      </c>
      <c r="L17">
        <v>0</v>
      </c>
      <c r="M17">
        <v>0</v>
      </c>
      <c r="N17">
        <v>2.3756699999999999</v>
      </c>
      <c r="O17">
        <v>2.3757000000000001</v>
      </c>
      <c r="P17">
        <v>0</v>
      </c>
      <c r="Q17">
        <v>0</v>
      </c>
      <c r="R17">
        <v>1.58378</v>
      </c>
      <c r="S17">
        <v>0</v>
      </c>
      <c r="T17">
        <v>0</v>
      </c>
      <c r="U17">
        <v>0</v>
      </c>
      <c r="V17">
        <v>1.8476999999999999</v>
      </c>
      <c r="W17">
        <v>0</v>
      </c>
      <c r="X17">
        <v>0</v>
      </c>
      <c r="Y17">
        <v>0.26395999999999997</v>
      </c>
      <c r="Z17">
        <v>0</v>
      </c>
      <c r="AA17">
        <v>0</v>
      </c>
      <c r="AB17">
        <v>0</v>
      </c>
      <c r="AC17">
        <v>0</v>
      </c>
      <c r="AE17">
        <f t="shared" si="0"/>
        <v>4.7513699999999996</v>
      </c>
      <c r="AF17">
        <f t="shared" si="1"/>
        <v>21.117073999999999</v>
      </c>
      <c r="AG17">
        <f t="shared" si="2"/>
        <v>8.97471</v>
      </c>
      <c r="AH17">
        <f t="shared" si="3"/>
        <v>0</v>
      </c>
      <c r="AI17">
        <f t="shared" si="4"/>
        <v>34.843153999999998</v>
      </c>
      <c r="AK17">
        <v>11</v>
      </c>
      <c r="AL17">
        <v>34.843200000000003</v>
      </c>
      <c r="AM17">
        <v>2.8162199999999999</v>
      </c>
      <c r="AN17">
        <v>0.86345899999999998</v>
      </c>
      <c r="AO17">
        <v>2.0704799999999999</v>
      </c>
      <c r="AP17">
        <v>0.87827999999999995</v>
      </c>
      <c r="AQ17">
        <v>0.27032</v>
      </c>
      <c r="AR17">
        <v>0.48720599999999997</v>
      </c>
      <c r="AT17" s="4">
        <v>2.6396367859782495</v>
      </c>
      <c r="AU17" s="4">
        <v>0.52792735719564987</v>
      </c>
      <c r="AV17" s="4">
        <v>0.52792735719564987</v>
      </c>
      <c r="AW17" s="4">
        <v>0</v>
      </c>
      <c r="AX17" s="4">
        <v>13.990074965684721</v>
      </c>
      <c r="AY17" s="4">
        <v>0</v>
      </c>
      <c r="AZ17" s="4">
        <v>0</v>
      </c>
      <c r="BA17" s="4">
        <v>1.8477457501847745</v>
      </c>
      <c r="BB17" s="4">
        <v>1.3198183929891247</v>
      </c>
      <c r="BC17" s="4">
        <v>0.26396367859782494</v>
      </c>
    </row>
    <row r="18" spans="1:55" x14ac:dyDescent="0.25">
      <c r="A18">
        <v>0.23599899999999999</v>
      </c>
      <c r="B18">
        <v>0.23599999999999999</v>
      </c>
      <c r="C18">
        <v>4.2480000000000002</v>
      </c>
      <c r="D18">
        <v>0</v>
      </c>
      <c r="E18">
        <v>0</v>
      </c>
      <c r="F18">
        <v>0</v>
      </c>
      <c r="G18">
        <v>0</v>
      </c>
      <c r="H18">
        <v>4.7199900000000001</v>
      </c>
      <c r="I18">
        <v>0.70799999999999996</v>
      </c>
      <c r="J18">
        <v>3.7759900000000002</v>
      </c>
      <c r="K18">
        <v>0</v>
      </c>
      <c r="L18">
        <v>0</v>
      </c>
      <c r="M18">
        <v>0</v>
      </c>
      <c r="N18">
        <v>0.23599999999999999</v>
      </c>
      <c r="O18">
        <v>2.8319999999999999</v>
      </c>
      <c r="P18">
        <v>0</v>
      </c>
      <c r="Q18">
        <v>0</v>
      </c>
      <c r="R18">
        <v>2.3599899999999998</v>
      </c>
      <c r="S18">
        <v>0</v>
      </c>
      <c r="T18">
        <v>0</v>
      </c>
      <c r="U18">
        <v>0</v>
      </c>
      <c r="V18">
        <v>0.94399999999999995</v>
      </c>
      <c r="W18">
        <v>0</v>
      </c>
      <c r="X18">
        <v>0</v>
      </c>
      <c r="Y18">
        <v>0.23599999999999999</v>
      </c>
      <c r="Z18">
        <v>0</v>
      </c>
      <c r="AA18">
        <v>0</v>
      </c>
      <c r="AB18">
        <v>0</v>
      </c>
      <c r="AC18">
        <v>0</v>
      </c>
      <c r="AE18">
        <f t="shared" si="0"/>
        <v>3.0679999999999996</v>
      </c>
      <c r="AF18">
        <f t="shared" si="1"/>
        <v>11.091979</v>
      </c>
      <c r="AG18">
        <f t="shared" si="2"/>
        <v>6.3719900000000003</v>
      </c>
      <c r="AH18">
        <f t="shared" si="3"/>
        <v>0</v>
      </c>
      <c r="AI18">
        <f t="shared" si="4"/>
        <v>20.531969</v>
      </c>
      <c r="AK18">
        <v>11</v>
      </c>
      <c r="AL18">
        <v>20.5319</v>
      </c>
      <c r="AM18">
        <v>3.3090899999999999</v>
      </c>
      <c r="AN18">
        <v>0.81750599999999995</v>
      </c>
      <c r="AO18">
        <v>1.9602900000000001</v>
      </c>
      <c r="AP18">
        <v>0.87717999999999996</v>
      </c>
      <c r="AQ18">
        <v>0.25947599999999998</v>
      </c>
      <c r="AR18">
        <v>0.47133399999999998</v>
      </c>
      <c r="AT18" s="4">
        <v>0</v>
      </c>
      <c r="AU18" s="4">
        <v>1.1799966960092512</v>
      </c>
      <c r="AV18" s="4">
        <v>0</v>
      </c>
      <c r="AW18" s="4">
        <v>0</v>
      </c>
      <c r="AX18" s="4">
        <v>12.743964316899913</v>
      </c>
      <c r="AY18" s="4">
        <v>0</v>
      </c>
      <c r="AZ18" s="4">
        <v>0</v>
      </c>
      <c r="BA18" s="4">
        <v>0.47199867840370041</v>
      </c>
      <c r="BB18" s="4">
        <v>2.5959927312203526</v>
      </c>
      <c r="BC18" s="4">
        <v>0</v>
      </c>
    </row>
    <row r="19" spans="1:55" x14ac:dyDescent="0.25">
      <c r="A19">
        <v>0.22644400000000001</v>
      </c>
      <c r="B19">
        <v>0</v>
      </c>
      <c r="C19">
        <v>4.3023999999999996</v>
      </c>
      <c r="D19">
        <v>0</v>
      </c>
      <c r="E19">
        <v>0</v>
      </c>
      <c r="F19">
        <v>0</v>
      </c>
      <c r="G19">
        <v>0</v>
      </c>
      <c r="H19">
        <v>4.3024399999999998</v>
      </c>
      <c r="I19">
        <v>0.45289000000000001</v>
      </c>
      <c r="J19">
        <v>3.6231100000000001</v>
      </c>
      <c r="K19">
        <v>0.22644400000000001</v>
      </c>
      <c r="L19">
        <v>0</v>
      </c>
      <c r="M19">
        <v>0</v>
      </c>
      <c r="N19">
        <v>0</v>
      </c>
      <c r="O19">
        <v>4.0759999999999996</v>
      </c>
      <c r="P19">
        <v>0</v>
      </c>
      <c r="Q19">
        <v>0</v>
      </c>
      <c r="R19">
        <v>1.58511</v>
      </c>
      <c r="S19">
        <v>0</v>
      </c>
      <c r="T19">
        <v>0</v>
      </c>
      <c r="U19">
        <v>0</v>
      </c>
      <c r="V19">
        <v>1.3587</v>
      </c>
      <c r="W19">
        <v>0</v>
      </c>
      <c r="X19">
        <v>0</v>
      </c>
      <c r="Y19">
        <v>0.22644</v>
      </c>
      <c r="Z19">
        <v>0</v>
      </c>
      <c r="AA19">
        <v>0</v>
      </c>
      <c r="AB19">
        <v>0</v>
      </c>
      <c r="AC19">
        <v>0</v>
      </c>
      <c r="AE19">
        <f t="shared" si="0"/>
        <v>4.3024439999999995</v>
      </c>
      <c r="AF19">
        <f t="shared" si="1"/>
        <v>9.9635040000000004</v>
      </c>
      <c r="AG19">
        <f t="shared" si="2"/>
        <v>6.1140299999999996</v>
      </c>
      <c r="AH19">
        <f t="shared" si="3"/>
        <v>0</v>
      </c>
      <c r="AI19">
        <f t="shared" si="4"/>
        <v>20.379978000000001</v>
      </c>
      <c r="AK19">
        <v>10</v>
      </c>
      <c r="AL19">
        <v>20.38</v>
      </c>
      <c r="AM19">
        <v>2.9855200000000002</v>
      </c>
      <c r="AN19">
        <v>0.82490799999999997</v>
      </c>
      <c r="AO19">
        <v>1.8994200000000001</v>
      </c>
      <c r="AP19">
        <v>0.87061999999999995</v>
      </c>
      <c r="AQ19">
        <v>0.261241</v>
      </c>
      <c r="AR19">
        <v>0.46231100000000003</v>
      </c>
      <c r="AT19" s="4">
        <v>0.45288829510201306</v>
      </c>
      <c r="AU19" s="4">
        <v>2.0379973279590589</v>
      </c>
      <c r="AV19" s="4">
        <v>0</v>
      </c>
      <c r="AW19" s="4">
        <v>0.67933244265301962</v>
      </c>
      <c r="AX19" s="4">
        <v>12.001539820203346</v>
      </c>
      <c r="AY19" s="4">
        <v>0</v>
      </c>
      <c r="AZ19" s="4">
        <v>0</v>
      </c>
      <c r="BA19" s="4">
        <v>0.22644414755100653</v>
      </c>
      <c r="BB19" s="4">
        <v>1.3586648853060392</v>
      </c>
      <c r="BC19" s="4">
        <v>0.22644414755100653</v>
      </c>
    </row>
    <row r="20" spans="1:55" x14ac:dyDescent="0.25">
      <c r="A20">
        <v>0</v>
      </c>
      <c r="B20">
        <v>0</v>
      </c>
      <c r="C20">
        <v>4.5174000000000003</v>
      </c>
      <c r="D20">
        <v>0</v>
      </c>
      <c r="E20">
        <v>0</v>
      </c>
      <c r="F20">
        <v>0</v>
      </c>
      <c r="G20">
        <v>0</v>
      </c>
      <c r="H20">
        <v>5.23062</v>
      </c>
      <c r="I20">
        <v>1.1887799999999999</v>
      </c>
      <c r="J20">
        <v>2.61531</v>
      </c>
      <c r="K20">
        <v>0</v>
      </c>
      <c r="L20">
        <v>0.47550999999999999</v>
      </c>
      <c r="M20">
        <v>0</v>
      </c>
      <c r="N20">
        <v>0.23776</v>
      </c>
      <c r="O20">
        <v>2.3776000000000002</v>
      </c>
      <c r="P20">
        <v>0</v>
      </c>
      <c r="Q20">
        <v>0</v>
      </c>
      <c r="R20">
        <v>3.0908199999999999</v>
      </c>
      <c r="S20">
        <v>0</v>
      </c>
      <c r="T20">
        <v>0</v>
      </c>
      <c r="U20">
        <v>0.23776</v>
      </c>
      <c r="V20">
        <v>1.6642999999999999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E20">
        <f t="shared" si="0"/>
        <v>2.6153600000000004</v>
      </c>
      <c r="AF20">
        <f t="shared" si="1"/>
        <v>10.46129</v>
      </c>
      <c r="AG20">
        <f t="shared" si="2"/>
        <v>8.5592100000000002</v>
      </c>
      <c r="AH20">
        <f t="shared" si="3"/>
        <v>0</v>
      </c>
      <c r="AI20">
        <f t="shared" si="4"/>
        <v>21.635860000000001</v>
      </c>
      <c r="AK20">
        <v>10</v>
      </c>
      <c r="AL20">
        <v>21.6358</v>
      </c>
      <c r="AM20">
        <v>2.9274499999999999</v>
      </c>
      <c r="AN20">
        <v>0.86257099999999998</v>
      </c>
      <c r="AO20">
        <v>1.98614</v>
      </c>
      <c r="AP20">
        <v>0.88197000000000003</v>
      </c>
      <c r="AQ20">
        <v>0.27011299999999999</v>
      </c>
      <c r="AR20">
        <v>0.47510999999999998</v>
      </c>
      <c r="AT20" s="4">
        <v>0.951022349025202</v>
      </c>
      <c r="AU20" s="4">
        <v>3.3285782215882072</v>
      </c>
      <c r="AV20" s="4">
        <v>0</v>
      </c>
      <c r="AW20" s="4">
        <v>0</v>
      </c>
      <c r="AX20" s="4">
        <v>13.076557299096528</v>
      </c>
      <c r="AY20" s="4">
        <v>0.2377555872563005</v>
      </c>
      <c r="AZ20" s="4">
        <v>0</v>
      </c>
      <c r="BA20" s="4">
        <v>0.951022349025202</v>
      </c>
      <c r="BB20" s="4">
        <v>1.902044698050404</v>
      </c>
      <c r="BC20" s="4">
        <v>0.2377555872563005</v>
      </c>
    </row>
    <row r="21" spans="1:55" x14ac:dyDescent="0.25">
      <c r="A21">
        <v>0.22623399999999999</v>
      </c>
      <c r="B21">
        <v>0</v>
      </c>
      <c r="C21">
        <v>2.9409999999999998</v>
      </c>
      <c r="D21">
        <v>0</v>
      </c>
      <c r="E21">
        <v>0</v>
      </c>
      <c r="F21">
        <v>0</v>
      </c>
      <c r="G21">
        <v>0</v>
      </c>
      <c r="H21">
        <v>5.2033800000000001</v>
      </c>
      <c r="I21">
        <v>0.90493999999999997</v>
      </c>
      <c r="J21">
        <v>3.6197499999999998</v>
      </c>
      <c r="K21">
        <v>0</v>
      </c>
      <c r="L21">
        <v>0</v>
      </c>
      <c r="M21">
        <v>0</v>
      </c>
      <c r="N21">
        <v>0.67869999999999997</v>
      </c>
      <c r="O21">
        <v>3.8460000000000001</v>
      </c>
      <c r="P21">
        <v>0.22622999999999999</v>
      </c>
      <c r="Q21">
        <v>0</v>
      </c>
      <c r="R21">
        <v>0.45246999999999998</v>
      </c>
      <c r="S21">
        <v>0</v>
      </c>
      <c r="T21">
        <v>0</v>
      </c>
      <c r="U21">
        <v>0</v>
      </c>
      <c r="V21">
        <v>0.22620000000000001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E21">
        <f t="shared" si="0"/>
        <v>4.7509300000000003</v>
      </c>
      <c r="AF21">
        <f t="shared" si="1"/>
        <v>7.2394539999999994</v>
      </c>
      <c r="AG21">
        <f t="shared" si="2"/>
        <v>6.3345200000000004</v>
      </c>
      <c r="AH21">
        <f t="shared" si="3"/>
        <v>0</v>
      </c>
      <c r="AI21">
        <f t="shared" si="4"/>
        <v>18.324904</v>
      </c>
      <c r="AK21">
        <v>10</v>
      </c>
      <c r="AL21">
        <v>18.324999999999999</v>
      </c>
      <c r="AM21">
        <v>3.09463</v>
      </c>
      <c r="AN21">
        <v>0.79211200000000004</v>
      </c>
      <c r="AO21">
        <v>1.8239099999999999</v>
      </c>
      <c r="AP21">
        <v>0.85216999999999998</v>
      </c>
      <c r="AQ21">
        <v>0.25336500000000001</v>
      </c>
      <c r="AR21">
        <v>0.450851</v>
      </c>
      <c r="AT21" s="4">
        <v>0.22623410705397945</v>
      </c>
      <c r="AU21" s="4">
        <v>1.1311705352698973</v>
      </c>
      <c r="AV21" s="4">
        <v>0.22623410705397945</v>
      </c>
      <c r="AW21" s="4">
        <v>0</v>
      </c>
      <c r="AX21" s="4">
        <v>12.669109995022849</v>
      </c>
      <c r="AY21" s="4">
        <v>0</v>
      </c>
      <c r="AZ21" s="4">
        <v>0</v>
      </c>
      <c r="BA21" s="4">
        <v>0.22623410705397945</v>
      </c>
      <c r="BB21" s="4">
        <v>1.8098728564318356</v>
      </c>
      <c r="BC21" s="4">
        <v>0.22623410705397945</v>
      </c>
    </row>
    <row r="22" spans="1:55" x14ac:dyDescent="0.25">
      <c r="A22">
        <v>0</v>
      </c>
      <c r="B22">
        <v>0</v>
      </c>
      <c r="C22">
        <v>4.5232999999999999</v>
      </c>
      <c r="D22">
        <v>0</v>
      </c>
      <c r="E22">
        <v>0</v>
      </c>
      <c r="F22">
        <v>0</v>
      </c>
      <c r="G22">
        <v>0</v>
      </c>
      <c r="H22">
        <v>4.0471399999999997</v>
      </c>
      <c r="I22">
        <v>0.95226999999999995</v>
      </c>
      <c r="J22">
        <v>4.0471399999999997</v>
      </c>
      <c r="K22">
        <v>0</v>
      </c>
      <c r="L22">
        <v>0</v>
      </c>
      <c r="M22">
        <v>0</v>
      </c>
      <c r="N22">
        <v>0.23807</v>
      </c>
      <c r="O22">
        <v>2.8567999999999998</v>
      </c>
      <c r="P22">
        <v>0</v>
      </c>
      <c r="Q22">
        <v>0.23807</v>
      </c>
      <c r="R22">
        <v>0.23807</v>
      </c>
      <c r="S22">
        <v>0</v>
      </c>
      <c r="T22">
        <v>0</v>
      </c>
      <c r="U22">
        <v>0.71419999999999995</v>
      </c>
      <c r="V22">
        <v>1.6665000000000001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E22">
        <f t="shared" si="0"/>
        <v>3.0948699999999998</v>
      </c>
      <c r="AF22">
        <f t="shared" si="1"/>
        <v>9.7607800000000005</v>
      </c>
      <c r="AG22">
        <f t="shared" si="2"/>
        <v>6.6659100000000002</v>
      </c>
      <c r="AH22">
        <f t="shared" si="3"/>
        <v>0</v>
      </c>
      <c r="AI22">
        <f t="shared" si="4"/>
        <v>19.521560000000001</v>
      </c>
      <c r="AK22">
        <v>10</v>
      </c>
      <c r="AL22">
        <v>19.5215</v>
      </c>
      <c r="AM22">
        <v>3.0287600000000001</v>
      </c>
      <c r="AN22">
        <v>0.83043500000000003</v>
      </c>
      <c r="AO22">
        <v>1.91215</v>
      </c>
      <c r="AP22">
        <v>0.87216000000000005</v>
      </c>
      <c r="AQ22">
        <v>0.26255400000000001</v>
      </c>
      <c r="AR22">
        <v>0.46421400000000002</v>
      </c>
      <c r="AT22" s="4">
        <v>0.23806689679800025</v>
      </c>
      <c r="AU22" s="4">
        <v>1.6664682775860018</v>
      </c>
      <c r="AV22" s="4">
        <v>0.23806689679800025</v>
      </c>
      <c r="AW22" s="4">
        <v>0.4761337935960005</v>
      </c>
      <c r="AX22" s="4">
        <v>13.569813117486014</v>
      </c>
      <c r="AY22" s="4">
        <v>0</v>
      </c>
      <c r="AZ22" s="4">
        <v>0</v>
      </c>
      <c r="BA22" s="4">
        <v>0.952267587192001</v>
      </c>
      <c r="BB22" s="4">
        <v>4.5232710391620046</v>
      </c>
      <c r="BC22" s="4">
        <v>0</v>
      </c>
    </row>
    <row r="23" spans="1:55" x14ac:dyDescent="0.25">
      <c r="A23">
        <v>0</v>
      </c>
      <c r="B23">
        <v>0</v>
      </c>
      <c r="C23">
        <v>1.8624000000000001</v>
      </c>
      <c r="D23">
        <v>0</v>
      </c>
      <c r="E23">
        <v>0</v>
      </c>
      <c r="F23">
        <v>0</v>
      </c>
      <c r="G23">
        <v>0</v>
      </c>
      <c r="H23">
        <v>4.4231299999999996</v>
      </c>
      <c r="I23">
        <v>0.69838999999999996</v>
      </c>
      <c r="J23">
        <v>3.9575399999999998</v>
      </c>
      <c r="K23">
        <v>0</v>
      </c>
      <c r="L23">
        <v>0</v>
      </c>
      <c r="M23">
        <v>0</v>
      </c>
      <c r="N23">
        <v>0</v>
      </c>
      <c r="O23">
        <v>2.0952000000000002</v>
      </c>
      <c r="P23">
        <v>0</v>
      </c>
      <c r="Q23">
        <v>0</v>
      </c>
      <c r="R23">
        <v>1.16398</v>
      </c>
      <c r="S23">
        <v>0</v>
      </c>
      <c r="T23">
        <v>0</v>
      </c>
      <c r="U23">
        <v>0</v>
      </c>
      <c r="V23">
        <v>1.6295999999999999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E23">
        <f t="shared" si="0"/>
        <v>2.0952000000000002</v>
      </c>
      <c r="AF23">
        <f t="shared" si="1"/>
        <v>6.9839199999999995</v>
      </c>
      <c r="AG23">
        <f t="shared" si="2"/>
        <v>6.7511199999999993</v>
      </c>
      <c r="AH23">
        <f t="shared" si="3"/>
        <v>0</v>
      </c>
      <c r="AI23">
        <f t="shared" si="4"/>
        <v>15.83024</v>
      </c>
      <c r="AK23">
        <v>7</v>
      </c>
      <c r="AL23">
        <v>15.8302</v>
      </c>
      <c r="AM23">
        <v>2.1724000000000001</v>
      </c>
      <c r="AN23">
        <v>0.91778199999999999</v>
      </c>
      <c r="AO23">
        <v>1.78592</v>
      </c>
      <c r="AP23">
        <v>0.86475000000000002</v>
      </c>
      <c r="AQ23">
        <v>0.28279900000000002</v>
      </c>
      <c r="AR23">
        <v>0.444969</v>
      </c>
      <c r="AT23" s="4">
        <v>0</v>
      </c>
      <c r="AU23" s="4">
        <v>2.3279634975323584</v>
      </c>
      <c r="AV23" s="4">
        <v>0</v>
      </c>
      <c r="AW23" s="4">
        <v>0.23279634975323585</v>
      </c>
      <c r="AX23" s="4">
        <v>13.269391935934443</v>
      </c>
      <c r="AY23" s="4">
        <v>0</v>
      </c>
      <c r="AZ23" s="4">
        <v>0</v>
      </c>
      <c r="BA23" s="4">
        <v>0.4655926995064717</v>
      </c>
      <c r="BB23" s="4">
        <v>2.3279634975323584</v>
      </c>
      <c r="BC23" s="4">
        <v>0</v>
      </c>
    </row>
    <row r="24" spans="1:55" x14ac:dyDescent="0.25">
      <c r="A24">
        <v>0</v>
      </c>
      <c r="B24">
        <v>0</v>
      </c>
      <c r="C24">
        <v>2.6877</v>
      </c>
      <c r="D24">
        <v>0</v>
      </c>
      <c r="E24">
        <v>0</v>
      </c>
      <c r="F24">
        <v>0</v>
      </c>
      <c r="G24">
        <v>0</v>
      </c>
      <c r="H24">
        <v>5.3753799999999998</v>
      </c>
      <c r="I24">
        <v>1.1198699999999999</v>
      </c>
      <c r="J24">
        <v>5.3753799999999998</v>
      </c>
      <c r="K24">
        <v>0</v>
      </c>
      <c r="L24">
        <v>0</v>
      </c>
      <c r="M24">
        <v>0</v>
      </c>
      <c r="N24">
        <v>0.22397</v>
      </c>
      <c r="O24">
        <v>2.9117000000000002</v>
      </c>
      <c r="P24">
        <v>0</v>
      </c>
      <c r="Q24">
        <v>0</v>
      </c>
      <c r="R24">
        <v>1.34385</v>
      </c>
      <c r="S24">
        <v>0</v>
      </c>
      <c r="T24">
        <v>0</v>
      </c>
      <c r="U24">
        <v>0</v>
      </c>
      <c r="V24">
        <v>2.9117000000000002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E24">
        <f t="shared" si="0"/>
        <v>3.1356700000000002</v>
      </c>
      <c r="AF24">
        <f t="shared" si="1"/>
        <v>9.4069299999999991</v>
      </c>
      <c r="AG24">
        <f t="shared" si="2"/>
        <v>9.4069500000000001</v>
      </c>
      <c r="AH24">
        <f t="shared" si="3"/>
        <v>0</v>
      </c>
      <c r="AI24">
        <f t="shared" si="4"/>
        <v>21.949549999999999</v>
      </c>
      <c r="AK24">
        <v>8</v>
      </c>
      <c r="AL24">
        <v>21.9495</v>
      </c>
      <c r="AM24">
        <v>2.2662900000000001</v>
      </c>
      <c r="AN24">
        <v>0.89051999999999998</v>
      </c>
      <c r="AO24">
        <v>1.85178</v>
      </c>
      <c r="AP24">
        <v>0.86270999999999998</v>
      </c>
      <c r="AQ24">
        <v>0.27658100000000002</v>
      </c>
      <c r="AR24">
        <v>0.45511600000000002</v>
      </c>
      <c r="AT24" s="4">
        <v>0</v>
      </c>
      <c r="AU24" s="4">
        <v>0.44794839634474104</v>
      </c>
      <c r="AV24" s="4">
        <v>0</v>
      </c>
      <c r="AW24" s="4">
        <v>0.89589679268948208</v>
      </c>
      <c r="AX24" s="4">
        <v>11.870632503135639</v>
      </c>
      <c r="AY24" s="4">
        <v>0</v>
      </c>
      <c r="AZ24" s="4">
        <v>0</v>
      </c>
      <c r="BA24" s="4">
        <v>0.44794839634474104</v>
      </c>
      <c r="BB24" s="4">
        <v>0.89589679268948208</v>
      </c>
      <c r="BC24" s="4">
        <v>0.22397419817237052</v>
      </c>
    </row>
    <row r="25" spans="1:55" x14ac:dyDescent="0.25">
      <c r="A25">
        <v>0</v>
      </c>
      <c r="B25">
        <v>0</v>
      </c>
      <c r="C25">
        <v>4.1986999999999997</v>
      </c>
      <c r="D25">
        <v>0</v>
      </c>
      <c r="E25">
        <v>0</v>
      </c>
      <c r="F25">
        <v>0</v>
      </c>
      <c r="G25">
        <v>0</v>
      </c>
      <c r="H25">
        <v>5.5983200000000002</v>
      </c>
      <c r="I25">
        <v>0.93305000000000005</v>
      </c>
      <c r="J25">
        <v>4.1987399999999999</v>
      </c>
      <c r="K25">
        <v>0.233263</v>
      </c>
      <c r="L25">
        <v>0</v>
      </c>
      <c r="M25">
        <v>0</v>
      </c>
      <c r="N25">
        <v>0.69979000000000002</v>
      </c>
      <c r="O25">
        <v>2.0994000000000002</v>
      </c>
      <c r="P25">
        <v>0</v>
      </c>
      <c r="Q25">
        <v>0</v>
      </c>
      <c r="R25">
        <v>0.93305000000000005</v>
      </c>
      <c r="S25">
        <v>0</v>
      </c>
      <c r="T25">
        <v>0</v>
      </c>
      <c r="U25">
        <v>0</v>
      </c>
      <c r="V25">
        <v>1.1662999999999999</v>
      </c>
      <c r="W25">
        <v>0</v>
      </c>
      <c r="X25">
        <v>0</v>
      </c>
      <c r="Y25">
        <v>0.23326</v>
      </c>
      <c r="Z25">
        <v>0</v>
      </c>
      <c r="AA25">
        <v>0</v>
      </c>
      <c r="AB25">
        <v>0</v>
      </c>
      <c r="AC25">
        <v>0</v>
      </c>
      <c r="AE25">
        <f t="shared" si="0"/>
        <v>3.0324530000000003</v>
      </c>
      <c r="AF25">
        <f t="shared" si="1"/>
        <v>9.5637499999999989</v>
      </c>
      <c r="AG25">
        <f t="shared" si="2"/>
        <v>7.6976699999999996</v>
      </c>
      <c r="AH25">
        <f t="shared" si="3"/>
        <v>0</v>
      </c>
      <c r="AI25">
        <f t="shared" si="4"/>
        <v>20.293873000000001</v>
      </c>
      <c r="AK25">
        <v>10</v>
      </c>
      <c r="AL25">
        <v>20.293900000000001</v>
      </c>
      <c r="AM25">
        <v>2.9897100000000001</v>
      </c>
      <c r="AN25">
        <v>0.82864800000000005</v>
      </c>
      <c r="AO25">
        <v>1.9080299999999999</v>
      </c>
      <c r="AP25">
        <v>0.86102999999999996</v>
      </c>
      <c r="AQ25">
        <v>0.26212999999999997</v>
      </c>
      <c r="AR25">
        <v>0.46359899999999998</v>
      </c>
      <c r="AT25" s="4">
        <v>0</v>
      </c>
      <c r="AU25" s="4">
        <v>0.23326335432703524</v>
      </c>
      <c r="AV25" s="4">
        <v>0.46652670865407048</v>
      </c>
      <c r="AW25" s="4">
        <v>0.69979006298110569</v>
      </c>
      <c r="AX25" s="4">
        <v>12.829484487986937</v>
      </c>
      <c r="AY25" s="4">
        <v>0</v>
      </c>
      <c r="AZ25" s="4">
        <v>0</v>
      </c>
      <c r="BA25" s="4">
        <v>0.46652670865407048</v>
      </c>
      <c r="BB25" s="4">
        <v>0.69979006298110569</v>
      </c>
      <c r="BC25" s="4">
        <v>0</v>
      </c>
    </row>
    <row r="26" spans="1:55" x14ac:dyDescent="0.25">
      <c r="A26">
        <v>0</v>
      </c>
      <c r="B26">
        <v>0.46809000000000001</v>
      </c>
      <c r="C26">
        <v>4.2127999999999997</v>
      </c>
      <c r="D26">
        <v>0</v>
      </c>
      <c r="E26">
        <v>0</v>
      </c>
      <c r="F26">
        <v>0.23404</v>
      </c>
      <c r="G26">
        <v>0</v>
      </c>
      <c r="H26">
        <v>5.3830099999999996</v>
      </c>
      <c r="I26">
        <v>0.93618000000000001</v>
      </c>
      <c r="J26">
        <v>3.2766199999999999</v>
      </c>
      <c r="K26">
        <v>0</v>
      </c>
      <c r="L26">
        <v>0</v>
      </c>
      <c r="M26">
        <v>0</v>
      </c>
      <c r="N26">
        <v>0.23404</v>
      </c>
      <c r="O26">
        <v>1.8724000000000001</v>
      </c>
      <c r="P26">
        <v>0</v>
      </c>
      <c r="Q26">
        <v>0</v>
      </c>
      <c r="R26">
        <v>0.23404</v>
      </c>
      <c r="S26">
        <v>0</v>
      </c>
      <c r="T26">
        <v>0</v>
      </c>
      <c r="U26">
        <v>0</v>
      </c>
      <c r="V26">
        <v>1.1701999999999999</v>
      </c>
      <c r="W26">
        <v>0</v>
      </c>
      <c r="X26">
        <v>0</v>
      </c>
      <c r="Y26">
        <v>0.46809000000000001</v>
      </c>
      <c r="Z26">
        <v>0</v>
      </c>
      <c r="AA26">
        <v>0</v>
      </c>
      <c r="AB26">
        <v>0</v>
      </c>
      <c r="AC26">
        <v>0</v>
      </c>
      <c r="AE26">
        <f t="shared" si="0"/>
        <v>2.3404799999999999</v>
      </c>
      <c r="AF26">
        <f t="shared" si="1"/>
        <v>8.6596399999999996</v>
      </c>
      <c r="AG26">
        <f t="shared" si="2"/>
        <v>7.4893900000000002</v>
      </c>
      <c r="AH26">
        <f t="shared" si="3"/>
        <v>0</v>
      </c>
      <c r="AI26">
        <f t="shared" si="4"/>
        <v>18.489510000000003</v>
      </c>
      <c r="AK26">
        <v>11</v>
      </c>
      <c r="AL26">
        <v>18.4895</v>
      </c>
      <c r="AM26">
        <v>3.42794</v>
      </c>
      <c r="AN26">
        <v>0.79761899999999997</v>
      </c>
      <c r="AO26">
        <v>1.9126099999999999</v>
      </c>
      <c r="AP26">
        <v>0.85984000000000005</v>
      </c>
      <c r="AQ26">
        <v>0.25469799999999998</v>
      </c>
      <c r="AR26">
        <v>0.46428199999999997</v>
      </c>
      <c r="AT26" s="4">
        <v>0</v>
      </c>
      <c r="AU26" s="4">
        <v>1.872352376717298</v>
      </c>
      <c r="AV26" s="4">
        <v>0.23404404708966225</v>
      </c>
      <c r="AW26" s="4">
        <v>0.23404404708966225</v>
      </c>
      <c r="AX26" s="4">
        <v>13.106466637021086</v>
      </c>
      <c r="AY26" s="4">
        <v>0.23404404708966225</v>
      </c>
      <c r="AZ26" s="4">
        <v>0</v>
      </c>
      <c r="BA26" s="4">
        <v>0.46808809417932451</v>
      </c>
      <c r="BB26" s="4">
        <v>0</v>
      </c>
      <c r="BC26" s="4">
        <v>0</v>
      </c>
    </row>
    <row r="27" spans="1:55" x14ac:dyDescent="0.25">
      <c r="A27">
        <v>0</v>
      </c>
      <c r="B27">
        <v>0</v>
      </c>
      <c r="C27">
        <v>6.0068999999999999</v>
      </c>
      <c r="D27">
        <v>0</v>
      </c>
      <c r="E27">
        <v>0.26117200000000002</v>
      </c>
      <c r="F27">
        <v>0</v>
      </c>
      <c r="G27">
        <v>0</v>
      </c>
      <c r="H27">
        <v>3.91757</v>
      </c>
      <c r="I27">
        <v>1.0446899999999999</v>
      </c>
      <c r="J27">
        <v>6.5292899999999996</v>
      </c>
      <c r="K27">
        <v>0</v>
      </c>
      <c r="L27">
        <v>0</v>
      </c>
      <c r="M27">
        <v>0</v>
      </c>
      <c r="N27">
        <v>1.30586</v>
      </c>
      <c r="O27">
        <v>3.9176000000000002</v>
      </c>
      <c r="P27">
        <v>0</v>
      </c>
      <c r="Q27">
        <v>0</v>
      </c>
      <c r="R27">
        <v>2.0893700000000002</v>
      </c>
      <c r="S27">
        <v>0</v>
      </c>
      <c r="T27">
        <v>0</v>
      </c>
      <c r="U27">
        <v>0</v>
      </c>
      <c r="V27">
        <v>0.26119999999999999</v>
      </c>
      <c r="W27">
        <v>0</v>
      </c>
      <c r="X27">
        <v>0</v>
      </c>
      <c r="Y27">
        <v>0.52234000000000003</v>
      </c>
      <c r="Z27">
        <v>0</v>
      </c>
      <c r="AA27">
        <v>0</v>
      </c>
      <c r="AB27">
        <v>0</v>
      </c>
      <c r="AC27">
        <v>0</v>
      </c>
      <c r="AE27">
        <f t="shared" si="0"/>
        <v>5.2234600000000002</v>
      </c>
      <c r="AF27">
        <f t="shared" si="1"/>
        <v>15.1479</v>
      </c>
      <c r="AG27">
        <f t="shared" si="2"/>
        <v>5.2234600000000002</v>
      </c>
      <c r="AH27">
        <f t="shared" si="3"/>
        <v>0.26117200000000002</v>
      </c>
      <c r="AI27">
        <f t="shared" si="4"/>
        <v>25.855991999999997</v>
      </c>
      <c r="AK27">
        <v>10</v>
      </c>
      <c r="AL27">
        <v>25.856000000000002</v>
      </c>
      <c r="AM27">
        <v>2.7670699999999999</v>
      </c>
      <c r="AN27">
        <v>0.83118199999999998</v>
      </c>
      <c r="AO27">
        <v>1.91387</v>
      </c>
      <c r="AP27">
        <v>0.85821000000000003</v>
      </c>
      <c r="AQ27">
        <v>0.26273200000000002</v>
      </c>
      <c r="AR27">
        <v>0.46446999999999999</v>
      </c>
      <c r="AT27" s="4">
        <v>0</v>
      </c>
      <c r="AU27" s="4">
        <v>2.0893729269502992</v>
      </c>
      <c r="AV27" s="4">
        <v>0.2611716158687874</v>
      </c>
      <c r="AW27" s="4">
        <v>0.2611716158687874</v>
      </c>
      <c r="AX27" s="4">
        <v>15.147953720389669</v>
      </c>
      <c r="AY27" s="4">
        <v>0.2611716158687874</v>
      </c>
      <c r="AZ27" s="4">
        <v>0</v>
      </c>
      <c r="BA27" s="4">
        <v>1.5670296952127243</v>
      </c>
      <c r="BB27" s="4">
        <v>2.872887774556661</v>
      </c>
      <c r="BC27" s="4">
        <v>0.5223432317375748</v>
      </c>
    </row>
    <row r="28" spans="1:55" x14ac:dyDescent="0.25">
      <c r="A28">
        <v>0</v>
      </c>
      <c r="B28">
        <v>0.24184</v>
      </c>
      <c r="C28">
        <v>3.3858000000000001</v>
      </c>
      <c r="D28">
        <v>0</v>
      </c>
      <c r="E28">
        <v>0</v>
      </c>
      <c r="F28">
        <v>0.24184</v>
      </c>
      <c r="G28">
        <v>0</v>
      </c>
      <c r="H28">
        <v>6.0461</v>
      </c>
      <c r="I28">
        <v>0.96738000000000002</v>
      </c>
      <c r="J28">
        <v>4.8368799999999998</v>
      </c>
      <c r="K28">
        <v>0.241844</v>
      </c>
      <c r="L28">
        <v>0</v>
      </c>
      <c r="M28">
        <v>0</v>
      </c>
      <c r="N28">
        <v>0.96738000000000002</v>
      </c>
      <c r="O28">
        <v>1.6929000000000001</v>
      </c>
      <c r="P28">
        <v>0.24184</v>
      </c>
      <c r="Q28">
        <v>0</v>
      </c>
      <c r="R28">
        <v>1.93475</v>
      </c>
      <c r="S28">
        <v>0</v>
      </c>
      <c r="T28">
        <v>0</v>
      </c>
      <c r="U28">
        <v>0</v>
      </c>
      <c r="V28">
        <v>1.6929000000000001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E28">
        <f t="shared" si="0"/>
        <v>3.3858039999999998</v>
      </c>
      <c r="AF28">
        <f t="shared" si="1"/>
        <v>10.39927</v>
      </c>
      <c r="AG28">
        <f t="shared" si="2"/>
        <v>8.7063799999999993</v>
      </c>
      <c r="AH28">
        <f t="shared" si="3"/>
        <v>0</v>
      </c>
      <c r="AI28">
        <f t="shared" si="4"/>
        <v>22.491454000000004</v>
      </c>
      <c r="AK28">
        <v>12</v>
      </c>
      <c r="AL28">
        <v>22.491499999999998</v>
      </c>
      <c r="AM28">
        <v>3.5334099999999999</v>
      </c>
      <c r="AN28">
        <v>0.81883499999999998</v>
      </c>
      <c r="AO28">
        <v>2.0347300000000001</v>
      </c>
      <c r="AP28">
        <v>0.87483</v>
      </c>
      <c r="AQ28">
        <v>0.259793</v>
      </c>
      <c r="AR28">
        <v>0.48211999999999999</v>
      </c>
      <c r="AT28" s="4">
        <v>0.24184381726281168</v>
      </c>
      <c r="AU28" s="4">
        <v>0.96737526905124671</v>
      </c>
      <c r="AV28" s="4">
        <v>0</v>
      </c>
      <c r="AW28" s="4">
        <v>0.24184381726281168</v>
      </c>
      <c r="AX28" s="4">
        <v>12.575878497666206</v>
      </c>
      <c r="AY28" s="4">
        <v>0</v>
      </c>
      <c r="AZ28" s="4">
        <v>0</v>
      </c>
      <c r="BA28" s="4">
        <v>0.24184381726281168</v>
      </c>
      <c r="BB28" s="4">
        <v>1.6929067208396817</v>
      </c>
      <c r="BC28" s="4">
        <v>0</v>
      </c>
    </row>
    <row r="29" spans="1:55" x14ac:dyDescent="0.25">
      <c r="A29">
        <v>0</v>
      </c>
      <c r="B29">
        <v>0</v>
      </c>
      <c r="C29">
        <v>2.2812000000000001</v>
      </c>
      <c r="D29">
        <v>0.25346999999999997</v>
      </c>
      <c r="E29">
        <v>0</v>
      </c>
      <c r="F29">
        <v>0</v>
      </c>
      <c r="G29">
        <v>0</v>
      </c>
      <c r="H29">
        <v>3.0415899999999998</v>
      </c>
      <c r="I29">
        <v>0.76039999999999996</v>
      </c>
      <c r="J29">
        <v>3.2950599999999999</v>
      </c>
      <c r="K29">
        <v>0.25346600000000002</v>
      </c>
      <c r="L29">
        <v>0</v>
      </c>
      <c r="M29">
        <v>0</v>
      </c>
      <c r="N29">
        <v>0.25346999999999997</v>
      </c>
      <c r="O29">
        <v>2.2812000000000001</v>
      </c>
      <c r="P29">
        <v>0</v>
      </c>
      <c r="Q29">
        <v>0</v>
      </c>
      <c r="R29">
        <v>1.7742599999999999</v>
      </c>
      <c r="S29">
        <v>0</v>
      </c>
      <c r="T29">
        <v>0</v>
      </c>
      <c r="U29">
        <v>0</v>
      </c>
      <c r="V29">
        <v>0.76039999999999996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E29">
        <f t="shared" si="0"/>
        <v>2.7881360000000002</v>
      </c>
      <c r="AF29">
        <f t="shared" si="1"/>
        <v>7.3505199999999995</v>
      </c>
      <c r="AG29">
        <f t="shared" si="2"/>
        <v>4.8158599999999998</v>
      </c>
      <c r="AH29">
        <f t="shared" si="3"/>
        <v>0</v>
      </c>
      <c r="AI29">
        <f t="shared" si="4"/>
        <v>14.954516</v>
      </c>
      <c r="AK29">
        <v>10</v>
      </c>
      <c r="AL29">
        <v>14.954499999999999</v>
      </c>
      <c r="AM29">
        <v>3.3271600000000001</v>
      </c>
      <c r="AN29">
        <v>0.86600100000000002</v>
      </c>
      <c r="AO29">
        <v>1.99404</v>
      </c>
      <c r="AP29">
        <v>0.90388000000000002</v>
      </c>
      <c r="AQ29">
        <v>0.27091199999999999</v>
      </c>
      <c r="AR29">
        <v>0.47625800000000001</v>
      </c>
      <c r="AT29" s="4">
        <v>0.2534661495957215</v>
      </c>
      <c r="AU29" s="4">
        <v>1.2673307479786073</v>
      </c>
      <c r="AV29" s="4">
        <v>0</v>
      </c>
      <c r="AW29" s="4">
        <v>0.2534661495957215</v>
      </c>
      <c r="AX29" s="4">
        <v>12.926773629381795</v>
      </c>
      <c r="AY29" s="4">
        <v>0</v>
      </c>
      <c r="AZ29" s="4">
        <v>0</v>
      </c>
      <c r="BA29" s="4">
        <v>0.2534661495957215</v>
      </c>
      <c r="BB29" s="4">
        <v>0.2534661495957215</v>
      </c>
      <c r="BC29" s="4">
        <v>0</v>
      </c>
    </row>
    <row r="30" spans="1:55" x14ac:dyDescent="0.25">
      <c r="A30">
        <v>0</v>
      </c>
      <c r="B30">
        <v>0</v>
      </c>
      <c r="C30">
        <v>6.431</v>
      </c>
      <c r="D30">
        <v>0</v>
      </c>
      <c r="E30">
        <v>0</v>
      </c>
      <c r="F30">
        <v>0</v>
      </c>
      <c r="G30">
        <v>0</v>
      </c>
      <c r="H30">
        <v>7.1455799999999998</v>
      </c>
      <c r="I30">
        <v>0.95274000000000003</v>
      </c>
      <c r="J30">
        <v>2.62005</v>
      </c>
      <c r="K30">
        <v>0.23818600000000001</v>
      </c>
      <c r="L30">
        <v>0</v>
      </c>
      <c r="M30">
        <v>0</v>
      </c>
      <c r="N30">
        <v>0.47637000000000002</v>
      </c>
      <c r="O30">
        <v>2.8582000000000001</v>
      </c>
      <c r="P30">
        <v>0</v>
      </c>
      <c r="Q30">
        <v>0</v>
      </c>
      <c r="R30">
        <v>1.4291199999999999</v>
      </c>
      <c r="S30">
        <v>0</v>
      </c>
      <c r="T30">
        <v>0</v>
      </c>
      <c r="U30">
        <v>0</v>
      </c>
      <c r="V30">
        <v>1.4291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E30">
        <f t="shared" si="0"/>
        <v>3.572756</v>
      </c>
      <c r="AF30">
        <f t="shared" si="1"/>
        <v>10.480170000000001</v>
      </c>
      <c r="AG30">
        <f t="shared" si="2"/>
        <v>9.5274200000000011</v>
      </c>
      <c r="AH30">
        <f t="shared" si="3"/>
        <v>0</v>
      </c>
      <c r="AI30">
        <f t="shared" si="4"/>
        <v>23.580345999999999</v>
      </c>
      <c r="AK30">
        <v>9</v>
      </c>
      <c r="AL30">
        <v>23.580400000000001</v>
      </c>
      <c r="AM30">
        <v>2.5313099999999999</v>
      </c>
      <c r="AN30">
        <v>0.82411100000000004</v>
      </c>
      <c r="AO30">
        <v>1.8107599999999999</v>
      </c>
      <c r="AP30">
        <v>0.83257000000000003</v>
      </c>
      <c r="AQ30">
        <v>0.26105099999999998</v>
      </c>
      <c r="AR30">
        <v>0.448824</v>
      </c>
      <c r="AT30" s="4">
        <v>0.47637195121951215</v>
      </c>
      <c r="AU30" s="4">
        <v>2.1436737804878048</v>
      </c>
      <c r="AV30" s="4">
        <v>0.23818597560975607</v>
      </c>
      <c r="AW30" s="4">
        <v>0.95274390243902429</v>
      </c>
      <c r="AX30" s="4">
        <v>13.100228658536585</v>
      </c>
      <c r="AY30" s="4">
        <v>0</v>
      </c>
      <c r="AZ30" s="4">
        <v>0</v>
      </c>
      <c r="BA30" s="4">
        <v>1.4291158536585364</v>
      </c>
      <c r="BB30" s="4">
        <v>3.572789634146341</v>
      </c>
      <c r="BC30" s="4">
        <v>0</v>
      </c>
    </row>
    <row r="31" spans="1:55" x14ac:dyDescent="0.25">
      <c r="A31">
        <v>0</v>
      </c>
      <c r="B31">
        <v>0.26146000000000003</v>
      </c>
      <c r="C31">
        <v>5.2291999999999996</v>
      </c>
      <c r="D31">
        <v>0</v>
      </c>
      <c r="E31">
        <v>0</v>
      </c>
      <c r="F31">
        <v>0</v>
      </c>
      <c r="G31">
        <v>0</v>
      </c>
      <c r="H31">
        <v>5.7520899999999999</v>
      </c>
      <c r="I31">
        <v>1.04583</v>
      </c>
      <c r="J31">
        <v>2.3531300000000002</v>
      </c>
      <c r="K31">
        <v>0</v>
      </c>
      <c r="L31">
        <v>0</v>
      </c>
      <c r="M31">
        <v>0</v>
      </c>
      <c r="N31">
        <v>0.26146000000000003</v>
      </c>
      <c r="O31">
        <v>2.8759999999999999</v>
      </c>
      <c r="P31">
        <v>0.26146000000000003</v>
      </c>
      <c r="Q31">
        <v>0</v>
      </c>
      <c r="R31">
        <v>1.3072900000000001</v>
      </c>
      <c r="S31">
        <v>0</v>
      </c>
      <c r="T31">
        <v>0.26146000000000003</v>
      </c>
      <c r="U31">
        <v>0.78437999999999997</v>
      </c>
      <c r="V31">
        <v>2.3531</v>
      </c>
      <c r="W31">
        <v>0</v>
      </c>
      <c r="X31">
        <v>0</v>
      </c>
      <c r="Y31">
        <v>0.26146000000000003</v>
      </c>
      <c r="Z31">
        <v>0</v>
      </c>
      <c r="AA31">
        <v>0</v>
      </c>
      <c r="AB31">
        <v>0</v>
      </c>
      <c r="AC31">
        <v>0</v>
      </c>
      <c r="AE31">
        <f t="shared" si="0"/>
        <v>3.3989199999999999</v>
      </c>
      <c r="AF31">
        <f t="shared" si="1"/>
        <v>10.45838</v>
      </c>
      <c r="AG31">
        <f t="shared" si="2"/>
        <v>9.1510200000000008</v>
      </c>
      <c r="AH31">
        <f t="shared" si="3"/>
        <v>0</v>
      </c>
      <c r="AI31">
        <f t="shared" si="4"/>
        <v>23.008320000000001</v>
      </c>
      <c r="AK31">
        <v>13</v>
      </c>
      <c r="AL31">
        <v>23.008299999999998</v>
      </c>
      <c r="AM31">
        <v>3.8267099999999998</v>
      </c>
      <c r="AN31">
        <v>0.81196400000000002</v>
      </c>
      <c r="AO31">
        <v>2.0826500000000001</v>
      </c>
      <c r="AP31">
        <v>0.88046999999999997</v>
      </c>
      <c r="AQ31">
        <v>0.25814999999999999</v>
      </c>
      <c r="AR31">
        <v>0.48892400000000003</v>
      </c>
      <c r="AT31" s="4">
        <v>1.8302089052736161</v>
      </c>
      <c r="AU31" s="4">
        <v>1.5687504902345282</v>
      </c>
      <c r="AV31" s="4">
        <v>0</v>
      </c>
      <c r="AW31" s="4">
        <v>0</v>
      </c>
      <c r="AX31" s="4">
        <v>14.118754412110754</v>
      </c>
      <c r="AY31" s="4">
        <v>0</v>
      </c>
      <c r="AZ31" s="4">
        <v>0</v>
      </c>
      <c r="BA31" s="4">
        <v>1.045833660156352</v>
      </c>
      <c r="BB31" s="4">
        <v>1.045833660156352</v>
      </c>
      <c r="BC31" s="4">
        <v>0.52291683007817602</v>
      </c>
    </row>
    <row r="32" spans="1:55" x14ac:dyDescent="0.25">
      <c r="A32">
        <v>0.26042999999999999</v>
      </c>
      <c r="B32">
        <v>0.26042999999999999</v>
      </c>
      <c r="C32">
        <v>5.2085999999999997</v>
      </c>
      <c r="D32">
        <v>0</v>
      </c>
      <c r="E32">
        <v>0</v>
      </c>
      <c r="F32">
        <v>0</v>
      </c>
      <c r="G32">
        <v>0</v>
      </c>
      <c r="H32">
        <v>6.5107600000000003</v>
      </c>
      <c r="I32">
        <v>0.52085999999999999</v>
      </c>
      <c r="J32">
        <v>6.2503299999999999</v>
      </c>
      <c r="K32">
        <v>0</v>
      </c>
      <c r="L32">
        <v>0</v>
      </c>
      <c r="M32">
        <v>0</v>
      </c>
      <c r="N32">
        <v>0</v>
      </c>
      <c r="O32">
        <v>1.5626</v>
      </c>
      <c r="P32">
        <v>0</v>
      </c>
      <c r="Q32">
        <v>0</v>
      </c>
      <c r="R32">
        <v>1.82301</v>
      </c>
      <c r="S32">
        <v>0</v>
      </c>
      <c r="T32">
        <v>0</v>
      </c>
      <c r="U32">
        <v>0</v>
      </c>
      <c r="V32">
        <v>1.823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E32">
        <f t="shared" si="0"/>
        <v>1.5626</v>
      </c>
      <c r="AF32">
        <f t="shared" si="1"/>
        <v>13.8028</v>
      </c>
      <c r="AG32">
        <f t="shared" si="2"/>
        <v>8.8546200000000006</v>
      </c>
      <c r="AH32">
        <f t="shared" si="3"/>
        <v>0</v>
      </c>
      <c r="AI32">
        <f t="shared" si="4"/>
        <v>24.220020000000002</v>
      </c>
      <c r="AK32">
        <v>9</v>
      </c>
      <c r="AL32">
        <v>24.22</v>
      </c>
      <c r="AM32">
        <v>2.5100600000000002</v>
      </c>
      <c r="AN32">
        <v>0.80988000000000004</v>
      </c>
      <c r="AO32">
        <v>1.77949</v>
      </c>
      <c r="AP32">
        <v>0.83309999999999995</v>
      </c>
      <c r="AQ32">
        <v>0.25764999999999999</v>
      </c>
      <c r="AR32">
        <v>0.443965</v>
      </c>
      <c r="AT32" s="4">
        <v>0.52086046148236886</v>
      </c>
      <c r="AU32" s="4">
        <v>0.52086046148236886</v>
      </c>
      <c r="AV32" s="4">
        <v>0</v>
      </c>
      <c r="AW32" s="4">
        <v>0.7812906922235533</v>
      </c>
      <c r="AX32" s="4">
        <v>14.844523152247513</v>
      </c>
      <c r="AY32" s="4">
        <v>0.26043023074118443</v>
      </c>
      <c r="AZ32" s="4">
        <v>0</v>
      </c>
      <c r="BA32" s="4">
        <v>1.0417209229647377</v>
      </c>
      <c r="BB32" s="4">
        <v>0.26043023074118443</v>
      </c>
      <c r="BC32" s="4">
        <v>0</v>
      </c>
    </row>
    <row r="33" spans="1:110" x14ac:dyDescent="0.25">
      <c r="A33">
        <v>0</v>
      </c>
      <c r="B33">
        <v>0</v>
      </c>
      <c r="C33">
        <v>4.8513999999999999</v>
      </c>
      <c r="D33">
        <v>0</v>
      </c>
      <c r="E33">
        <v>0</v>
      </c>
      <c r="F33">
        <v>0</v>
      </c>
      <c r="G33">
        <v>0</v>
      </c>
      <c r="H33">
        <v>4.5960599999999996</v>
      </c>
      <c r="I33">
        <v>0.76600999999999997</v>
      </c>
      <c r="J33">
        <v>3.83005</v>
      </c>
      <c r="K33">
        <v>0</v>
      </c>
      <c r="L33">
        <v>0</v>
      </c>
      <c r="M33">
        <v>0</v>
      </c>
      <c r="N33">
        <v>0.76600999999999997</v>
      </c>
      <c r="O33">
        <v>2.8087</v>
      </c>
      <c r="P33">
        <v>0</v>
      </c>
      <c r="Q33">
        <v>0</v>
      </c>
      <c r="R33">
        <v>4.5960599999999996</v>
      </c>
      <c r="S33">
        <v>0</v>
      </c>
      <c r="T33">
        <v>0</v>
      </c>
      <c r="U33">
        <v>0</v>
      </c>
      <c r="V33">
        <v>2.5533999999999999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E33">
        <f t="shared" si="0"/>
        <v>3.5747100000000001</v>
      </c>
      <c r="AF33">
        <f t="shared" si="1"/>
        <v>13.277509999999999</v>
      </c>
      <c r="AG33">
        <f t="shared" si="2"/>
        <v>7.9154699999999991</v>
      </c>
      <c r="AH33">
        <f t="shared" si="3"/>
        <v>0</v>
      </c>
      <c r="AI33">
        <f t="shared" si="4"/>
        <v>24.767689999999998</v>
      </c>
      <c r="AK33">
        <v>8</v>
      </c>
      <c r="AL33">
        <v>24.767600000000002</v>
      </c>
      <c r="AM33">
        <v>2.181</v>
      </c>
      <c r="AN33">
        <v>0.92775799999999997</v>
      </c>
      <c r="AO33">
        <v>1.9292199999999999</v>
      </c>
      <c r="AP33">
        <v>0.87892999999999999</v>
      </c>
      <c r="AQ33">
        <v>0.285053</v>
      </c>
      <c r="AR33">
        <v>0.466752</v>
      </c>
      <c r="AT33" s="4">
        <v>0.76600960065366153</v>
      </c>
      <c r="AU33" s="4">
        <v>1.7873557348585436</v>
      </c>
      <c r="AV33" s="4">
        <v>0</v>
      </c>
      <c r="AW33" s="4">
        <v>0</v>
      </c>
      <c r="AX33" s="4">
        <v>14.80951894597079</v>
      </c>
      <c r="AY33" s="4">
        <v>0</v>
      </c>
      <c r="AZ33" s="4">
        <v>0</v>
      </c>
      <c r="BA33" s="4">
        <v>0.25533653355122049</v>
      </c>
      <c r="BB33" s="4">
        <v>2.553365335512205</v>
      </c>
      <c r="BC33" s="4">
        <v>0.25533653355122049</v>
      </c>
    </row>
    <row r="34" spans="1:110" x14ac:dyDescent="0.25">
      <c r="A34">
        <v>0</v>
      </c>
      <c r="B34">
        <v>0</v>
      </c>
      <c r="C34">
        <v>2.2930000000000001</v>
      </c>
      <c r="D34">
        <v>0</v>
      </c>
      <c r="E34">
        <v>0</v>
      </c>
      <c r="F34">
        <v>0</v>
      </c>
      <c r="G34">
        <v>0</v>
      </c>
      <c r="H34">
        <v>5.2739000000000003</v>
      </c>
      <c r="I34">
        <v>0.68789999999999996</v>
      </c>
      <c r="J34">
        <v>4.3567</v>
      </c>
      <c r="K34">
        <v>0</v>
      </c>
      <c r="L34">
        <v>0</v>
      </c>
      <c r="M34">
        <v>0</v>
      </c>
      <c r="N34">
        <v>0.68789999999999996</v>
      </c>
      <c r="O34">
        <v>2.0636999999999999</v>
      </c>
      <c r="P34">
        <v>0</v>
      </c>
      <c r="Q34">
        <v>0</v>
      </c>
      <c r="R34">
        <v>1.1465000000000001</v>
      </c>
      <c r="S34">
        <v>0</v>
      </c>
      <c r="T34">
        <v>0</v>
      </c>
      <c r="U34">
        <v>0</v>
      </c>
      <c r="V34">
        <v>1.3757999999999999</v>
      </c>
      <c r="W34">
        <v>0</v>
      </c>
      <c r="X34">
        <v>0</v>
      </c>
      <c r="Y34">
        <v>0.2293</v>
      </c>
      <c r="Z34">
        <v>0</v>
      </c>
      <c r="AA34">
        <v>0</v>
      </c>
      <c r="AB34">
        <v>0</v>
      </c>
      <c r="AC34">
        <v>0</v>
      </c>
      <c r="AE34">
        <f t="shared" si="0"/>
        <v>2.7515999999999998</v>
      </c>
      <c r="AF34">
        <f t="shared" si="1"/>
        <v>8.025500000000001</v>
      </c>
      <c r="AG34">
        <f t="shared" si="2"/>
        <v>7.3376000000000001</v>
      </c>
      <c r="AH34">
        <f t="shared" si="3"/>
        <v>0</v>
      </c>
      <c r="AI34">
        <f t="shared" si="4"/>
        <v>18.114699999999996</v>
      </c>
      <c r="AK34">
        <v>9</v>
      </c>
      <c r="AL34">
        <v>18.114699999999999</v>
      </c>
      <c r="AM34">
        <v>2.7617400000000001</v>
      </c>
      <c r="AN34">
        <v>0.85801799999999995</v>
      </c>
      <c r="AO34">
        <v>1.8852599999999999</v>
      </c>
      <c r="AP34">
        <v>0.86323000000000005</v>
      </c>
      <c r="AQ34">
        <v>0.26905000000000001</v>
      </c>
      <c r="AR34">
        <v>0.46018500000000001</v>
      </c>
      <c r="AT34" s="4">
        <v>0</v>
      </c>
      <c r="AU34" s="4">
        <v>0.91719978904404842</v>
      </c>
      <c r="AV34" s="4">
        <v>0</v>
      </c>
      <c r="AW34" s="4">
        <v>0</v>
      </c>
      <c r="AX34" s="4">
        <v>12.611497099355667</v>
      </c>
      <c r="AY34" s="4">
        <v>0</v>
      </c>
      <c r="AZ34" s="4">
        <v>0</v>
      </c>
      <c r="BA34" s="4">
        <v>0</v>
      </c>
      <c r="BB34" s="4">
        <v>0.91719978904404842</v>
      </c>
      <c r="BC34" s="4">
        <v>0</v>
      </c>
    </row>
    <row r="35" spans="1:110" x14ac:dyDescent="0.25">
      <c r="A35">
        <v>0.24324999999999999</v>
      </c>
      <c r="B35">
        <v>0</v>
      </c>
      <c r="C35">
        <v>6.3244999999999996</v>
      </c>
      <c r="D35">
        <v>0</v>
      </c>
      <c r="E35">
        <v>0</v>
      </c>
      <c r="F35">
        <v>0</v>
      </c>
      <c r="G35">
        <v>0</v>
      </c>
      <c r="H35">
        <v>6.3244999999999996</v>
      </c>
      <c r="I35">
        <v>0.72975000000000001</v>
      </c>
      <c r="J35">
        <v>3.6487500000000002</v>
      </c>
      <c r="K35">
        <v>0</v>
      </c>
      <c r="L35">
        <v>0</v>
      </c>
      <c r="M35">
        <v>0</v>
      </c>
      <c r="N35">
        <v>0.97299999999999998</v>
      </c>
      <c r="O35">
        <v>2.6757</v>
      </c>
      <c r="P35">
        <v>0</v>
      </c>
      <c r="Q35">
        <v>0</v>
      </c>
      <c r="R35">
        <v>0.48649999999999999</v>
      </c>
      <c r="S35">
        <v>0</v>
      </c>
      <c r="T35">
        <v>0</v>
      </c>
      <c r="U35">
        <v>0</v>
      </c>
      <c r="V35">
        <v>3.1621999999999999</v>
      </c>
      <c r="W35">
        <v>0</v>
      </c>
      <c r="X35">
        <v>0</v>
      </c>
      <c r="Y35">
        <v>0.24324999999999999</v>
      </c>
      <c r="Z35">
        <v>0</v>
      </c>
      <c r="AA35">
        <v>0</v>
      </c>
      <c r="AB35">
        <v>0</v>
      </c>
      <c r="AC35">
        <v>0</v>
      </c>
      <c r="AE35">
        <f t="shared" si="0"/>
        <v>3.6486999999999998</v>
      </c>
      <c r="AF35">
        <f t="shared" si="1"/>
        <v>10.946249999999999</v>
      </c>
      <c r="AG35">
        <f t="shared" si="2"/>
        <v>10.216449999999998</v>
      </c>
      <c r="AH35">
        <f t="shared" si="3"/>
        <v>0</v>
      </c>
      <c r="AI35">
        <f t="shared" si="4"/>
        <v>24.811399999999995</v>
      </c>
      <c r="AK35">
        <v>10</v>
      </c>
      <c r="AL35">
        <v>24.811499999999999</v>
      </c>
      <c r="AM35">
        <v>2.8026</v>
      </c>
      <c r="AN35">
        <v>0.81646099999999999</v>
      </c>
      <c r="AO35">
        <v>1.8799699999999999</v>
      </c>
      <c r="AP35">
        <v>0.85190999999999995</v>
      </c>
      <c r="AQ35">
        <v>0.25922600000000001</v>
      </c>
      <c r="AR35">
        <v>0.45938800000000002</v>
      </c>
      <c r="AT35" s="4">
        <v>0</v>
      </c>
      <c r="AU35" s="4">
        <v>2.9189978107516419</v>
      </c>
      <c r="AV35" s="4">
        <v>0</v>
      </c>
      <c r="AW35" s="4">
        <v>0.48649963512527367</v>
      </c>
      <c r="AX35" s="4">
        <v>13.8652396010703</v>
      </c>
      <c r="AY35" s="4">
        <v>0</v>
      </c>
      <c r="AZ35" s="4">
        <v>0</v>
      </c>
      <c r="BA35" s="4">
        <v>0.97299927025054733</v>
      </c>
      <c r="BB35" s="4">
        <v>5.8379956215032838</v>
      </c>
      <c r="BC35" s="4">
        <v>0</v>
      </c>
    </row>
    <row r="36" spans="1:110" x14ac:dyDescent="0.25">
      <c r="A36">
        <v>0</v>
      </c>
      <c r="B36">
        <v>0</v>
      </c>
      <c r="C36">
        <v>4.7653999999999996</v>
      </c>
      <c r="D36">
        <v>0</v>
      </c>
      <c r="E36">
        <v>0</v>
      </c>
      <c r="F36">
        <v>0</v>
      </c>
      <c r="G36">
        <v>0</v>
      </c>
      <c r="H36">
        <v>3.2605200000000001</v>
      </c>
      <c r="I36">
        <v>1.50485</v>
      </c>
      <c r="J36">
        <v>3.76213</v>
      </c>
      <c r="K36">
        <v>0</v>
      </c>
      <c r="L36">
        <v>0</v>
      </c>
      <c r="M36">
        <v>0</v>
      </c>
      <c r="N36">
        <v>1.25404</v>
      </c>
      <c r="O36">
        <v>3.5112999999999999</v>
      </c>
      <c r="P36">
        <v>0</v>
      </c>
      <c r="Q36">
        <v>0</v>
      </c>
      <c r="R36">
        <v>1.50485</v>
      </c>
      <c r="S36">
        <v>0</v>
      </c>
      <c r="T36">
        <v>0</v>
      </c>
      <c r="U36">
        <v>0</v>
      </c>
      <c r="V36">
        <v>0.75239999999999996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E36">
        <f t="shared" si="0"/>
        <v>4.7653400000000001</v>
      </c>
      <c r="AF36">
        <f t="shared" si="1"/>
        <v>10.03238</v>
      </c>
      <c r="AG36">
        <f t="shared" si="2"/>
        <v>5.5177700000000005</v>
      </c>
      <c r="AH36">
        <f t="shared" si="3"/>
        <v>0</v>
      </c>
      <c r="AI36">
        <f t="shared" si="4"/>
        <v>20.31549</v>
      </c>
      <c r="AK36">
        <v>8</v>
      </c>
      <c r="AL36">
        <v>20.3155</v>
      </c>
      <c r="AM36">
        <v>2.3245100000000001</v>
      </c>
      <c r="AN36">
        <v>0.92765900000000001</v>
      </c>
      <c r="AO36">
        <v>1.9290099999999999</v>
      </c>
      <c r="AP36">
        <v>0.88232999999999995</v>
      </c>
      <c r="AQ36">
        <v>0.28503000000000001</v>
      </c>
      <c r="AR36">
        <v>0.466721</v>
      </c>
      <c r="AT36" s="4">
        <v>0</v>
      </c>
      <c r="AU36" s="4">
        <v>1.2540442928444233</v>
      </c>
      <c r="AV36" s="4">
        <v>0</v>
      </c>
      <c r="AW36" s="4">
        <v>2.0064708685510775</v>
      </c>
      <c r="AX36" s="4">
        <v>13.292869504150888</v>
      </c>
      <c r="AY36" s="4">
        <v>0</v>
      </c>
      <c r="AZ36" s="4">
        <v>0</v>
      </c>
      <c r="BA36" s="4">
        <v>1.7556620099821927</v>
      </c>
      <c r="BB36" s="4">
        <v>1.7556620099821927</v>
      </c>
      <c r="BC36" s="4">
        <v>0</v>
      </c>
    </row>
    <row r="37" spans="1:110" x14ac:dyDescent="0.25">
      <c r="A37">
        <v>0</v>
      </c>
      <c r="B37">
        <v>0</v>
      </c>
      <c r="C37">
        <v>6.6768999999999998</v>
      </c>
      <c r="D37">
        <v>0</v>
      </c>
      <c r="E37">
        <v>0</v>
      </c>
      <c r="F37">
        <v>0</v>
      </c>
      <c r="G37">
        <v>0</v>
      </c>
      <c r="H37">
        <v>5.8422599999999996</v>
      </c>
      <c r="I37">
        <v>1.1128100000000001</v>
      </c>
      <c r="J37">
        <v>5.2858499999999999</v>
      </c>
      <c r="K37">
        <v>0</v>
      </c>
      <c r="L37">
        <v>0</v>
      </c>
      <c r="M37">
        <v>0</v>
      </c>
      <c r="N37">
        <v>1.3910100000000001</v>
      </c>
      <c r="O37">
        <v>2.782</v>
      </c>
      <c r="P37">
        <v>0</v>
      </c>
      <c r="Q37">
        <v>0.2782</v>
      </c>
      <c r="R37">
        <v>0.83460999999999996</v>
      </c>
      <c r="S37">
        <v>0</v>
      </c>
      <c r="T37">
        <v>0</v>
      </c>
      <c r="U37">
        <v>0</v>
      </c>
      <c r="V37">
        <v>2.5038</v>
      </c>
      <c r="W37">
        <v>0</v>
      </c>
      <c r="X37">
        <v>0</v>
      </c>
      <c r="Y37">
        <v>0.2782</v>
      </c>
      <c r="Z37">
        <v>0</v>
      </c>
      <c r="AA37">
        <v>0</v>
      </c>
      <c r="AB37">
        <v>0</v>
      </c>
      <c r="AC37">
        <v>0</v>
      </c>
      <c r="AE37">
        <f t="shared" si="0"/>
        <v>4.1730099999999997</v>
      </c>
      <c r="AF37">
        <f t="shared" si="1"/>
        <v>13.353759999999999</v>
      </c>
      <c r="AG37">
        <f t="shared" si="2"/>
        <v>9.4588699999999992</v>
      </c>
      <c r="AH37">
        <f t="shared" si="3"/>
        <v>0</v>
      </c>
      <c r="AI37">
        <f t="shared" si="4"/>
        <v>26.985640000000004</v>
      </c>
      <c r="AK37">
        <v>10</v>
      </c>
      <c r="AL37">
        <v>26.985700000000001</v>
      </c>
      <c r="AM37">
        <v>2.73116</v>
      </c>
      <c r="AN37">
        <v>0.84130099999999997</v>
      </c>
      <c r="AO37">
        <v>1.9371700000000001</v>
      </c>
      <c r="AP37">
        <v>0.86067000000000005</v>
      </c>
      <c r="AQ37">
        <v>0.265125</v>
      </c>
      <c r="AR37">
        <v>0.46792899999999998</v>
      </c>
      <c r="AT37" s="4">
        <v>0</v>
      </c>
      <c r="AU37" s="4">
        <v>1.3910140492418974</v>
      </c>
      <c r="AV37" s="4">
        <v>0</v>
      </c>
      <c r="AW37" s="4">
        <v>0.27820280984837947</v>
      </c>
      <c r="AX37" s="4">
        <v>16.13576297120601</v>
      </c>
      <c r="AY37" s="4">
        <v>0</v>
      </c>
      <c r="AZ37" s="4">
        <v>0</v>
      </c>
      <c r="BA37" s="4">
        <v>2.5038252886354151</v>
      </c>
      <c r="BB37" s="4">
        <v>9.7370983446932815</v>
      </c>
      <c r="BC37" s="4">
        <v>0</v>
      </c>
    </row>
    <row r="38" spans="1:110" x14ac:dyDescent="0.25">
      <c r="A38">
        <v>0</v>
      </c>
      <c r="B38">
        <v>0</v>
      </c>
      <c r="C38">
        <v>5.8205999999999998</v>
      </c>
      <c r="D38">
        <v>0</v>
      </c>
      <c r="E38">
        <v>0</v>
      </c>
      <c r="F38">
        <v>0.26457000000000003</v>
      </c>
      <c r="G38">
        <v>0</v>
      </c>
      <c r="H38">
        <v>3.9685700000000002</v>
      </c>
      <c r="I38">
        <v>0.79371000000000003</v>
      </c>
      <c r="J38">
        <v>2.9102800000000002</v>
      </c>
      <c r="K38">
        <v>0</v>
      </c>
      <c r="L38">
        <v>0</v>
      </c>
      <c r="M38">
        <v>0</v>
      </c>
      <c r="N38">
        <v>0</v>
      </c>
      <c r="O38">
        <v>2.1166</v>
      </c>
      <c r="P38">
        <v>0</v>
      </c>
      <c r="Q38">
        <v>0</v>
      </c>
      <c r="R38">
        <v>1.3228599999999999</v>
      </c>
      <c r="S38">
        <v>0</v>
      </c>
      <c r="T38">
        <v>0</v>
      </c>
      <c r="U38">
        <v>0.79371000000000003</v>
      </c>
      <c r="V38">
        <v>3.1749000000000001</v>
      </c>
      <c r="W38">
        <v>0</v>
      </c>
      <c r="X38">
        <v>0</v>
      </c>
      <c r="Y38">
        <v>0.26457000000000003</v>
      </c>
      <c r="Z38">
        <v>0</v>
      </c>
      <c r="AA38">
        <v>0</v>
      </c>
      <c r="AB38">
        <v>0</v>
      </c>
      <c r="AC38">
        <v>0</v>
      </c>
      <c r="AE38">
        <f t="shared" si="0"/>
        <v>2.38117</v>
      </c>
      <c r="AF38">
        <f t="shared" si="1"/>
        <v>11.112020000000001</v>
      </c>
      <c r="AG38">
        <f t="shared" si="2"/>
        <v>7.9371800000000006</v>
      </c>
      <c r="AH38">
        <f t="shared" si="3"/>
        <v>0</v>
      </c>
      <c r="AI38">
        <f t="shared" si="4"/>
        <v>21.43037</v>
      </c>
      <c r="AK38">
        <v>10</v>
      </c>
      <c r="AL38">
        <v>21.430299999999999</v>
      </c>
      <c r="AM38">
        <v>2.9365700000000001</v>
      </c>
      <c r="AN38">
        <v>0.857097</v>
      </c>
      <c r="AO38">
        <v>1.9735400000000001</v>
      </c>
      <c r="AP38">
        <v>0.87580000000000002</v>
      </c>
      <c r="AQ38">
        <v>0.26883499999999999</v>
      </c>
      <c r="AR38">
        <v>0.47327399999999997</v>
      </c>
      <c r="AT38" s="4">
        <v>0.26457126226949229</v>
      </c>
      <c r="AU38" s="4">
        <v>1.5874275736169536</v>
      </c>
      <c r="AV38" s="4">
        <v>0</v>
      </c>
      <c r="AW38" s="4">
        <v>0.26457126226949229</v>
      </c>
      <c r="AX38" s="4">
        <v>14.551419424822075</v>
      </c>
      <c r="AY38" s="4">
        <v>0</v>
      </c>
      <c r="AZ38" s="4">
        <v>0</v>
      </c>
      <c r="BA38" s="4">
        <v>1.0582850490779692</v>
      </c>
      <c r="BB38" s="4">
        <v>2.1165700981559383</v>
      </c>
      <c r="BC38" s="4">
        <v>0</v>
      </c>
    </row>
    <row r="39" spans="1:110" x14ac:dyDescent="0.25">
      <c r="A39">
        <v>0.54656800000000005</v>
      </c>
      <c r="B39">
        <v>0.27328000000000002</v>
      </c>
      <c r="C39">
        <v>5.1924000000000001</v>
      </c>
      <c r="D39">
        <v>0</v>
      </c>
      <c r="E39">
        <v>0</v>
      </c>
      <c r="F39">
        <v>0</v>
      </c>
      <c r="G39">
        <v>0</v>
      </c>
      <c r="H39">
        <v>2.1862699999999999</v>
      </c>
      <c r="I39">
        <v>1.36642</v>
      </c>
      <c r="J39">
        <v>4.0992600000000001</v>
      </c>
      <c r="K39">
        <v>0</v>
      </c>
      <c r="L39">
        <v>0</v>
      </c>
      <c r="M39">
        <v>0</v>
      </c>
      <c r="N39">
        <v>1.36642</v>
      </c>
      <c r="O39">
        <v>3.5527000000000002</v>
      </c>
      <c r="P39">
        <v>0</v>
      </c>
      <c r="Q39">
        <v>0</v>
      </c>
      <c r="R39">
        <v>1.91299</v>
      </c>
      <c r="S39">
        <v>0</v>
      </c>
      <c r="T39">
        <v>0</v>
      </c>
      <c r="U39">
        <v>0</v>
      </c>
      <c r="V39">
        <v>1.913</v>
      </c>
      <c r="W39">
        <v>0</v>
      </c>
      <c r="X39">
        <v>0</v>
      </c>
      <c r="Y39">
        <v>0.27328000000000002</v>
      </c>
      <c r="Z39">
        <v>0</v>
      </c>
      <c r="AA39">
        <v>0</v>
      </c>
      <c r="AB39">
        <v>0</v>
      </c>
      <c r="AC39">
        <v>0</v>
      </c>
      <c r="AE39">
        <f t="shared" si="0"/>
        <v>4.9191200000000004</v>
      </c>
      <c r="AF39">
        <f t="shared" si="1"/>
        <v>12.297778000000001</v>
      </c>
      <c r="AG39">
        <f t="shared" si="2"/>
        <v>5.4656899999999995</v>
      </c>
      <c r="AH39">
        <f t="shared" si="3"/>
        <v>0</v>
      </c>
      <c r="AI39">
        <f t="shared" si="4"/>
        <v>22.682587999999999</v>
      </c>
      <c r="AK39">
        <v>11</v>
      </c>
      <c r="AL39">
        <v>22.682600000000001</v>
      </c>
      <c r="AM39">
        <v>3.2034899999999999</v>
      </c>
      <c r="AN39">
        <v>0.88177399999999995</v>
      </c>
      <c r="AO39">
        <v>2.1143999999999998</v>
      </c>
      <c r="AP39">
        <v>0.89837</v>
      </c>
      <c r="AQ39">
        <v>0.27456700000000001</v>
      </c>
      <c r="AR39">
        <v>0.49337399999999998</v>
      </c>
      <c r="AT39" s="4">
        <v>0.81985133362483609</v>
      </c>
      <c r="AU39" s="4">
        <v>1.6397026672496722</v>
      </c>
      <c r="AV39" s="4">
        <v>0.27328377787494534</v>
      </c>
      <c r="AW39" s="4">
        <v>0.81985133362483609</v>
      </c>
      <c r="AX39" s="4">
        <v>15.30389156099694</v>
      </c>
      <c r="AY39" s="4">
        <v>0</v>
      </c>
      <c r="AZ39" s="4">
        <v>0</v>
      </c>
      <c r="BA39" s="4">
        <v>1.0931351114997814</v>
      </c>
      <c r="BB39" s="4">
        <v>3.5526891123742899</v>
      </c>
      <c r="BC39" s="4">
        <v>0</v>
      </c>
    </row>
    <row r="40" spans="1:110" x14ac:dyDescent="0.25">
      <c r="A40">
        <v>0</v>
      </c>
      <c r="B40">
        <v>0</v>
      </c>
      <c r="C40">
        <v>3.4510999999999998</v>
      </c>
      <c r="D40">
        <v>0</v>
      </c>
      <c r="E40">
        <v>0</v>
      </c>
      <c r="F40">
        <v>0</v>
      </c>
      <c r="G40">
        <v>0</v>
      </c>
      <c r="H40">
        <v>3.7386400000000002</v>
      </c>
      <c r="I40">
        <v>1.72553</v>
      </c>
      <c r="J40">
        <v>7.1896899999999997</v>
      </c>
      <c r="K40">
        <v>0</v>
      </c>
      <c r="L40">
        <v>0</v>
      </c>
      <c r="M40">
        <v>0</v>
      </c>
      <c r="N40">
        <v>0.86275999999999997</v>
      </c>
      <c r="O40">
        <v>4.8890000000000002</v>
      </c>
      <c r="P40">
        <v>0</v>
      </c>
      <c r="Q40">
        <v>0</v>
      </c>
      <c r="R40">
        <v>1.72553</v>
      </c>
      <c r="S40">
        <v>0</v>
      </c>
      <c r="T40">
        <v>0</v>
      </c>
      <c r="U40">
        <v>0</v>
      </c>
      <c r="V40">
        <v>1.4379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E40">
        <f t="shared" si="0"/>
        <v>5.75176</v>
      </c>
      <c r="AF40">
        <f t="shared" si="1"/>
        <v>12.366319999999998</v>
      </c>
      <c r="AG40">
        <f t="shared" si="2"/>
        <v>6.9020700000000001</v>
      </c>
      <c r="AH40">
        <f t="shared" si="3"/>
        <v>0</v>
      </c>
      <c r="AI40">
        <f t="shared" si="4"/>
        <v>25.020149999999997</v>
      </c>
      <c r="AK40">
        <v>8</v>
      </c>
      <c r="AL40">
        <v>25.020099999999999</v>
      </c>
      <c r="AM40">
        <v>2.1741299999999999</v>
      </c>
      <c r="AN40">
        <v>0.905914</v>
      </c>
      <c r="AO40">
        <v>1.8837900000000001</v>
      </c>
      <c r="AP40">
        <v>0.85819000000000001</v>
      </c>
      <c r="AQ40">
        <v>0.28010299999999999</v>
      </c>
      <c r="AR40">
        <v>0.45996399999999998</v>
      </c>
      <c r="AT40" s="4">
        <v>0</v>
      </c>
      <c r="AU40" s="4">
        <v>0.57517542850569425</v>
      </c>
      <c r="AV40" s="4">
        <v>0.28758771425284713</v>
      </c>
      <c r="AW40" s="4">
        <v>0.28758771425284713</v>
      </c>
      <c r="AX40" s="4">
        <v>15.242148855400899</v>
      </c>
      <c r="AY40" s="4">
        <v>0</v>
      </c>
      <c r="AZ40" s="4">
        <v>0</v>
      </c>
      <c r="BA40" s="4">
        <v>2.0131139997699301</v>
      </c>
      <c r="BB40" s="4">
        <v>0.86276314275854138</v>
      </c>
      <c r="BC40" s="4">
        <v>0</v>
      </c>
    </row>
    <row r="43" spans="1:110" ht="15.75" thickBot="1" x14ac:dyDescent="0.3"/>
    <row r="44" spans="1:110" x14ac:dyDescent="0.25">
      <c r="A44" s="3" t="s">
        <v>1</v>
      </c>
      <c r="B44" s="3"/>
      <c r="C44" s="3" t="s">
        <v>2</v>
      </c>
      <c r="D44" s="3"/>
      <c r="E44" s="3" t="s">
        <v>3</v>
      </c>
      <c r="F44" s="3"/>
      <c r="G44" s="3" t="s">
        <v>4</v>
      </c>
      <c r="H44" s="3"/>
      <c r="I44" s="3" t="s">
        <v>5</v>
      </c>
      <c r="J44" s="3"/>
      <c r="K44" s="3" t="s">
        <v>6</v>
      </c>
      <c r="L44" s="3"/>
      <c r="M44" s="3" t="s">
        <v>7</v>
      </c>
      <c r="N44" s="3"/>
      <c r="O44" s="3" t="s">
        <v>8</v>
      </c>
      <c r="P44" s="3"/>
      <c r="Q44" s="3" t="s">
        <v>9</v>
      </c>
      <c r="R44" s="3"/>
      <c r="S44" s="3" t="s">
        <v>10</v>
      </c>
      <c r="T44" s="3"/>
      <c r="U44" s="3" t="s">
        <v>11</v>
      </c>
      <c r="V44" s="3"/>
      <c r="W44" s="3" t="s">
        <v>12</v>
      </c>
      <c r="X44" s="3"/>
      <c r="Y44" s="3" t="s">
        <v>13</v>
      </c>
      <c r="Z44" s="3"/>
      <c r="AA44" s="3" t="s">
        <v>14</v>
      </c>
      <c r="AB44" s="3"/>
      <c r="AC44" s="3" t="s">
        <v>15</v>
      </c>
      <c r="AD44" s="3"/>
      <c r="AE44" s="3" t="s">
        <v>16</v>
      </c>
      <c r="AF44" s="3"/>
      <c r="AG44" s="3" t="s">
        <v>17</v>
      </c>
      <c r="AH44" s="3"/>
      <c r="AI44" s="3" t="s">
        <v>18</v>
      </c>
      <c r="AJ44" s="3"/>
      <c r="AK44" s="3" t="s">
        <v>19</v>
      </c>
      <c r="AL44" s="3"/>
      <c r="AM44" s="3" t="s">
        <v>20</v>
      </c>
      <c r="AN44" s="3"/>
      <c r="AO44" s="3" t="s">
        <v>21</v>
      </c>
      <c r="AP44" s="3"/>
      <c r="AQ44" s="3" t="s">
        <v>22</v>
      </c>
      <c r="AR44" s="3"/>
      <c r="AS44" s="3" t="s">
        <v>23</v>
      </c>
      <c r="AT44" s="3"/>
      <c r="AU44" s="3" t="s">
        <v>24</v>
      </c>
      <c r="AV44" s="3"/>
      <c r="AW44" s="3" t="s">
        <v>25</v>
      </c>
      <c r="AX44" s="3"/>
      <c r="AY44" s="3" t="s">
        <v>26</v>
      </c>
      <c r="AZ44" s="3"/>
      <c r="BA44" s="3" t="s">
        <v>27</v>
      </c>
      <c r="BB44" s="3"/>
      <c r="BC44" s="3" t="s">
        <v>28</v>
      </c>
      <c r="BD44" s="3"/>
      <c r="BE44" s="3" t="s">
        <v>29</v>
      </c>
      <c r="BF44" s="3"/>
      <c r="BG44" s="3"/>
      <c r="BH44" s="3"/>
      <c r="BI44" s="3" t="s">
        <v>39</v>
      </c>
      <c r="BJ44" s="3"/>
      <c r="BK44" s="3" t="s">
        <v>40</v>
      </c>
      <c r="BL44" s="3"/>
      <c r="BM44" s="3" t="s">
        <v>41</v>
      </c>
      <c r="BN44" s="3"/>
      <c r="BO44" s="3" t="s">
        <v>42</v>
      </c>
      <c r="BP44" s="3"/>
      <c r="BQ44" s="3" t="s">
        <v>43</v>
      </c>
      <c r="BR44" s="3"/>
      <c r="BS44" s="3"/>
      <c r="BT44" s="3"/>
      <c r="BU44" s="3" t="s">
        <v>30</v>
      </c>
      <c r="BV44" s="3"/>
      <c r="BW44" s="3" t="s">
        <v>31</v>
      </c>
      <c r="BX44" s="3"/>
      <c r="BY44" s="3" t="s">
        <v>32</v>
      </c>
      <c r="BZ44" s="3"/>
      <c r="CA44" s="3" t="s">
        <v>58</v>
      </c>
      <c r="CB44" s="3"/>
      <c r="CC44" s="3" t="s">
        <v>44</v>
      </c>
      <c r="CD44" s="3"/>
      <c r="CE44" s="3" t="s">
        <v>33</v>
      </c>
      <c r="CF44" s="3"/>
      <c r="CG44" s="3" t="s">
        <v>34</v>
      </c>
      <c r="CH44" s="3"/>
      <c r="CI44" s="3" t="s">
        <v>35</v>
      </c>
      <c r="CJ44" s="3"/>
      <c r="CK44" s="3"/>
      <c r="CL44" s="3"/>
      <c r="CM44" s="3" t="s">
        <v>59</v>
      </c>
      <c r="CN44" s="3"/>
      <c r="CO44" s="3" t="s">
        <v>60</v>
      </c>
      <c r="CP44" s="3"/>
      <c r="CQ44" s="3" t="s">
        <v>61</v>
      </c>
      <c r="CR44" s="3"/>
      <c r="CS44" s="3" t="s">
        <v>62</v>
      </c>
      <c r="CT44" s="3"/>
      <c r="CU44" s="3" t="s">
        <v>63</v>
      </c>
      <c r="CV44" s="3"/>
      <c r="CW44" s="3" t="s">
        <v>64</v>
      </c>
      <c r="CX44" s="3"/>
      <c r="CY44" s="3" t="s">
        <v>65</v>
      </c>
      <c r="CZ44" s="3"/>
      <c r="DA44" s="3" t="s">
        <v>66</v>
      </c>
      <c r="DB44" s="3"/>
      <c r="DC44" s="3" t="s">
        <v>67</v>
      </c>
      <c r="DD44" s="3"/>
      <c r="DE44" s="3" t="s">
        <v>68</v>
      </c>
      <c r="DF44" s="3"/>
    </row>
    <row r="45" spans="1:1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1:110" x14ac:dyDescent="0.25">
      <c r="A46" s="1" t="s">
        <v>45</v>
      </c>
      <c r="B46" s="1">
        <v>9.790915384615384E-2</v>
      </c>
      <c r="C46" s="1" t="s">
        <v>45</v>
      </c>
      <c r="D46" s="1">
        <v>0.34761256410256408</v>
      </c>
      <c r="E46" s="1" t="s">
        <v>45</v>
      </c>
      <c r="F46" s="1">
        <v>4.3970743589743595</v>
      </c>
      <c r="G46" s="1" t="s">
        <v>45</v>
      </c>
      <c r="H46" s="1">
        <v>6.4992307692307684E-3</v>
      </c>
      <c r="I46" s="1" t="s">
        <v>45</v>
      </c>
      <c r="J46" s="1">
        <v>6.6967179487179493E-3</v>
      </c>
      <c r="K46" s="1" t="s">
        <v>45</v>
      </c>
      <c r="L46" s="1">
        <v>3.8450000000000005E-2</v>
      </c>
      <c r="M46" s="1" t="s">
        <v>45</v>
      </c>
      <c r="N46" s="1">
        <v>0</v>
      </c>
      <c r="O46" s="1" t="s">
        <v>45</v>
      </c>
      <c r="P46" s="1">
        <v>5.0903551282051298</v>
      </c>
      <c r="Q46" s="1" t="s">
        <v>45</v>
      </c>
      <c r="R46" s="1">
        <v>0.93194307692307665</v>
      </c>
      <c r="S46" s="1" t="s">
        <v>45</v>
      </c>
      <c r="T46" s="1">
        <v>4.1277748717948715</v>
      </c>
      <c r="U46" s="1" t="s">
        <v>45</v>
      </c>
      <c r="V46" s="1">
        <v>3.0594948717948718E-2</v>
      </c>
      <c r="W46" s="1" t="s">
        <v>45</v>
      </c>
      <c r="X46" s="1">
        <v>1.8625641025641022E-2</v>
      </c>
      <c r="Y46" s="1" t="s">
        <v>45</v>
      </c>
      <c r="Z46" s="1">
        <v>0</v>
      </c>
      <c r="AA46" s="1" t="s">
        <v>45</v>
      </c>
      <c r="AB46" s="1">
        <v>0.56978794871794869</v>
      </c>
      <c r="AC46" s="1" t="s">
        <v>45</v>
      </c>
      <c r="AD46" s="1">
        <v>2.8661051282051289</v>
      </c>
      <c r="AE46" s="1" t="s">
        <v>45</v>
      </c>
      <c r="AF46" s="1">
        <v>3.1592820512820516E-2</v>
      </c>
      <c r="AG46" s="1" t="s">
        <v>45</v>
      </c>
      <c r="AH46" s="1">
        <v>1.3237692307692308E-2</v>
      </c>
      <c r="AI46" s="1" t="s">
        <v>45</v>
      </c>
      <c r="AJ46" s="1">
        <v>1.7694089743589747</v>
      </c>
      <c r="AK46" s="1" t="s">
        <v>45</v>
      </c>
      <c r="AL46" s="1">
        <v>0</v>
      </c>
      <c r="AM46" s="1" t="s">
        <v>45</v>
      </c>
      <c r="AN46" s="1">
        <v>6.704102564102565E-3</v>
      </c>
      <c r="AO46" s="1" t="s">
        <v>45</v>
      </c>
      <c r="AP46" s="1">
        <v>8.5014615384615383E-2</v>
      </c>
      <c r="AQ46" s="1" t="s">
        <v>45</v>
      </c>
      <c r="AR46" s="1">
        <v>1.4197410256410252</v>
      </c>
      <c r="AS46" s="1" t="s">
        <v>45</v>
      </c>
      <c r="AT46" s="1">
        <v>0</v>
      </c>
      <c r="AU46" s="1" t="s">
        <v>45</v>
      </c>
      <c r="AV46" s="1">
        <v>1.2664358974358974E-2</v>
      </c>
      <c r="AW46" s="1" t="s">
        <v>45</v>
      </c>
      <c r="AX46" s="1">
        <v>0.13603307692307692</v>
      </c>
      <c r="AY46" s="1" t="s">
        <v>45</v>
      </c>
      <c r="AZ46" s="1">
        <v>0</v>
      </c>
      <c r="BA46" s="1" t="s">
        <v>45</v>
      </c>
      <c r="BB46" s="1">
        <v>0</v>
      </c>
      <c r="BC46" s="1" t="s">
        <v>45</v>
      </c>
      <c r="BD46" s="1">
        <v>0</v>
      </c>
      <c r="BE46" s="1" t="s">
        <v>45</v>
      </c>
      <c r="BF46" s="1">
        <v>0</v>
      </c>
      <c r="BG46" s="1" t="s">
        <v>45</v>
      </c>
      <c r="BH46" s="1" t="e">
        <v>#DIV/0!</v>
      </c>
      <c r="BI46" s="1" t="s">
        <v>45</v>
      </c>
      <c r="BJ46" s="1">
        <f>AVERAGE(AE2:AE40)</f>
        <v>3.5365308461538452</v>
      </c>
      <c r="BK46" s="1" t="s">
        <v>45</v>
      </c>
      <c r="BL46" s="1">
        <v>10.993433769230769</v>
      </c>
      <c r="BM46" s="1" t="s">
        <v>45</v>
      </c>
      <c r="BN46" s="1">
        <v>7.4671641025641016</v>
      </c>
      <c r="BO46" s="1" t="s">
        <v>45</v>
      </c>
      <c r="BP46" s="1">
        <v>6.6967179487179493E-3</v>
      </c>
      <c r="BQ46" s="1" t="s">
        <v>45</v>
      </c>
      <c r="BR46" s="1">
        <v>22.003825435897436</v>
      </c>
      <c r="BS46" s="1" t="s">
        <v>45</v>
      </c>
      <c r="BT46" s="1" t="e">
        <v>#DIV/0!</v>
      </c>
      <c r="BU46" s="1" t="s">
        <v>45</v>
      </c>
      <c r="BV46" s="1" t="e">
        <v>#NUM!</v>
      </c>
      <c r="BW46" s="1" t="s">
        <v>45</v>
      </c>
      <c r="BX46" s="1">
        <v>22.00383076923077</v>
      </c>
      <c r="BY46" s="1" t="s">
        <v>45</v>
      </c>
      <c r="BZ46" s="1">
        <v>2.8170320512820521</v>
      </c>
      <c r="CA46" s="1" t="s">
        <v>45</v>
      </c>
      <c r="CB46" s="1">
        <v>0.84768764102564098</v>
      </c>
      <c r="CC46" s="1" t="s">
        <v>45</v>
      </c>
      <c r="CD46" s="1">
        <v>1.9119310256410256</v>
      </c>
      <c r="CE46" s="1" t="s">
        <v>45</v>
      </c>
      <c r="CF46" s="1">
        <v>0.86488051282051293</v>
      </c>
      <c r="CG46" s="1" t="s">
        <v>45</v>
      </c>
      <c r="CH46" s="1">
        <v>0.26652564102564102</v>
      </c>
      <c r="CI46" s="1" t="s">
        <v>45</v>
      </c>
      <c r="CJ46" s="1">
        <v>0.46393389743589752</v>
      </c>
      <c r="CK46" s="1" t="s">
        <v>45</v>
      </c>
      <c r="CL46" s="1" t="e">
        <v>#DIV/0!</v>
      </c>
      <c r="CM46" s="1" t="s">
        <v>45</v>
      </c>
      <c r="CN46" s="1">
        <f>AVERAGE(AT2:AT40)</f>
        <v>0.45696433558385097</v>
      </c>
      <c r="CO46" s="1" t="s">
        <v>45</v>
      </c>
      <c r="CP46" s="1">
        <v>1.4751513081403251</v>
      </c>
      <c r="CQ46" s="1" t="s">
        <v>45</v>
      </c>
      <c r="CR46" s="1">
        <v>7.6567117098994872E-2</v>
      </c>
      <c r="CS46" s="1" t="s">
        <v>45</v>
      </c>
      <c r="CT46" s="1">
        <v>0.31051990200298468</v>
      </c>
      <c r="CU46" s="1" t="s">
        <v>45</v>
      </c>
      <c r="CV46" s="1">
        <v>13.723818835979063</v>
      </c>
      <c r="CW46" s="1" t="s">
        <v>45</v>
      </c>
      <c r="CX46" s="1">
        <v>8.2219221185211772E-2</v>
      </c>
      <c r="CY46" s="1" t="s">
        <v>45</v>
      </c>
      <c r="CZ46" s="1">
        <v>0</v>
      </c>
      <c r="DA46" s="1" t="s">
        <v>45</v>
      </c>
      <c r="DB46" s="1">
        <v>0.8653427027723648</v>
      </c>
      <c r="DC46" s="1" t="s">
        <v>45</v>
      </c>
      <c r="DD46" s="1">
        <v>1.9601348390071958</v>
      </c>
      <c r="DE46" s="1" t="s">
        <v>45</v>
      </c>
      <c r="DF46" s="1">
        <v>7.083280292885287E-2</v>
      </c>
    </row>
    <row r="47" spans="1:110" x14ac:dyDescent="0.25">
      <c r="A47" s="1" t="s">
        <v>46</v>
      </c>
      <c r="B47" s="1">
        <v>2.6366516869699205E-2</v>
      </c>
      <c r="C47" s="1" t="s">
        <v>46</v>
      </c>
      <c r="D47" s="1">
        <v>0.18919544717587869</v>
      </c>
      <c r="E47" s="1" t="s">
        <v>46</v>
      </c>
      <c r="F47" s="1">
        <v>0.21911002821215217</v>
      </c>
      <c r="G47" s="1" t="s">
        <v>46</v>
      </c>
      <c r="H47" s="1">
        <v>6.4992307692307684E-3</v>
      </c>
      <c r="I47" s="1" t="s">
        <v>46</v>
      </c>
      <c r="J47" s="1">
        <v>6.6967179487179493E-3</v>
      </c>
      <c r="K47" s="1" t="s">
        <v>46</v>
      </c>
      <c r="L47" s="1">
        <v>1.4680922485329146E-2</v>
      </c>
      <c r="M47" s="1" t="s">
        <v>46</v>
      </c>
      <c r="N47" s="1">
        <v>0</v>
      </c>
      <c r="O47" s="1" t="s">
        <v>46</v>
      </c>
      <c r="P47" s="1">
        <v>0.19688056440989182</v>
      </c>
      <c r="Q47" s="1" t="s">
        <v>46</v>
      </c>
      <c r="R47" s="1">
        <v>7.5492538856252206E-2</v>
      </c>
      <c r="S47" s="1" t="s">
        <v>46</v>
      </c>
      <c r="T47" s="1">
        <v>0.19267558643152058</v>
      </c>
      <c r="U47" s="1" t="s">
        <v>46</v>
      </c>
      <c r="V47" s="1">
        <v>1.2952957337120303E-2</v>
      </c>
      <c r="W47" s="1" t="s">
        <v>46</v>
      </c>
      <c r="X47" s="1">
        <v>1.3635061540425248E-2</v>
      </c>
      <c r="Y47" s="1" t="s">
        <v>46</v>
      </c>
      <c r="Z47" s="1">
        <v>0</v>
      </c>
      <c r="AA47" s="1" t="s">
        <v>46</v>
      </c>
      <c r="AB47" s="1">
        <v>8.2055428113472301E-2</v>
      </c>
      <c r="AC47" s="1" t="s">
        <v>46</v>
      </c>
      <c r="AD47" s="1">
        <v>0.17002383308957353</v>
      </c>
      <c r="AE47" s="1" t="s">
        <v>46</v>
      </c>
      <c r="AF47" s="1">
        <v>1.3406054370516779E-2</v>
      </c>
      <c r="AG47" s="1" t="s">
        <v>46</v>
      </c>
      <c r="AH47" s="1">
        <v>9.265842161750297E-3</v>
      </c>
      <c r="AI47" s="1" t="s">
        <v>46</v>
      </c>
      <c r="AJ47" s="1">
        <v>0.14613830696313176</v>
      </c>
      <c r="AK47" s="1" t="s">
        <v>46</v>
      </c>
      <c r="AL47" s="1">
        <v>0</v>
      </c>
      <c r="AM47" s="1" t="s">
        <v>46</v>
      </c>
      <c r="AN47" s="1">
        <v>6.704102564102565E-3</v>
      </c>
      <c r="AO47" s="1" t="s">
        <v>46</v>
      </c>
      <c r="AP47" s="1">
        <v>3.566916364784662E-2</v>
      </c>
      <c r="AQ47" s="1" t="s">
        <v>46</v>
      </c>
      <c r="AR47" s="1">
        <v>0.1222657756211093</v>
      </c>
      <c r="AS47" s="1" t="s">
        <v>46</v>
      </c>
      <c r="AT47" s="1">
        <v>0</v>
      </c>
      <c r="AU47" s="1" t="s">
        <v>46</v>
      </c>
      <c r="AV47" s="1">
        <v>8.8670680111307253E-3</v>
      </c>
      <c r="AW47" s="1" t="s">
        <v>46</v>
      </c>
      <c r="AX47" s="1">
        <v>2.9603083405606204E-2</v>
      </c>
      <c r="AY47" s="1" t="s">
        <v>46</v>
      </c>
      <c r="AZ47" s="1">
        <v>0</v>
      </c>
      <c r="BA47" s="1" t="s">
        <v>46</v>
      </c>
      <c r="BB47" s="1">
        <v>0</v>
      </c>
      <c r="BC47" s="1" t="s">
        <v>46</v>
      </c>
      <c r="BD47" s="1">
        <v>0</v>
      </c>
      <c r="BE47" s="1" t="s">
        <v>46</v>
      </c>
      <c r="BF47" s="1">
        <v>0</v>
      </c>
      <c r="BG47" s="1" t="s">
        <v>46</v>
      </c>
      <c r="BH47" s="1">
        <v>65535</v>
      </c>
      <c r="BI47" s="1" t="s">
        <v>46</v>
      </c>
      <c r="BJ47" s="1">
        <v>0.2029817522222446</v>
      </c>
      <c r="BK47" s="1" t="s">
        <v>46</v>
      </c>
      <c r="BL47" s="1">
        <v>0.42988032243045882</v>
      </c>
      <c r="BM47" s="1" t="s">
        <v>46</v>
      </c>
      <c r="BN47" s="1">
        <v>0.23208818530956471</v>
      </c>
      <c r="BO47" s="1" t="s">
        <v>46</v>
      </c>
      <c r="BP47" s="1">
        <v>6.6967179487179493E-3</v>
      </c>
      <c r="BQ47" s="1" t="s">
        <v>46</v>
      </c>
      <c r="BR47" s="1">
        <v>0.58675263345262918</v>
      </c>
      <c r="BS47" s="1" t="s">
        <v>46</v>
      </c>
      <c r="BT47" s="1">
        <v>65535</v>
      </c>
      <c r="BU47" s="1" t="s">
        <v>46</v>
      </c>
      <c r="BV47" s="1">
        <v>0.21525283546538551</v>
      </c>
      <c r="BW47" s="1" t="s">
        <v>46</v>
      </c>
      <c r="BX47" s="1">
        <v>0.58675304254051153</v>
      </c>
      <c r="BY47" s="1" t="s">
        <v>46</v>
      </c>
      <c r="BZ47" s="1">
        <v>6.7765133738754854E-2</v>
      </c>
      <c r="CA47" s="1" t="s">
        <v>46</v>
      </c>
      <c r="CB47" s="1">
        <v>6.5389072305614051E-3</v>
      </c>
      <c r="CC47" s="1" t="s">
        <v>46</v>
      </c>
      <c r="CD47" s="1">
        <v>1.5920501211071327E-2</v>
      </c>
      <c r="CE47" s="1" t="s">
        <v>46</v>
      </c>
      <c r="CF47" s="1">
        <v>3.1823624498648977E-3</v>
      </c>
      <c r="CG47" s="1" t="s">
        <v>46</v>
      </c>
      <c r="CH47" s="1">
        <v>1.5318854217358524E-3</v>
      </c>
      <c r="CI47" s="1" t="s">
        <v>46</v>
      </c>
      <c r="CJ47" s="1">
        <v>2.3783888968506479E-3</v>
      </c>
      <c r="CK47" s="1" t="s">
        <v>46</v>
      </c>
      <c r="CL47" s="1">
        <v>65535</v>
      </c>
      <c r="CM47" s="1" t="s">
        <v>46</v>
      </c>
      <c r="CN47" s="1">
        <v>0.10991945350731006</v>
      </c>
      <c r="CO47" s="1" t="s">
        <v>46</v>
      </c>
      <c r="CP47" s="1">
        <v>0.11843340753627192</v>
      </c>
      <c r="CQ47" s="1" t="s">
        <v>46</v>
      </c>
      <c r="CR47" s="1">
        <v>2.2749811684992287E-2</v>
      </c>
      <c r="CS47" s="1" t="s">
        <v>46</v>
      </c>
      <c r="CT47" s="1">
        <v>6.3719447618692332E-2</v>
      </c>
      <c r="CU47" s="1" t="s">
        <v>46</v>
      </c>
      <c r="CV47" s="1">
        <v>0.19106501722359626</v>
      </c>
      <c r="CW47" s="1" t="s">
        <v>46</v>
      </c>
      <c r="CX47" s="1">
        <v>2.5488331467411338E-2</v>
      </c>
      <c r="CY47" s="1" t="s">
        <v>46</v>
      </c>
      <c r="CZ47" s="1">
        <v>0</v>
      </c>
      <c r="DA47" s="1" t="s">
        <v>46</v>
      </c>
      <c r="DB47" s="1">
        <v>9.8981922352749968E-2</v>
      </c>
      <c r="DC47" s="1" t="s">
        <v>46</v>
      </c>
      <c r="DD47" s="1">
        <v>0.29516912574938642</v>
      </c>
      <c r="DE47" s="1" t="s">
        <v>46</v>
      </c>
      <c r="DF47" s="1">
        <v>2.2868121447151626E-2</v>
      </c>
    </row>
    <row r="48" spans="1:110" x14ac:dyDescent="0.25">
      <c r="A48" s="1" t="s">
        <v>47</v>
      </c>
      <c r="B48" s="1">
        <v>0</v>
      </c>
      <c r="C48" s="1" t="s">
        <v>47</v>
      </c>
      <c r="D48" s="1">
        <v>0</v>
      </c>
      <c r="E48" s="1" t="s">
        <v>47</v>
      </c>
      <c r="F48" s="1">
        <v>4.2694000000000001</v>
      </c>
      <c r="G48" s="1" t="s">
        <v>47</v>
      </c>
      <c r="H48" s="1">
        <v>0</v>
      </c>
      <c r="I48" s="1" t="s">
        <v>47</v>
      </c>
      <c r="J48" s="1">
        <v>0</v>
      </c>
      <c r="K48" s="1" t="s">
        <v>47</v>
      </c>
      <c r="L48" s="1">
        <v>0</v>
      </c>
      <c r="M48" s="1" t="s">
        <v>47</v>
      </c>
      <c r="N48" s="1">
        <v>0</v>
      </c>
      <c r="O48" s="1" t="s">
        <v>47</v>
      </c>
      <c r="P48" s="1">
        <v>5.2739000000000003</v>
      </c>
      <c r="Q48" s="1" t="s">
        <v>47</v>
      </c>
      <c r="R48" s="1">
        <v>0.89881999999999995</v>
      </c>
      <c r="S48" s="1" t="s">
        <v>47</v>
      </c>
      <c r="T48" s="1">
        <v>3.7759900000000002</v>
      </c>
      <c r="U48" s="1" t="s">
        <v>47</v>
      </c>
      <c r="V48" s="1">
        <v>0</v>
      </c>
      <c r="W48" s="1" t="s">
        <v>47</v>
      </c>
      <c r="X48" s="1">
        <v>0</v>
      </c>
      <c r="Y48" s="1" t="s">
        <v>47</v>
      </c>
      <c r="Z48" s="1">
        <v>0</v>
      </c>
      <c r="AA48" s="1" t="s">
        <v>47</v>
      </c>
      <c r="AB48" s="1">
        <v>0.45902999999999999</v>
      </c>
      <c r="AC48" s="1" t="s">
        <v>47</v>
      </c>
      <c r="AD48" s="1">
        <v>2.782</v>
      </c>
      <c r="AE48" s="1" t="s">
        <v>47</v>
      </c>
      <c r="AF48" s="1">
        <v>0</v>
      </c>
      <c r="AG48" s="1" t="s">
        <v>47</v>
      </c>
      <c r="AH48" s="1">
        <v>0</v>
      </c>
      <c r="AI48" s="1" t="s">
        <v>47</v>
      </c>
      <c r="AJ48" s="1">
        <v>1.58511</v>
      </c>
      <c r="AK48" s="1" t="s">
        <v>47</v>
      </c>
      <c r="AL48" s="1">
        <v>0</v>
      </c>
      <c r="AM48" s="1" t="s">
        <v>47</v>
      </c>
      <c r="AN48" s="1">
        <v>0</v>
      </c>
      <c r="AO48" s="1" t="s">
        <v>47</v>
      </c>
      <c r="AP48" s="1">
        <v>0</v>
      </c>
      <c r="AQ48" s="1" t="s">
        <v>47</v>
      </c>
      <c r="AR48" s="1">
        <v>1.3757999999999999</v>
      </c>
      <c r="AS48" s="1" t="s">
        <v>47</v>
      </c>
      <c r="AT48" s="1">
        <v>0</v>
      </c>
      <c r="AU48" s="1" t="s">
        <v>47</v>
      </c>
      <c r="AV48" s="1">
        <v>0</v>
      </c>
      <c r="AW48" s="1" t="s">
        <v>47</v>
      </c>
      <c r="AX48" s="1">
        <v>0</v>
      </c>
      <c r="AY48" s="1" t="s">
        <v>47</v>
      </c>
      <c r="AZ48" s="1">
        <v>0</v>
      </c>
      <c r="BA48" s="1" t="s">
        <v>47</v>
      </c>
      <c r="BB48" s="1">
        <v>0</v>
      </c>
      <c r="BC48" s="1" t="s">
        <v>47</v>
      </c>
      <c r="BD48" s="1">
        <v>0</v>
      </c>
      <c r="BE48" s="1" t="s">
        <v>47</v>
      </c>
      <c r="BF48" s="1">
        <v>0</v>
      </c>
      <c r="BG48" s="1" t="s">
        <v>47</v>
      </c>
      <c r="BH48" s="1" t="e">
        <v>#NUM!</v>
      </c>
      <c r="BI48" s="1" t="s">
        <v>47</v>
      </c>
      <c r="BJ48" s="1">
        <v>3.3989199999999999</v>
      </c>
      <c r="BK48" s="1" t="s">
        <v>47</v>
      </c>
      <c r="BL48" s="1">
        <v>10.480170000000001</v>
      </c>
      <c r="BM48" s="1" t="s">
        <v>47</v>
      </c>
      <c r="BN48" s="1">
        <v>7.4878999999999998</v>
      </c>
      <c r="BO48" s="1" t="s">
        <v>47</v>
      </c>
      <c r="BP48" s="1">
        <v>0</v>
      </c>
      <c r="BQ48" s="1" t="s">
        <v>47</v>
      </c>
      <c r="BR48" s="1">
        <v>21.906666000000005</v>
      </c>
      <c r="BS48" s="1" t="s">
        <v>47</v>
      </c>
      <c r="BT48" s="1" t="e">
        <v>#NUM!</v>
      </c>
      <c r="BU48" s="1" t="s">
        <v>47</v>
      </c>
      <c r="BV48" s="1">
        <v>10</v>
      </c>
      <c r="BW48" s="1" t="s">
        <v>47</v>
      </c>
      <c r="BX48" s="1">
        <v>21.906700000000001</v>
      </c>
      <c r="BY48" s="1" t="s">
        <v>47</v>
      </c>
      <c r="BZ48" s="1">
        <v>2.8026</v>
      </c>
      <c r="CA48" s="1" t="s">
        <v>47</v>
      </c>
      <c r="CB48" s="1">
        <v>0.84633400000000003</v>
      </c>
      <c r="CC48" s="1" t="s">
        <v>47</v>
      </c>
      <c r="CD48" s="1">
        <v>1.9080299999999999</v>
      </c>
      <c r="CE48" s="1" t="s">
        <v>47</v>
      </c>
      <c r="CF48" s="1">
        <v>0.86323000000000005</v>
      </c>
      <c r="CG48" s="1" t="s">
        <v>47</v>
      </c>
      <c r="CH48" s="1">
        <v>0.26630999999999999</v>
      </c>
      <c r="CI48" s="1" t="s">
        <v>47</v>
      </c>
      <c r="CJ48" s="1">
        <v>0.46359899999999998</v>
      </c>
      <c r="CK48" s="1" t="s">
        <v>47</v>
      </c>
      <c r="CL48" s="1" t="e">
        <v>#NUM!</v>
      </c>
      <c r="CM48" s="1" t="s">
        <v>47</v>
      </c>
      <c r="CN48" s="1">
        <v>0.23806689679800025</v>
      </c>
      <c r="CO48" s="1" t="s">
        <v>47</v>
      </c>
      <c r="CP48" s="1">
        <v>1.3910140492418974</v>
      </c>
      <c r="CQ48" s="1" t="s">
        <v>47</v>
      </c>
      <c r="CR48" s="1">
        <v>0</v>
      </c>
      <c r="CS48" s="1" t="s">
        <v>47</v>
      </c>
      <c r="CT48" s="1">
        <v>0.24184381726281168</v>
      </c>
      <c r="CU48" s="1" t="s">
        <v>47</v>
      </c>
      <c r="CV48" s="1">
        <v>13.466263466263467</v>
      </c>
      <c r="CW48" s="1" t="s">
        <v>47</v>
      </c>
      <c r="CX48" s="1">
        <v>0</v>
      </c>
      <c r="CY48" s="1" t="s">
        <v>47</v>
      </c>
      <c r="CZ48" s="1">
        <v>0</v>
      </c>
      <c r="DA48" s="1" t="s">
        <v>47</v>
      </c>
      <c r="DB48" s="1">
        <v>0.79556604524118912</v>
      </c>
      <c r="DC48" s="1" t="s">
        <v>47</v>
      </c>
      <c r="DD48" s="1">
        <v>1.3586648853060392</v>
      </c>
      <c r="DE48" s="1" t="s">
        <v>47</v>
      </c>
      <c r="DF48" s="1">
        <v>0</v>
      </c>
    </row>
    <row r="49" spans="1:110" x14ac:dyDescent="0.25">
      <c r="A49" s="1" t="s">
        <v>48</v>
      </c>
      <c r="B49" s="1">
        <v>0</v>
      </c>
      <c r="C49" s="1" t="s">
        <v>48</v>
      </c>
      <c r="D49" s="1">
        <v>0</v>
      </c>
      <c r="E49" s="1" t="s">
        <v>48</v>
      </c>
      <c r="F49" s="1" t="e">
        <v>#N/A</v>
      </c>
      <c r="G49" s="1" t="s">
        <v>48</v>
      </c>
      <c r="H49" s="1">
        <v>0</v>
      </c>
      <c r="I49" s="1" t="s">
        <v>48</v>
      </c>
      <c r="J49" s="1">
        <v>0</v>
      </c>
      <c r="K49" s="1" t="s">
        <v>48</v>
      </c>
      <c r="L49" s="1">
        <v>0</v>
      </c>
      <c r="M49" s="1" t="s">
        <v>48</v>
      </c>
      <c r="N49" s="1">
        <v>0</v>
      </c>
      <c r="O49" s="1" t="s">
        <v>48</v>
      </c>
      <c r="P49" s="1" t="e">
        <v>#N/A</v>
      </c>
      <c r="Q49" s="1" t="s">
        <v>48</v>
      </c>
      <c r="R49" s="1" t="e">
        <v>#N/A</v>
      </c>
      <c r="S49" s="1" t="s">
        <v>48</v>
      </c>
      <c r="T49" s="1" t="e">
        <v>#N/A</v>
      </c>
      <c r="U49" s="1" t="s">
        <v>48</v>
      </c>
      <c r="V49" s="1">
        <v>0</v>
      </c>
      <c r="W49" s="1" t="s">
        <v>48</v>
      </c>
      <c r="X49" s="1">
        <v>0</v>
      </c>
      <c r="Y49" s="1" t="s">
        <v>48</v>
      </c>
      <c r="Z49" s="1">
        <v>0</v>
      </c>
      <c r="AA49" s="1" t="s">
        <v>48</v>
      </c>
      <c r="AB49" s="1">
        <v>0</v>
      </c>
      <c r="AC49" s="1" t="s">
        <v>48</v>
      </c>
      <c r="AD49" s="1" t="e">
        <v>#N/A</v>
      </c>
      <c r="AE49" s="1" t="s">
        <v>48</v>
      </c>
      <c r="AF49" s="1">
        <v>0</v>
      </c>
      <c r="AG49" s="1" t="s">
        <v>48</v>
      </c>
      <c r="AH49" s="1">
        <v>0</v>
      </c>
      <c r="AI49" s="1" t="s">
        <v>48</v>
      </c>
      <c r="AJ49" s="1" t="e">
        <v>#N/A</v>
      </c>
      <c r="AK49" s="1" t="s">
        <v>48</v>
      </c>
      <c r="AL49" s="1">
        <v>0</v>
      </c>
      <c r="AM49" s="1" t="s">
        <v>48</v>
      </c>
      <c r="AN49" s="1">
        <v>0</v>
      </c>
      <c r="AO49" s="1" t="s">
        <v>48</v>
      </c>
      <c r="AP49" s="1">
        <v>0</v>
      </c>
      <c r="AQ49" s="1" t="s">
        <v>48</v>
      </c>
      <c r="AR49" s="1" t="e">
        <v>#N/A</v>
      </c>
      <c r="AS49" s="1" t="s">
        <v>48</v>
      </c>
      <c r="AT49" s="1">
        <v>0</v>
      </c>
      <c r="AU49" s="1" t="s">
        <v>48</v>
      </c>
      <c r="AV49" s="1">
        <v>0</v>
      </c>
      <c r="AW49" s="1" t="s">
        <v>48</v>
      </c>
      <c r="AX49" s="1">
        <v>0</v>
      </c>
      <c r="AY49" s="1" t="s">
        <v>48</v>
      </c>
      <c r="AZ49" s="1">
        <v>0</v>
      </c>
      <c r="BA49" s="1" t="s">
        <v>48</v>
      </c>
      <c r="BB49" s="1">
        <v>0</v>
      </c>
      <c r="BC49" s="1" t="s">
        <v>48</v>
      </c>
      <c r="BD49" s="1">
        <v>0</v>
      </c>
      <c r="BE49" s="1" t="s">
        <v>48</v>
      </c>
      <c r="BF49" s="1">
        <v>0</v>
      </c>
      <c r="BG49" s="1" t="s">
        <v>48</v>
      </c>
      <c r="BH49" s="1" t="e">
        <v>#N/A</v>
      </c>
      <c r="BI49" s="1" t="s">
        <v>48</v>
      </c>
      <c r="BJ49" s="1" t="e">
        <v>#N/A</v>
      </c>
      <c r="BK49" s="1" t="s">
        <v>48</v>
      </c>
      <c r="BL49" s="1" t="e">
        <v>#N/A</v>
      </c>
      <c r="BM49" s="1" t="s">
        <v>48</v>
      </c>
      <c r="BN49" s="1" t="e">
        <v>#N/A</v>
      </c>
      <c r="BO49" s="1" t="s">
        <v>48</v>
      </c>
      <c r="BP49" s="1">
        <v>0</v>
      </c>
      <c r="BQ49" s="1" t="s">
        <v>48</v>
      </c>
      <c r="BR49" s="1" t="e">
        <v>#N/A</v>
      </c>
      <c r="BS49" s="1" t="s">
        <v>48</v>
      </c>
      <c r="BT49" s="1" t="e">
        <v>#N/A</v>
      </c>
      <c r="BU49" s="1" t="s">
        <v>48</v>
      </c>
      <c r="BV49" s="1">
        <v>10</v>
      </c>
      <c r="BW49" s="1" t="s">
        <v>48</v>
      </c>
      <c r="BX49" s="1" t="e">
        <v>#N/A</v>
      </c>
      <c r="BY49" s="1" t="s">
        <v>48</v>
      </c>
      <c r="BZ49" s="1" t="e">
        <v>#N/A</v>
      </c>
      <c r="CA49" s="1" t="s">
        <v>48</v>
      </c>
      <c r="CB49" s="1" t="e">
        <v>#N/A</v>
      </c>
      <c r="CC49" s="1" t="s">
        <v>48</v>
      </c>
      <c r="CD49" s="1" t="e">
        <v>#N/A</v>
      </c>
      <c r="CE49" s="1" t="s">
        <v>48</v>
      </c>
      <c r="CF49" s="1" t="e">
        <v>#N/A</v>
      </c>
      <c r="CG49" s="1" t="s">
        <v>48</v>
      </c>
      <c r="CH49" s="1" t="e">
        <v>#N/A</v>
      </c>
      <c r="CI49" s="1" t="s">
        <v>48</v>
      </c>
      <c r="CJ49" s="1" t="e">
        <v>#N/A</v>
      </c>
      <c r="CK49" s="1" t="s">
        <v>48</v>
      </c>
      <c r="CL49" s="1" t="e">
        <v>#N/A</v>
      </c>
      <c r="CM49" s="1" t="s">
        <v>48</v>
      </c>
      <c r="CN49" s="1">
        <v>0</v>
      </c>
      <c r="CO49" s="1" t="s">
        <v>48</v>
      </c>
      <c r="CP49" s="1" t="e">
        <v>#N/A</v>
      </c>
      <c r="CQ49" s="1" t="s">
        <v>48</v>
      </c>
      <c r="CR49" s="1">
        <v>0</v>
      </c>
      <c r="CS49" s="1" t="s">
        <v>48</v>
      </c>
      <c r="CT49" s="1">
        <v>0</v>
      </c>
      <c r="CU49" s="1" t="s">
        <v>48</v>
      </c>
      <c r="CV49" s="1" t="e">
        <v>#N/A</v>
      </c>
      <c r="CW49" s="1" t="s">
        <v>48</v>
      </c>
      <c r="CX49" s="1">
        <v>0</v>
      </c>
      <c r="CY49" s="1" t="s">
        <v>48</v>
      </c>
      <c r="CZ49" s="1">
        <v>0</v>
      </c>
      <c r="DA49" s="1" t="s">
        <v>48</v>
      </c>
      <c r="DB49" s="1" t="e">
        <v>#N/A</v>
      </c>
      <c r="DC49" s="1" t="s">
        <v>48</v>
      </c>
      <c r="DD49" s="1" t="e">
        <v>#N/A</v>
      </c>
      <c r="DE49" s="1" t="s">
        <v>48</v>
      </c>
      <c r="DF49" s="1">
        <v>0</v>
      </c>
    </row>
    <row r="50" spans="1:110" x14ac:dyDescent="0.25">
      <c r="A50" s="1" t="s">
        <v>49</v>
      </c>
      <c r="B50" s="1">
        <v>0.16465884507600914</v>
      </c>
      <c r="C50" s="1" t="s">
        <v>49</v>
      </c>
      <c r="D50" s="1">
        <v>1.1815251889194522</v>
      </c>
      <c r="E50" s="1" t="s">
        <v>49</v>
      </c>
      <c r="F50" s="1">
        <v>1.368341687613907</v>
      </c>
      <c r="G50" s="1" t="s">
        <v>49</v>
      </c>
      <c r="H50" s="1">
        <v>4.0587683144975434E-2</v>
      </c>
      <c r="I50" s="1" t="s">
        <v>49</v>
      </c>
      <c r="J50" s="1">
        <v>4.1820990185582219E-2</v>
      </c>
      <c r="K50" s="1" t="s">
        <v>49</v>
      </c>
      <c r="L50" s="1">
        <v>9.1682331535522549E-2</v>
      </c>
      <c r="M50" s="1" t="s">
        <v>49</v>
      </c>
      <c r="N50" s="1">
        <v>0</v>
      </c>
      <c r="O50" s="1" t="s">
        <v>49</v>
      </c>
      <c r="P50" s="1">
        <v>1.2295187306633213</v>
      </c>
      <c r="Q50" s="1" t="s">
        <v>49</v>
      </c>
      <c r="R50" s="1">
        <v>0.47145075405130832</v>
      </c>
      <c r="S50" s="1" t="s">
        <v>49</v>
      </c>
      <c r="T50" s="1">
        <v>1.2032586516050836</v>
      </c>
      <c r="U50" s="1" t="s">
        <v>49</v>
      </c>
      <c r="V50" s="1">
        <v>8.0891192643656143E-2</v>
      </c>
      <c r="W50" s="1" t="s">
        <v>49</v>
      </c>
      <c r="X50" s="1">
        <v>8.5150932027994661E-2</v>
      </c>
      <c r="Y50" s="1" t="s">
        <v>49</v>
      </c>
      <c r="Z50" s="1">
        <v>0</v>
      </c>
      <c r="AA50" s="1" t="s">
        <v>49</v>
      </c>
      <c r="AB50" s="1">
        <v>0.51243598432635817</v>
      </c>
      <c r="AC50" s="1" t="s">
        <v>49</v>
      </c>
      <c r="AD50" s="1">
        <v>1.0617984973244101</v>
      </c>
      <c r="AE50" s="1" t="s">
        <v>49</v>
      </c>
      <c r="AF50" s="1">
        <v>8.3720782710297384E-2</v>
      </c>
      <c r="AG50" s="1" t="s">
        <v>49</v>
      </c>
      <c r="AH50" s="1">
        <v>5.7865165753606097E-2</v>
      </c>
      <c r="AI50" s="1" t="s">
        <v>49</v>
      </c>
      <c r="AJ50" s="1">
        <v>0.91263343447408851</v>
      </c>
      <c r="AK50" s="1" t="s">
        <v>49</v>
      </c>
      <c r="AL50" s="1">
        <v>0</v>
      </c>
      <c r="AM50" s="1" t="s">
        <v>49</v>
      </c>
      <c r="AN50" s="1">
        <v>4.1867107093878086E-2</v>
      </c>
      <c r="AO50" s="1" t="s">
        <v>49</v>
      </c>
      <c r="AP50" s="1">
        <v>0.22275385558534705</v>
      </c>
      <c r="AQ50" s="1" t="s">
        <v>49</v>
      </c>
      <c r="AR50" s="1">
        <v>0.76354952402645526</v>
      </c>
      <c r="AS50" s="1" t="s">
        <v>49</v>
      </c>
      <c r="AT50" s="1">
        <v>0</v>
      </c>
      <c r="AU50" s="1" t="s">
        <v>49</v>
      </c>
      <c r="AV50" s="1">
        <v>5.5374821981173841E-2</v>
      </c>
      <c r="AW50" s="1" t="s">
        <v>49</v>
      </c>
      <c r="AX50" s="1">
        <v>0.18487119661443158</v>
      </c>
      <c r="AY50" s="1" t="s">
        <v>49</v>
      </c>
      <c r="AZ50" s="1">
        <v>0</v>
      </c>
      <c r="BA50" s="1" t="s">
        <v>49</v>
      </c>
      <c r="BB50" s="1">
        <v>0</v>
      </c>
      <c r="BC50" s="1" t="s">
        <v>49</v>
      </c>
      <c r="BD50" s="1">
        <v>0</v>
      </c>
      <c r="BE50" s="1" t="s">
        <v>49</v>
      </c>
      <c r="BF50" s="1">
        <v>0</v>
      </c>
      <c r="BG50" s="1" t="s">
        <v>49</v>
      </c>
      <c r="BH50" s="1" t="e">
        <v>#DIV/0!</v>
      </c>
      <c r="BI50" s="1" t="s">
        <v>49</v>
      </c>
      <c r="BJ50" s="1">
        <v>1.2676206363393172</v>
      </c>
      <c r="BK50" s="1" t="s">
        <v>49</v>
      </c>
      <c r="BL50" s="1">
        <v>2.6846017531290736</v>
      </c>
      <c r="BM50" s="1" t="s">
        <v>49</v>
      </c>
      <c r="BN50" s="1">
        <v>1.4493902527101481</v>
      </c>
      <c r="BO50" s="1" t="s">
        <v>49</v>
      </c>
      <c r="BP50" s="1">
        <v>4.1820990185582219E-2</v>
      </c>
      <c r="BQ50" s="1" t="s">
        <v>49</v>
      </c>
      <c r="BR50" s="1">
        <v>3.6642690214666582</v>
      </c>
      <c r="BS50" s="1" t="s">
        <v>49</v>
      </c>
      <c r="BT50" s="1" t="e">
        <v>#DIV/0!</v>
      </c>
      <c r="BU50" s="1" t="s">
        <v>49</v>
      </c>
      <c r="BV50" s="1">
        <v>1.3442535266309124</v>
      </c>
      <c r="BW50" s="1" t="s">
        <v>49</v>
      </c>
      <c r="BX50" s="1">
        <v>3.6642715762196647</v>
      </c>
      <c r="BY50" s="1" t="s">
        <v>49</v>
      </c>
      <c r="BZ50" s="1">
        <v>0.4231931245597238</v>
      </c>
      <c r="CA50" s="1" t="s">
        <v>49</v>
      </c>
      <c r="CB50" s="1">
        <v>4.0835462566568788E-2</v>
      </c>
      <c r="CC50" s="1" t="s">
        <v>49</v>
      </c>
      <c r="CD50" s="1">
        <v>9.9423498196639717E-2</v>
      </c>
      <c r="CE50" s="1" t="s">
        <v>49</v>
      </c>
      <c r="CF50" s="1">
        <v>1.987384712958451E-2</v>
      </c>
      <c r="CG50" s="1" t="s">
        <v>49</v>
      </c>
      <c r="CH50" s="1">
        <v>9.5666213925160847E-3</v>
      </c>
      <c r="CI50" s="1" t="s">
        <v>49</v>
      </c>
      <c r="CJ50" s="1">
        <v>1.4853033900245271E-2</v>
      </c>
      <c r="CK50" s="1" t="s">
        <v>49</v>
      </c>
      <c r="CL50" s="1" t="e">
        <v>#DIV/0!</v>
      </c>
      <c r="CM50" s="1" t="s">
        <v>49</v>
      </c>
      <c r="CN50" s="1">
        <v>0.68644676713819708</v>
      </c>
      <c r="CO50" s="1" t="s">
        <v>49</v>
      </c>
      <c r="CP50" s="1">
        <v>0.73961639300751991</v>
      </c>
      <c r="CQ50" s="1" t="s">
        <v>49</v>
      </c>
      <c r="CR50" s="1">
        <v>0.14207252843671733</v>
      </c>
      <c r="CS50" s="1" t="s">
        <v>49</v>
      </c>
      <c r="CT50" s="1">
        <v>0.39792782283778522</v>
      </c>
      <c r="CU50" s="1" t="s">
        <v>49</v>
      </c>
      <c r="CV50" s="1">
        <v>1.1932006501253141</v>
      </c>
      <c r="CW50" s="1" t="s">
        <v>49</v>
      </c>
      <c r="CX50" s="1">
        <v>0.15917457899649873</v>
      </c>
      <c r="CY50" s="1" t="s">
        <v>49</v>
      </c>
      <c r="CZ50" s="1">
        <v>0</v>
      </c>
      <c r="DA50" s="1" t="s">
        <v>49</v>
      </c>
      <c r="DB50" s="1">
        <v>0.61814190697054927</v>
      </c>
      <c r="DC50" s="1" t="s">
        <v>49</v>
      </c>
      <c r="DD50" s="1">
        <v>1.8433305994939233</v>
      </c>
      <c r="DE50" s="1" t="s">
        <v>49</v>
      </c>
      <c r="DF50" s="1">
        <v>0.1428113726645934</v>
      </c>
    </row>
    <row r="51" spans="1:110" x14ac:dyDescent="0.25">
      <c r="A51" s="1" t="s">
        <v>50</v>
      </c>
      <c r="B51" s="1">
        <v>2.7112535261765183E-2</v>
      </c>
      <c r="C51" s="1" t="s">
        <v>50</v>
      </c>
      <c r="D51" s="1">
        <v>1.3960017720511473</v>
      </c>
      <c r="E51" s="1" t="s">
        <v>50</v>
      </c>
      <c r="F51" s="1">
        <v>1.872358974062075</v>
      </c>
      <c r="G51" s="1" t="s">
        <v>50</v>
      </c>
      <c r="H51" s="1">
        <v>1.6473600230769228E-3</v>
      </c>
      <c r="I51" s="1" t="s">
        <v>50</v>
      </c>
      <c r="J51" s="1">
        <v>1.7489952201025644E-3</v>
      </c>
      <c r="K51" s="1" t="s">
        <v>50</v>
      </c>
      <c r="L51" s="1">
        <v>8.4056499157894732E-3</v>
      </c>
      <c r="M51" s="1" t="s">
        <v>50</v>
      </c>
      <c r="N51" s="1">
        <v>0</v>
      </c>
      <c r="O51" s="1" t="s">
        <v>50</v>
      </c>
      <c r="P51" s="1">
        <v>1.5117163090519445</v>
      </c>
      <c r="Q51" s="1" t="s">
        <v>50</v>
      </c>
      <c r="R51" s="1">
        <v>0.22226581349554719</v>
      </c>
      <c r="S51" s="1" t="s">
        <v>50</v>
      </c>
      <c r="T51" s="1">
        <v>1.447831382662484</v>
      </c>
      <c r="U51" s="1" t="s">
        <v>50</v>
      </c>
      <c r="V51" s="1">
        <v>6.5433850473130897E-3</v>
      </c>
      <c r="W51" s="1" t="s">
        <v>50</v>
      </c>
      <c r="X51" s="1">
        <v>7.2506812252361675E-3</v>
      </c>
      <c r="Y51" s="1" t="s">
        <v>50</v>
      </c>
      <c r="Z51" s="1">
        <v>0</v>
      </c>
      <c r="AA51" s="1" t="s">
        <v>50</v>
      </c>
      <c r="AB51" s="1">
        <v>0.26259063803252358</v>
      </c>
      <c r="AC51" s="1" t="s">
        <v>50</v>
      </c>
      <c r="AD51" s="1">
        <v>1.1274160489203755</v>
      </c>
      <c r="AE51" s="1" t="s">
        <v>50</v>
      </c>
      <c r="AF51" s="1">
        <v>7.0091694576248304E-3</v>
      </c>
      <c r="AG51" s="1" t="s">
        <v>50</v>
      </c>
      <c r="AH51" s="1">
        <v>3.3483774076923079E-3</v>
      </c>
      <c r="AI51" s="1" t="s">
        <v>50</v>
      </c>
      <c r="AJ51" s="1">
        <v>0.83289978571997048</v>
      </c>
      <c r="AK51" s="1" t="s">
        <v>50</v>
      </c>
      <c r="AL51" s="1">
        <v>0</v>
      </c>
      <c r="AM51" s="1" t="s">
        <v>50</v>
      </c>
      <c r="AN51" s="1">
        <v>1.752854656410257E-3</v>
      </c>
      <c r="AO51" s="1" t="s">
        <v>50</v>
      </c>
      <c r="AP51" s="1">
        <v>4.9619280178137652E-2</v>
      </c>
      <c r="AQ51" s="1" t="s">
        <v>50</v>
      </c>
      <c r="AR51" s="1">
        <v>0.58300787564102641</v>
      </c>
      <c r="AS51" s="1" t="s">
        <v>50</v>
      </c>
      <c r="AT51" s="1">
        <v>0</v>
      </c>
      <c r="AU51" s="1" t="s">
        <v>50</v>
      </c>
      <c r="AV51" s="1">
        <v>3.0663709094466939E-3</v>
      </c>
      <c r="AW51" s="1" t="s">
        <v>50</v>
      </c>
      <c r="AX51" s="1">
        <v>3.4177359337651821E-2</v>
      </c>
      <c r="AY51" s="1" t="s">
        <v>50</v>
      </c>
      <c r="AZ51" s="1">
        <v>0</v>
      </c>
      <c r="BA51" s="1" t="s">
        <v>50</v>
      </c>
      <c r="BB51" s="1">
        <v>0</v>
      </c>
      <c r="BC51" s="1" t="s">
        <v>50</v>
      </c>
      <c r="BD51" s="1">
        <v>0</v>
      </c>
      <c r="BE51" s="1" t="s">
        <v>50</v>
      </c>
      <c r="BF51" s="1">
        <v>0</v>
      </c>
      <c r="BG51" s="1" t="s">
        <v>50</v>
      </c>
      <c r="BH51" s="1" t="e">
        <v>#DIV/0!</v>
      </c>
      <c r="BI51" s="1" t="s">
        <v>50</v>
      </c>
      <c r="BJ51" s="1">
        <v>1.6068620776732956</v>
      </c>
      <c r="BK51" s="1" t="s">
        <v>50</v>
      </c>
      <c r="BL51" s="1">
        <v>7.2070865729036946</v>
      </c>
      <c r="BM51" s="1" t="s">
        <v>50</v>
      </c>
      <c r="BN51" s="1">
        <v>2.1007321046511871</v>
      </c>
      <c r="BO51" s="1" t="s">
        <v>50</v>
      </c>
      <c r="BP51" s="1">
        <v>1.7489952201025644E-3</v>
      </c>
      <c r="BQ51" s="1" t="s">
        <v>50</v>
      </c>
      <c r="BR51" s="1">
        <v>13.426867461680223</v>
      </c>
      <c r="BS51" s="1" t="s">
        <v>50</v>
      </c>
      <c r="BT51" s="1" t="e">
        <v>#DIV/0!</v>
      </c>
      <c r="BU51" s="1" t="s">
        <v>50</v>
      </c>
      <c r="BV51" s="1">
        <v>1.8070175438596452</v>
      </c>
      <c r="BW51" s="1" t="s">
        <v>50</v>
      </c>
      <c r="BX51" s="1">
        <v>13.426886184291346</v>
      </c>
      <c r="BY51" s="1" t="s">
        <v>50</v>
      </c>
      <c r="BZ51" s="1">
        <v>0.17909242067462192</v>
      </c>
      <c r="CA51" s="1" t="s">
        <v>50</v>
      </c>
      <c r="CB51" s="1">
        <v>1.6675350030256407E-3</v>
      </c>
      <c r="CC51" s="1" t="s">
        <v>50</v>
      </c>
      <c r="CD51" s="1">
        <v>9.8850319936572215E-3</v>
      </c>
      <c r="CE51" s="1" t="s">
        <v>50</v>
      </c>
      <c r="CF51" s="1">
        <v>3.9496979973009449E-4</v>
      </c>
      <c r="CG51" s="1" t="s">
        <v>50</v>
      </c>
      <c r="CH51" s="1">
        <v>9.1520244867746391E-5</v>
      </c>
      <c r="CI51" s="1" t="s">
        <v>50</v>
      </c>
      <c r="CJ51" s="1">
        <v>2.2061261604183524E-4</v>
      </c>
      <c r="CK51" s="1" t="s">
        <v>50</v>
      </c>
      <c r="CL51" s="1" t="e">
        <v>#DIV/0!</v>
      </c>
      <c r="CM51" s="1" t="s">
        <v>50</v>
      </c>
      <c r="CN51" s="1">
        <v>0.4712091641144821</v>
      </c>
      <c r="CO51" s="1" t="s">
        <v>50</v>
      </c>
      <c r="CP51" s="1">
        <v>0.54703240880545412</v>
      </c>
      <c r="CQ51" s="1" t="s">
        <v>50</v>
      </c>
      <c r="CR51" s="1">
        <v>2.0184603336401857E-2</v>
      </c>
      <c r="CS51" s="1" t="s">
        <v>50</v>
      </c>
      <c r="CT51" s="1">
        <v>0.15834655218841978</v>
      </c>
      <c r="CU51" s="1" t="s">
        <v>50</v>
      </c>
      <c r="CV51" s="1">
        <v>1.4237277914594724</v>
      </c>
      <c r="CW51" s="1" t="s">
        <v>50</v>
      </c>
      <c r="CX51" s="1">
        <v>2.5336546598712616E-2</v>
      </c>
      <c r="CY51" s="1" t="s">
        <v>50</v>
      </c>
      <c r="CZ51" s="1">
        <v>0</v>
      </c>
      <c r="DA51" s="1" t="s">
        <v>50</v>
      </c>
      <c r="DB51" s="1">
        <v>0.38209941715318724</v>
      </c>
      <c r="DC51" s="1" t="s">
        <v>50</v>
      </c>
      <c r="DD51" s="1">
        <v>3.3978676990306269</v>
      </c>
      <c r="DE51" s="1" t="s">
        <v>50</v>
      </c>
      <c r="DF51" s="1">
        <v>2.0395088162345375E-2</v>
      </c>
    </row>
    <row r="52" spans="1:110" x14ac:dyDescent="0.25">
      <c r="A52" s="1" t="s">
        <v>51</v>
      </c>
      <c r="B52" s="1">
        <v>1.700878850818353</v>
      </c>
      <c r="C52" s="1" t="s">
        <v>51</v>
      </c>
      <c r="D52" s="1">
        <v>25.812913322296755</v>
      </c>
      <c r="E52" s="1" t="s">
        <v>51</v>
      </c>
      <c r="F52" s="1">
        <v>-0.77703529660847703</v>
      </c>
      <c r="G52" s="1" t="s">
        <v>51</v>
      </c>
      <c r="H52" s="1">
        <v>39.000000000000028</v>
      </c>
      <c r="I52" s="1" t="s">
        <v>51</v>
      </c>
      <c r="J52" s="1">
        <v>38.999999999999979</v>
      </c>
      <c r="K52" s="1" t="s">
        <v>51</v>
      </c>
      <c r="L52" s="1">
        <v>2.2910102881933563</v>
      </c>
      <c r="M52" s="1" t="s">
        <v>51</v>
      </c>
      <c r="N52" s="1" t="e">
        <v>#DIV/0!</v>
      </c>
      <c r="O52" s="1" t="s">
        <v>51</v>
      </c>
      <c r="P52" s="1">
        <v>-0.22926662615509663</v>
      </c>
      <c r="Q52" s="1" t="s">
        <v>51</v>
      </c>
      <c r="R52" s="1">
        <v>1.0810192550486413</v>
      </c>
      <c r="S52" s="1" t="s">
        <v>51</v>
      </c>
      <c r="T52" s="1">
        <v>2.8854596046613334E-2</v>
      </c>
      <c r="U52" s="1" t="s">
        <v>51</v>
      </c>
      <c r="V52" s="1">
        <v>3.5890339637251492</v>
      </c>
      <c r="W52" s="1" t="s">
        <v>51</v>
      </c>
      <c r="X52" s="1">
        <v>24.001384140831885</v>
      </c>
      <c r="Y52" s="1" t="s">
        <v>51</v>
      </c>
      <c r="Z52" s="1" t="e">
        <v>#DIV/0!</v>
      </c>
      <c r="AA52" s="1" t="s">
        <v>51</v>
      </c>
      <c r="AB52" s="1">
        <v>2.6319700176424483</v>
      </c>
      <c r="AC52" s="1" t="s">
        <v>51</v>
      </c>
      <c r="AD52" s="1">
        <v>1.0673598805245295</v>
      </c>
      <c r="AE52" s="1" t="s">
        <v>51</v>
      </c>
      <c r="AF52" s="1">
        <v>3.7425169995743168</v>
      </c>
      <c r="AG52" s="1" t="s">
        <v>51</v>
      </c>
      <c r="AH52" s="1">
        <v>17.324077827354973</v>
      </c>
      <c r="AI52" s="1" t="s">
        <v>51</v>
      </c>
      <c r="AJ52" s="1">
        <v>1.1595626041050267</v>
      </c>
      <c r="AK52" s="1" t="s">
        <v>51</v>
      </c>
      <c r="AL52" s="1" t="e">
        <v>#DIV/0!</v>
      </c>
      <c r="AM52" s="1" t="s">
        <v>51</v>
      </c>
      <c r="AN52" s="1">
        <v>38.999999999999964</v>
      </c>
      <c r="AO52" s="1" t="s">
        <v>51</v>
      </c>
      <c r="AP52" s="1">
        <v>5.4633938445981327</v>
      </c>
      <c r="AQ52" s="1" t="s">
        <v>51</v>
      </c>
      <c r="AR52" s="1">
        <v>5.5290668045243851E-2</v>
      </c>
      <c r="AS52" s="1" t="s">
        <v>51</v>
      </c>
      <c r="AT52" s="1" t="e">
        <v>#DIV/0!</v>
      </c>
      <c r="AU52" s="1" t="s">
        <v>51</v>
      </c>
      <c r="AV52" s="1">
        <v>17.372654617845601</v>
      </c>
      <c r="AW52" s="1" t="s">
        <v>51</v>
      </c>
      <c r="AX52" s="1">
        <v>3.0887731392496409</v>
      </c>
      <c r="AY52" s="1" t="s">
        <v>51</v>
      </c>
      <c r="AZ52" s="1" t="e">
        <v>#DIV/0!</v>
      </c>
      <c r="BA52" s="1" t="s">
        <v>51</v>
      </c>
      <c r="BB52" s="1" t="e">
        <v>#DIV/0!</v>
      </c>
      <c r="BC52" s="1" t="s">
        <v>51</v>
      </c>
      <c r="BD52" s="1" t="e">
        <v>#DIV/0!</v>
      </c>
      <c r="BE52" s="1" t="s">
        <v>51</v>
      </c>
      <c r="BF52" s="1" t="e">
        <v>#DIV/0!</v>
      </c>
      <c r="BG52" s="1" t="s">
        <v>51</v>
      </c>
      <c r="BH52" s="1" t="e">
        <v>#DIV/0!</v>
      </c>
      <c r="BI52" s="1" t="s">
        <v>51</v>
      </c>
      <c r="BJ52" s="1">
        <v>2.712746219496065E-2</v>
      </c>
      <c r="BK52" s="1" t="s">
        <v>51</v>
      </c>
      <c r="BL52" s="1">
        <v>4.1742411614668891</v>
      </c>
      <c r="BM52" s="1" t="s">
        <v>51</v>
      </c>
      <c r="BN52" s="1">
        <v>-0.83990399962714735</v>
      </c>
      <c r="BO52" s="1" t="s">
        <v>51</v>
      </c>
      <c r="BP52" s="1">
        <v>38.999999999999979</v>
      </c>
      <c r="BQ52" s="1" t="s">
        <v>51</v>
      </c>
      <c r="BR52" s="1">
        <v>2.7178076353079579</v>
      </c>
      <c r="BS52" s="1" t="s">
        <v>51</v>
      </c>
      <c r="BT52" s="1" t="e">
        <v>#DIV/0!</v>
      </c>
      <c r="BU52" s="1" t="s">
        <v>51</v>
      </c>
      <c r="BV52" s="1">
        <v>-0.24235669357735601</v>
      </c>
      <c r="BW52" s="1" t="s">
        <v>51</v>
      </c>
      <c r="BX52" s="1">
        <v>2.7178585934387129</v>
      </c>
      <c r="BY52" s="1" t="s">
        <v>51</v>
      </c>
      <c r="BZ52" s="1">
        <v>-0.63253800887875755</v>
      </c>
      <c r="CA52" s="1" t="s">
        <v>51</v>
      </c>
      <c r="CB52" s="1">
        <v>-0.72594671570504854</v>
      </c>
      <c r="CC52" s="1" t="s">
        <v>51</v>
      </c>
      <c r="CD52" s="1">
        <v>0.11439817775397332</v>
      </c>
      <c r="CE52" s="1" t="s">
        <v>51</v>
      </c>
      <c r="CF52" s="1">
        <v>0.85545975023898801</v>
      </c>
      <c r="CG52" s="1" t="s">
        <v>51</v>
      </c>
      <c r="CH52" s="1">
        <v>-0.74899290805636154</v>
      </c>
      <c r="CI52" s="1" t="s">
        <v>51</v>
      </c>
      <c r="CJ52" s="1">
        <v>0.181486093694744</v>
      </c>
      <c r="CK52" s="1" t="s">
        <v>51</v>
      </c>
      <c r="CL52" s="1" t="e">
        <v>#DIV/0!</v>
      </c>
      <c r="CM52" s="1" t="s">
        <v>51</v>
      </c>
      <c r="CN52" s="1">
        <v>3.3481948501281193</v>
      </c>
      <c r="CO52" s="1" t="s">
        <v>51</v>
      </c>
      <c r="CP52" s="1">
        <v>-0.24922232025457847</v>
      </c>
      <c r="CQ52" s="1" t="s">
        <v>51</v>
      </c>
      <c r="CR52" s="1">
        <v>2.2962972886905604</v>
      </c>
      <c r="CS52" s="1" t="s">
        <v>51</v>
      </c>
      <c r="CT52" s="1">
        <v>7.6412844921413212</v>
      </c>
      <c r="CU52" s="1" t="s">
        <v>51</v>
      </c>
      <c r="CV52" s="1">
        <v>-1.0314916134507146</v>
      </c>
      <c r="CW52" s="1" t="s">
        <v>51</v>
      </c>
      <c r="CX52" s="1">
        <v>4.8581440514091758</v>
      </c>
      <c r="CY52" s="1" t="s">
        <v>51</v>
      </c>
      <c r="CZ52" s="1" t="e">
        <v>#DIV/0!</v>
      </c>
      <c r="DA52" s="1" t="s">
        <v>51</v>
      </c>
      <c r="DB52" s="1">
        <v>0.21719021420560658</v>
      </c>
      <c r="DC52" s="1" t="s">
        <v>51</v>
      </c>
      <c r="DD52" s="1">
        <v>7.6015978730318521</v>
      </c>
      <c r="DE52" s="1" t="s">
        <v>51</v>
      </c>
      <c r="DF52" s="1">
        <v>3.5035228642136191</v>
      </c>
    </row>
    <row r="53" spans="1:110" x14ac:dyDescent="0.25">
      <c r="A53" s="1" t="s">
        <v>52</v>
      </c>
      <c r="B53" s="1">
        <v>1.5901329647053266</v>
      </c>
      <c r="C53" s="1" t="s">
        <v>52</v>
      </c>
      <c r="D53" s="1">
        <v>4.8920624747721373</v>
      </c>
      <c r="E53" s="1" t="s">
        <v>52</v>
      </c>
      <c r="F53" s="1">
        <v>0.16191312058731488</v>
      </c>
      <c r="G53" s="1" t="s">
        <v>52</v>
      </c>
      <c r="H53" s="1">
        <v>6.2449979983983992</v>
      </c>
      <c r="I53" s="1" t="s">
        <v>52</v>
      </c>
      <c r="J53" s="1">
        <v>6.244997998398393</v>
      </c>
      <c r="K53" s="1" t="s">
        <v>52</v>
      </c>
      <c r="L53" s="1">
        <v>2.0281236188810068</v>
      </c>
      <c r="M53" s="1" t="s">
        <v>52</v>
      </c>
      <c r="N53" s="1" t="e">
        <v>#DIV/0!</v>
      </c>
      <c r="O53" s="1" t="s">
        <v>52</v>
      </c>
      <c r="P53" s="1">
        <v>-0.59278152220394065</v>
      </c>
      <c r="Q53" s="1" t="s">
        <v>52</v>
      </c>
      <c r="R53" s="1">
        <v>1.0210465394251858</v>
      </c>
      <c r="S53" s="1" t="s">
        <v>52</v>
      </c>
      <c r="T53" s="1">
        <v>0.82465472275221141</v>
      </c>
      <c r="U53" s="1" t="s">
        <v>52</v>
      </c>
      <c r="V53" s="1">
        <v>2.3218929155752894</v>
      </c>
      <c r="W53" s="1" t="s">
        <v>52</v>
      </c>
      <c r="X53" s="1">
        <v>4.836988581872574</v>
      </c>
      <c r="Y53" s="1" t="s">
        <v>52</v>
      </c>
      <c r="Z53" s="1" t="e">
        <v>#DIV/0!</v>
      </c>
      <c r="AA53" s="1" t="s">
        <v>52</v>
      </c>
      <c r="AB53" s="1">
        <v>1.3926743703365636</v>
      </c>
      <c r="AC53" s="1" t="s">
        <v>52</v>
      </c>
      <c r="AD53" s="1">
        <v>0.91295402328701958</v>
      </c>
      <c r="AE53" s="1" t="s">
        <v>52</v>
      </c>
      <c r="AF53" s="1">
        <v>2.3434137554257157</v>
      </c>
      <c r="AG53" s="1" t="s">
        <v>52</v>
      </c>
      <c r="AH53" s="1">
        <v>4.2778274374445484</v>
      </c>
      <c r="AI53" s="1" t="s">
        <v>52</v>
      </c>
      <c r="AJ53" s="1">
        <v>0.69939060075963599</v>
      </c>
      <c r="AK53" s="1" t="s">
        <v>52</v>
      </c>
      <c r="AL53" s="1" t="e">
        <v>#DIV/0!</v>
      </c>
      <c r="AM53" s="1" t="s">
        <v>52</v>
      </c>
      <c r="AN53" s="1">
        <v>6.2449979983983921</v>
      </c>
      <c r="AO53" s="1" t="s">
        <v>52</v>
      </c>
      <c r="AP53" s="1">
        <v>2.5901523669252833</v>
      </c>
      <c r="AQ53" s="1" t="s">
        <v>52</v>
      </c>
      <c r="AR53" s="1">
        <v>0.5739966288338606</v>
      </c>
      <c r="AS53" s="1" t="s">
        <v>52</v>
      </c>
      <c r="AT53" s="1" t="e">
        <v>#DIV/0!</v>
      </c>
      <c r="AU53" s="1" t="s">
        <v>52</v>
      </c>
      <c r="AV53" s="1">
        <v>4.281809399325665</v>
      </c>
      <c r="AW53" s="1" t="s">
        <v>52</v>
      </c>
      <c r="AX53" s="1">
        <v>1.5623921214604433</v>
      </c>
      <c r="AY53" s="1" t="s">
        <v>52</v>
      </c>
      <c r="AZ53" s="1" t="e">
        <v>#DIV/0!</v>
      </c>
      <c r="BA53" s="1" t="s">
        <v>52</v>
      </c>
      <c r="BB53" s="1" t="e">
        <v>#DIV/0!</v>
      </c>
      <c r="BC53" s="1" t="s">
        <v>52</v>
      </c>
      <c r="BD53" s="1" t="e">
        <v>#DIV/0!</v>
      </c>
      <c r="BE53" s="1" t="s">
        <v>52</v>
      </c>
      <c r="BF53" s="1" t="e">
        <v>#DIV/0!</v>
      </c>
      <c r="BG53" s="1" t="s">
        <v>52</v>
      </c>
      <c r="BH53" s="1" t="e">
        <v>#DIV/0!</v>
      </c>
      <c r="BI53" s="1" t="s">
        <v>52</v>
      </c>
      <c r="BJ53" s="1">
        <v>0.452034158213795</v>
      </c>
      <c r="BK53" s="1" t="s">
        <v>52</v>
      </c>
      <c r="BL53" s="1">
        <v>1.4530998320911979</v>
      </c>
      <c r="BM53" s="1" t="s">
        <v>52</v>
      </c>
      <c r="BN53" s="1">
        <v>1.6843629099427715E-2</v>
      </c>
      <c r="BO53" s="1" t="s">
        <v>52</v>
      </c>
      <c r="BP53" s="1">
        <v>6.244997998398393</v>
      </c>
      <c r="BQ53" s="1" t="s">
        <v>52</v>
      </c>
      <c r="BR53" s="1">
        <v>0.82090675071143038</v>
      </c>
      <c r="BS53" s="1" t="s">
        <v>52</v>
      </c>
      <c r="BT53" s="1" t="e">
        <v>#DIV/0!</v>
      </c>
      <c r="BU53" s="1" t="s">
        <v>52</v>
      </c>
      <c r="BV53" s="1">
        <v>0.24107202963109789</v>
      </c>
      <c r="BW53" s="1" t="s">
        <v>52</v>
      </c>
      <c r="BX53" s="1">
        <v>0.82091110127039391</v>
      </c>
      <c r="BY53" s="1" t="s">
        <v>52</v>
      </c>
      <c r="BZ53" s="1">
        <v>0.31304601132393756</v>
      </c>
      <c r="CA53" s="1" t="s">
        <v>52</v>
      </c>
      <c r="CB53" s="1">
        <v>0.35383099718283662</v>
      </c>
      <c r="CC53" s="1" t="s">
        <v>52</v>
      </c>
      <c r="CD53" s="1">
        <v>-1.6018888879910365E-2</v>
      </c>
      <c r="CE53" s="1" t="s">
        <v>52</v>
      </c>
      <c r="CF53" s="1">
        <v>1.5672745563187845E-2</v>
      </c>
      <c r="CG53" s="1" t="s">
        <v>52</v>
      </c>
      <c r="CH53" s="1">
        <v>0.31650522032717193</v>
      </c>
      <c r="CI53" s="1" t="s">
        <v>52</v>
      </c>
      <c r="CJ53" s="1">
        <v>-0.12015411110620502</v>
      </c>
      <c r="CK53" s="1" t="s">
        <v>52</v>
      </c>
      <c r="CL53" s="1" t="e">
        <v>#DIV/0!</v>
      </c>
      <c r="CM53" s="1" t="s">
        <v>52</v>
      </c>
      <c r="CN53" s="1">
        <v>1.9817711663887956</v>
      </c>
      <c r="CO53" s="1" t="s">
        <v>52</v>
      </c>
      <c r="CP53" s="1">
        <v>0.51247691002677975</v>
      </c>
      <c r="CQ53" s="1" t="s">
        <v>52</v>
      </c>
      <c r="CR53" s="1">
        <v>1.7513786598030152</v>
      </c>
      <c r="CS53" s="1" t="s">
        <v>52</v>
      </c>
      <c r="CT53" s="1">
        <v>2.3158120997425056</v>
      </c>
      <c r="CU53" s="1" t="s">
        <v>52</v>
      </c>
      <c r="CV53" s="1">
        <v>0.27563443170350793</v>
      </c>
      <c r="CW53" s="1" t="s">
        <v>52</v>
      </c>
      <c r="CX53" s="1">
        <v>2.1463972685039252</v>
      </c>
      <c r="CY53" s="1" t="s">
        <v>52</v>
      </c>
      <c r="CZ53" s="1" t="e">
        <v>#DIV/0!</v>
      </c>
      <c r="DA53" s="1" t="s">
        <v>52</v>
      </c>
      <c r="DB53" s="1">
        <v>0.91597781216721341</v>
      </c>
      <c r="DC53" s="1" t="s">
        <v>52</v>
      </c>
      <c r="DD53" s="1">
        <v>2.3487740887387454</v>
      </c>
      <c r="DE53" s="1" t="s">
        <v>52</v>
      </c>
      <c r="DF53" s="1">
        <v>2.0251344019517976</v>
      </c>
    </row>
    <row r="54" spans="1:110" x14ac:dyDescent="0.25">
      <c r="A54" s="1" t="s">
        <v>53</v>
      </c>
      <c r="B54" s="1">
        <v>0.56900600000000001</v>
      </c>
      <c r="C54" s="1" t="s">
        <v>53</v>
      </c>
      <c r="D54" s="1">
        <v>6.8630599999999999</v>
      </c>
      <c r="E54" s="1" t="s">
        <v>53</v>
      </c>
      <c r="F54" s="1">
        <v>5.2645999999999997</v>
      </c>
      <c r="G54" s="1" t="s">
        <v>53</v>
      </c>
      <c r="H54" s="1">
        <v>0.25346999999999997</v>
      </c>
      <c r="I54" s="1" t="s">
        <v>53</v>
      </c>
      <c r="J54" s="1">
        <v>0.26117200000000002</v>
      </c>
      <c r="K54" s="1" t="s">
        <v>53</v>
      </c>
      <c r="L54" s="1">
        <v>0.28350999999999998</v>
      </c>
      <c r="M54" s="1" t="s">
        <v>53</v>
      </c>
      <c r="N54" s="1">
        <v>0</v>
      </c>
      <c r="O54" s="1" t="s">
        <v>53</v>
      </c>
      <c r="P54" s="1">
        <v>4.9593100000000003</v>
      </c>
      <c r="Q54" s="1" t="s">
        <v>53</v>
      </c>
      <c r="R54" s="1">
        <v>1.9182499999999998</v>
      </c>
      <c r="S54" s="1" t="s">
        <v>53</v>
      </c>
      <c r="T54" s="1">
        <v>4.8365599999999995</v>
      </c>
      <c r="U54" s="1" t="s">
        <v>53</v>
      </c>
      <c r="V54" s="1">
        <v>0.25346600000000002</v>
      </c>
      <c r="W54" s="1" t="s">
        <v>53</v>
      </c>
      <c r="X54" s="1">
        <v>0.47550999999999999</v>
      </c>
      <c r="Y54" s="1" t="s">
        <v>53</v>
      </c>
      <c r="Z54" s="1">
        <v>0</v>
      </c>
      <c r="AA54" s="1" t="s">
        <v>53</v>
      </c>
      <c r="AB54" s="1">
        <v>2.3756699999999999</v>
      </c>
      <c r="AC54" s="1" t="s">
        <v>53</v>
      </c>
      <c r="AD54" s="1">
        <v>4.7378</v>
      </c>
      <c r="AE54" s="1" t="s">
        <v>53</v>
      </c>
      <c r="AF54" s="1">
        <v>0.27306999999999998</v>
      </c>
      <c r="AG54" s="1" t="s">
        <v>53</v>
      </c>
      <c r="AH54" s="1">
        <v>0.2782</v>
      </c>
      <c r="AI54" s="1" t="s">
        <v>53</v>
      </c>
      <c r="AJ54" s="1">
        <v>4.3620199999999993</v>
      </c>
      <c r="AK54" s="1" t="s">
        <v>53</v>
      </c>
      <c r="AL54" s="1">
        <v>0</v>
      </c>
      <c r="AM54" s="1" t="s">
        <v>53</v>
      </c>
      <c r="AN54" s="1">
        <v>0.26146000000000003</v>
      </c>
      <c r="AO54" s="1" t="s">
        <v>53</v>
      </c>
      <c r="AP54" s="1">
        <v>0.79371000000000003</v>
      </c>
      <c r="AQ54" s="1" t="s">
        <v>53</v>
      </c>
      <c r="AR54" s="1">
        <v>2.9487000000000001</v>
      </c>
      <c r="AS54" s="1" t="s">
        <v>53</v>
      </c>
      <c r="AT54" s="1">
        <v>0</v>
      </c>
      <c r="AU54" s="1" t="s">
        <v>53</v>
      </c>
      <c r="AV54" s="1">
        <v>0.26700000000000002</v>
      </c>
      <c r="AW54" s="1" t="s">
        <v>53</v>
      </c>
      <c r="AX54" s="1">
        <v>0.80100000000000005</v>
      </c>
      <c r="AY54" s="1" t="s">
        <v>53</v>
      </c>
      <c r="AZ54" s="1">
        <v>0</v>
      </c>
      <c r="BA54" s="1" t="s">
        <v>53</v>
      </c>
      <c r="BB54" s="1">
        <v>0</v>
      </c>
      <c r="BC54" s="1" t="s">
        <v>53</v>
      </c>
      <c r="BD54" s="1">
        <v>0</v>
      </c>
      <c r="BE54" s="1" t="s">
        <v>53</v>
      </c>
      <c r="BF54" s="1">
        <v>0</v>
      </c>
      <c r="BG54" s="1" t="s">
        <v>53</v>
      </c>
      <c r="BH54" s="1">
        <v>0</v>
      </c>
      <c r="BI54" s="1" t="s">
        <v>53</v>
      </c>
      <c r="BJ54" s="1">
        <v>5.3552400000000002</v>
      </c>
      <c r="BK54" s="1" t="s">
        <v>53</v>
      </c>
      <c r="BL54" s="1">
        <v>14.133153999999999</v>
      </c>
      <c r="BM54" s="1" t="s">
        <v>53</v>
      </c>
      <c r="BN54" s="1">
        <v>5.4005899999999984</v>
      </c>
      <c r="BO54" s="1" t="s">
        <v>53</v>
      </c>
      <c r="BP54" s="1">
        <v>0.26117200000000002</v>
      </c>
      <c r="BQ54" s="1" t="s">
        <v>53</v>
      </c>
      <c r="BR54" s="1">
        <v>19.888638</v>
      </c>
      <c r="BS54" s="1" t="s">
        <v>53</v>
      </c>
      <c r="BT54" s="1">
        <v>0</v>
      </c>
      <c r="BU54" s="1" t="s">
        <v>53</v>
      </c>
      <c r="BV54" s="1">
        <v>6</v>
      </c>
      <c r="BW54" s="1" t="s">
        <v>53</v>
      </c>
      <c r="BX54" s="1">
        <v>19.888700000000004</v>
      </c>
      <c r="BY54" s="1" t="s">
        <v>53</v>
      </c>
      <c r="BZ54" s="1">
        <v>1.6543099999999997</v>
      </c>
      <c r="CA54" s="1" t="s">
        <v>53</v>
      </c>
      <c r="CB54" s="1">
        <v>0.14621200000000001</v>
      </c>
      <c r="CC54" s="1" t="s">
        <v>53</v>
      </c>
      <c r="CD54" s="1">
        <v>0.43324999999999991</v>
      </c>
      <c r="CE54" s="1" t="s">
        <v>53</v>
      </c>
      <c r="CF54" s="1">
        <v>0.10028000000000004</v>
      </c>
      <c r="CG54" s="1" t="s">
        <v>53</v>
      </c>
      <c r="CH54" s="1">
        <v>3.4256000000000009E-2</v>
      </c>
      <c r="CI54" s="1" t="s">
        <v>53</v>
      </c>
      <c r="CJ54" s="1">
        <v>6.5052999999999972E-2</v>
      </c>
      <c r="CK54" s="1" t="s">
        <v>53</v>
      </c>
      <c r="CL54" s="1">
        <v>0</v>
      </c>
      <c r="CM54" s="1" t="s">
        <v>53</v>
      </c>
      <c r="CN54" s="1">
        <v>2.6396367859782495</v>
      </c>
      <c r="CO54" s="1" t="s">
        <v>53</v>
      </c>
      <c r="CP54" s="1">
        <v>3.0953148672611719</v>
      </c>
      <c r="CQ54" s="1" t="s">
        <v>53</v>
      </c>
      <c r="CR54" s="1">
        <v>0.52792735719564987</v>
      </c>
      <c r="CS54" s="1" t="s">
        <v>53</v>
      </c>
      <c r="CT54" s="1">
        <v>2.0064708685510775</v>
      </c>
      <c r="CU54" s="1" t="s">
        <v>53</v>
      </c>
      <c r="CV54" s="1">
        <v>4.265130468070371</v>
      </c>
      <c r="CW54" s="1" t="s">
        <v>53</v>
      </c>
      <c r="CX54" s="1">
        <v>0.68854716548083539</v>
      </c>
      <c r="CY54" s="1" t="s">
        <v>53</v>
      </c>
      <c r="CZ54" s="1">
        <v>0</v>
      </c>
      <c r="DA54" s="1" t="s">
        <v>53</v>
      </c>
      <c r="DB54" s="1">
        <v>2.5038252886354151</v>
      </c>
      <c r="DC54" s="1" t="s">
        <v>53</v>
      </c>
      <c r="DD54" s="1">
        <v>9.7370983446932815</v>
      </c>
      <c r="DE54" s="1" t="s">
        <v>53</v>
      </c>
      <c r="DF54" s="1">
        <v>0.52291683007817602</v>
      </c>
    </row>
    <row r="55" spans="1:110" x14ac:dyDescent="0.25">
      <c r="A55" s="1" t="s">
        <v>54</v>
      </c>
      <c r="B55" s="1">
        <v>0</v>
      </c>
      <c r="C55" s="1" t="s">
        <v>54</v>
      </c>
      <c r="D55" s="1">
        <v>0</v>
      </c>
      <c r="E55" s="1" t="s">
        <v>54</v>
      </c>
      <c r="F55" s="1">
        <v>1.8624000000000001</v>
      </c>
      <c r="G55" s="1" t="s">
        <v>54</v>
      </c>
      <c r="H55" s="1">
        <v>0</v>
      </c>
      <c r="I55" s="1" t="s">
        <v>54</v>
      </c>
      <c r="J55" s="1">
        <v>0</v>
      </c>
      <c r="K55" s="1" t="s">
        <v>54</v>
      </c>
      <c r="L55" s="1">
        <v>0</v>
      </c>
      <c r="M55" s="1" t="s">
        <v>54</v>
      </c>
      <c r="N55" s="1">
        <v>0</v>
      </c>
      <c r="O55" s="1" t="s">
        <v>54</v>
      </c>
      <c r="P55" s="1">
        <v>2.1862699999999999</v>
      </c>
      <c r="Q55" s="1" t="s">
        <v>54</v>
      </c>
      <c r="R55" s="1">
        <v>0.22503000000000001</v>
      </c>
      <c r="S55" s="1" t="s">
        <v>54</v>
      </c>
      <c r="T55" s="1">
        <v>2.3531300000000002</v>
      </c>
      <c r="U55" s="1" t="s">
        <v>54</v>
      </c>
      <c r="V55" s="1">
        <v>0</v>
      </c>
      <c r="W55" s="1" t="s">
        <v>54</v>
      </c>
      <c r="X55" s="1">
        <v>0</v>
      </c>
      <c r="Y55" s="1" t="s">
        <v>54</v>
      </c>
      <c r="Z55" s="1">
        <v>0</v>
      </c>
      <c r="AA55" s="1" t="s">
        <v>54</v>
      </c>
      <c r="AB55" s="1">
        <v>0</v>
      </c>
      <c r="AC55" s="1" t="s">
        <v>54</v>
      </c>
      <c r="AD55" s="1">
        <v>0.93240000000000001</v>
      </c>
      <c r="AE55" s="1" t="s">
        <v>54</v>
      </c>
      <c r="AF55" s="1">
        <v>0</v>
      </c>
      <c r="AG55" s="1" t="s">
        <v>54</v>
      </c>
      <c r="AH55" s="1">
        <v>0</v>
      </c>
      <c r="AI55" s="1" t="s">
        <v>54</v>
      </c>
      <c r="AJ55" s="1">
        <v>0.23404</v>
      </c>
      <c r="AK55" s="1" t="s">
        <v>54</v>
      </c>
      <c r="AL55" s="1">
        <v>0</v>
      </c>
      <c r="AM55" s="1" t="s">
        <v>54</v>
      </c>
      <c r="AN55" s="1">
        <v>0</v>
      </c>
      <c r="AO55" s="1" t="s">
        <v>54</v>
      </c>
      <c r="AP55" s="1">
        <v>0</v>
      </c>
      <c r="AQ55" s="1" t="s">
        <v>54</v>
      </c>
      <c r="AR55" s="1">
        <v>0.22620000000000001</v>
      </c>
      <c r="AS55" s="1" t="s">
        <v>54</v>
      </c>
      <c r="AT55" s="1">
        <v>0</v>
      </c>
      <c r="AU55" s="1" t="s">
        <v>54</v>
      </c>
      <c r="AV55" s="1">
        <v>0</v>
      </c>
      <c r="AW55" s="1" t="s">
        <v>54</v>
      </c>
      <c r="AX55" s="1">
        <v>0</v>
      </c>
      <c r="AY55" s="1" t="s">
        <v>54</v>
      </c>
      <c r="AZ55" s="1">
        <v>0</v>
      </c>
      <c r="BA55" s="1" t="s">
        <v>54</v>
      </c>
      <c r="BB55" s="1">
        <v>0</v>
      </c>
      <c r="BC55" s="1" t="s">
        <v>54</v>
      </c>
      <c r="BD55" s="1">
        <v>0</v>
      </c>
      <c r="BE55" s="1" t="s">
        <v>54</v>
      </c>
      <c r="BF55" s="1">
        <v>0</v>
      </c>
      <c r="BG55" s="1" t="s">
        <v>54</v>
      </c>
      <c r="BH55" s="1">
        <v>0</v>
      </c>
      <c r="BI55" s="1" t="s">
        <v>54</v>
      </c>
      <c r="BJ55" s="1">
        <v>1.1654899999999999</v>
      </c>
      <c r="BK55" s="1" t="s">
        <v>54</v>
      </c>
      <c r="BL55" s="1">
        <v>6.9839199999999995</v>
      </c>
      <c r="BM55" s="1" t="s">
        <v>54</v>
      </c>
      <c r="BN55" s="1">
        <v>4.8158599999999998</v>
      </c>
      <c r="BO55" s="1" t="s">
        <v>54</v>
      </c>
      <c r="BP55" s="1">
        <v>0</v>
      </c>
      <c r="BQ55" s="1" t="s">
        <v>54</v>
      </c>
      <c r="BR55" s="1">
        <v>14.954516</v>
      </c>
      <c r="BS55" s="1" t="s">
        <v>54</v>
      </c>
      <c r="BT55" s="1">
        <v>0</v>
      </c>
      <c r="BU55" s="1" t="s">
        <v>54</v>
      </c>
      <c r="BV55" s="1">
        <v>7</v>
      </c>
      <c r="BW55" s="1" t="s">
        <v>54</v>
      </c>
      <c r="BX55" s="1">
        <v>14.954499999999999</v>
      </c>
      <c r="BY55" s="1" t="s">
        <v>54</v>
      </c>
      <c r="BZ55" s="1">
        <v>2.1724000000000001</v>
      </c>
      <c r="CA55" s="1" t="s">
        <v>54</v>
      </c>
      <c r="CB55" s="1">
        <v>0.78154599999999996</v>
      </c>
      <c r="CC55" s="1" t="s">
        <v>54</v>
      </c>
      <c r="CD55" s="1">
        <v>1.6811499999999999</v>
      </c>
      <c r="CE55" s="1" t="s">
        <v>54</v>
      </c>
      <c r="CF55" s="1">
        <v>0.81501999999999997</v>
      </c>
      <c r="CG55" s="1" t="s">
        <v>54</v>
      </c>
      <c r="CH55" s="1">
        <v>0.25079699999999999</v>
      </c>
      <c r="CI55" s="1" t="s">
        <v>54</v>
      </c>
      <c r="CJ55" s="1">
        <v>0.42832100000000001</v>
      </c>
      <c r="CK55" s="1" t="s">
        <v>54</v>
      </c>
      <c r="CL55" s="1">
        <v>0</v>
      </c>
      <c r="CM55" s="1" t="s">
        <v>54</v>
      </c>
      <c r="CN55" s="1">
        <v>0</v>
      </c>
      <c r="CO55" s="1" t="s">
        <v>54</v>
      </c>
      <c r="CP55" s="1">
        <v>0.23326335432703524</v>
      </c>
      <c r="CQ55" s="1" t="s">
        <v>54</v>
      </c>
      <c r="CR55" s="1">
        <v>0</v>
      </c>
      <c r="CS55" s="1" t="s">
        <v>54</v>
      </c>
      <c r="CT55" s="1">
        <v>0</v>
      </c>
      <c r="CU55" s="1" t="s">
        <v>54</v>
      </c>
      <c r="CV55" s="1">
        <v>11.870632503135639</v>
      </c>
      <c r="CW55" s="1" t="s">
        <v>54</v>
      </c>
      <c r="CX55" s="1">
        <v>0</v>
      </c>
      <c r="CY55" s="1" t="s">
        <v>54</v>
      </c>
      <c r="CZ55" s="1">
        <v>0</v>
      </c>
      <c r="DA55" s="1" t="s">
        <v>54</v>
      </c>
      <c r="DB55" s="1">
        <v>0</v>
      </c>
      <c r="DC55" s="1" t="s">
        <v>54</v>
      </c>
      <c r="DD55" s="1">
        <v>0</v>
      </c>
      <c r="DE55" s="1" t="s">
        <v>54</v>
      </c>
      <c r="DF55" s="1">
        <v>0</v>
      </c>
    </row>
    <row r="56" spans="1:110" x14ac:dyDescent="0.25">
      <c r="A56" s="1" t="s">
        <v>55</v>
      </c>
      <c r="B56" s="1">
        <v>0.56900600000000001</v>
      </c>
      <c r="C56" s="1" t="s">
        <v>55</v>
      </c>
      <c r="D56" s="1">
        <v>6.8630599999999999</v>
      </c>
      <c r="E56" s="1" t="s">
        <v>55</v>
      </c>
      <c r="F56" s="1">
        <v>7.1269999999999998</v>
      </c>
      <c r="G56" s="1" t="s">
        <v>55</v>
      </c>
      <c r="H56" s="1">
        <v>0.25346999999999997</v>
      </c>
      <c r="I56" s="1" t="s">
        <v>55</v>
      </c>
      <c r="J56" s="1">
        <v>0.26117200000000002</v>
      </c>
      <c r="K56" s="1" t="s">
        <v>55</v>
      </c>
      <c r="L56" s="1">
        <v>0.28350999999999998</v>
      </c>
      <c r="M56" s="1" t="s">
        <v>55</v>
      </c>
      <c r="N56" s="1">
        <v>0</v>
      </c>
      <c r="O56" s="1" t="s">
        <v>55</v>
      </c>
      <c r="P56" s="1">
        <v>7.1455799999999998</v>
      </c>
      <c r="Q56" s="1" t="s">
        <v>55</v>
      </c>
      <c r="R56" s="1">
        <v>2.1432799999999999</v>
      </c>
      <c r="S56" s="1" t="s">
        <v>55</v>
      </c>
      <c r="T56" s="1">
        <v>7.1896899999999997</v>
      </c>
      <c r="U56" s="1" t="s">
        <v>55</v>
      </c>
      <c r="V56" s="1">
        <v>0.25346600000000002</v>
      </c>
      <c r="W56" s="1" t="s">
        <v>55</v>
      </c>
      <c r="X56" s="1">
        <v>0.47550999999999999</v>
      </c>
      <c r="Y56" s="1" t="s">
        <v>55</v>
      </c>
      <c r="Z56" s="1">
        <v>0</v>
      </c>
      <c r="AA56" s="1" t="s">
        <v>55</v>
      </c>
      <c r="AB56" s="1">
        <v>2.3756699999999999</v>
      </c>
      <c r="AC56" s="1" t="s">
        <v>55</v>
      </c>
      <c r="AD56" s="1">
        <v>5.6702000000000004</v>
      </c>
      <c r="AE56" s="1" t="s">
        <v>55</v>
      </c>
      <c r="AF56" s="1">
        <v>0.27306999999999998</v>
      </c>
      <c r="AG56" s="1" t="s">
        <v>55</v>
      </c>
      <c r="AH56" s="1">
        <v>0.2782</v>
      </c>
      <c r="AI56" s="1" t="s">
        <v>55</v>
      </c>
      <c r="AJ56" s="1">
        <v>4.5960599999999996</v>
      </c>
      <c r="AK56" s="1" t="s">
        <v>55</v>
      </c>
      <c r="AL56" s="1">
        <v>0</v>
      </c>
      <c r="AM56" s="1" t="s">
        <v>55</v>
      </c>
      <c r="AN56" s="1">
        <v>0.26146000000000003</v>
      </c>
      <c r="AO56" s="1" t="s">
        <v>55</v>
      </c>
      <c r="AP56" s="1">
        <v>0.79371000000000003</v>
      </c>
      <c r="AQ56" s="1" t="s">
        <v>55</v>
      </c>
      <c r="AR56" s="1">
        <v>3.1749000000000001</v>
      </c>
      <c r="AS56" s="1" t="s">
        <v>55</v>
      </c>
      <c r="AT56" s="1">
        <v>0</v>
      </c>
      <c r="AU56" s="1" t="s">
        <v>55</v>
      </c>
      <c r="AV56" s="1">
        <v>0.26700000000000002</v>
      </c>
      <c r="AW56" s="1" t="s">
        <v>55</v>
      </c>
      <c r="AX56" s="1">
        <v>0.80100000000000005</v>
      </c>
      <c r="AY56" s="1" t="s">
        <v>55</v>
      </c>
      <c r="AZ56" s="1">
        <v>0</v>
      </c>
      <c r="BA56" s="1" t="s">
        <v>55</v>
      </c>
      <c r="BB56" s="1">
        <v>0</v>
      </c>
      <c r="BC56" s="1" t="s">
        <v>55</v>
      </c>
      <c r="BD56" s="1">
        <v>0</v>
      </c>
      <c r="BE56" s="1" t="s">
        <v>55</v>
      </c>
      <c r="BF56" s="1">
        <v>0</v>
      </c>
      <c r="BG56" s="1" t="s">
        <v>55</v>
      </c>
      <c r="BH56" s="1">
        <v>0</v>
      </c>
      <c r="BI56" s="1" t="s">
        <v>55</v>
      </c>
      <c r="BJ56" s="1">
        <v>6.5207300000000004</v>
      </c>
      <c r="BK56" s="1" t="s">
        <v>55</v>
      </c>
      <c r="BL56" s="1">
        <v>21.117073999999999</v>
      </c>
      <c r="BM56" s="1" t="s">
        <v>55</v>
      </c>
      <c r="BN56" s="1">
        <v>10.216449999999998</v>
      </c>
      <c r="BO56" s="1" t="s">
        <v>55</v>
      </c>
      <c r="BP56" s="1">
        <v>0.26117200000000002</v>
      </c>
      <c r="BQ56" s="1" t="s">
        <v>55</v>
      </c>
      <c r="BR56" s="1">
        <v>34.843153999999998</v>
      </c>
      <c r="BS56" s="1" t="s">
        <v>55</v>
      </c>
      <c r="BT56" s="1">
        <v>0</v>
      </c>
      <c r="BU56" s="1" t="s">
        <v>55</v>
      </c>
      <c r="BV56" s="1">
        <v>13</v>
      </c>
      <c r="BW56" s="1" t="s">
        <v>55</v>
      </c>
      <c r="BX56" s="1">
        <v>34.843200000000003</v>
      </c>
      <c r="BY56" s="1" t="s">
        <v>55</v>
      </c>
      <c r="BZ56" s="1">
        <v>3.8267099999999998</v>
      </c>
      <c r="CA56" s="1" t="s">
        <v>55</v>
      </c>
      <c r="CB56" s="1">
        <v>0.92775799999999997</v>
      </c>
      <c r="CC56" s="1" t="s">
        <v>55</v>
      </c>
      <c r="CD56" s="1">
        <v>2.1143999999999998</v>
      </c>
      <c r="CE56" s="1" t="s">
        <v>55</v>
      </c>
      <c r="CF56" s="1">
        <v>0.9153</v>
      </c>
      <c r="CG56" s="1" t="s">
        <v>55</v>
      </c>
      <c r="CH56" s="1">
        <v>0.285053</v>
      </c>
      <c r="CI56" s="1" t="s">
        <v>55</v>
      </c>
      <c r="CJ56" s="1">
        <v>0.49337399999999998</v>
      </c>
      <c r="CK56" s="1" t="s">
        <v>55</v>
      </c>
      <c r="CL56" s="1">
        <v>0</v>
      </c>
      <c r="CM56" s="1" t="s">
        <v>55</v>
      </c>
      <c r="CN56" s="1">
        <v>2.6396367859782495</v>
      </c>
      <c r="CO56" s="1" t="s">
        <v>55</v>
      </c>
      <c r="CP56" s="1">
        <v>3.3285782215882072</v>
      </c>
      <c r="CQ56" s="1" t="s">
        <v>55</v>
      </c>
      <c r="CR56" s="1">
        <v>0.52792735719564987</v>
      </c>
      <c r="CS56" s="1" t="s">
        <v>55</v>
      </c>
      <c r="CT56" s="1">
        <v>2.0064708685510775</v>
      </c>
      <c r="CU56" s="1" t="s">
        <v>55</v>
      </c>
      <c r="CV56" s="1">
        <v>16.13576297120601</v>
      </c>
      <c r="CW56" s="1" t="s">
        <v>55</v>
      </c>
      <c r="CX56" s="1">
        <v>0.68854716548083539</v>
      </c>
      <c r="CY56" s="1" t="s">
        <v>55</v>
      </c>
      <c r="CZ56" s="1">
        <v>0</v>
      </c>
      <c r="DA56" s="1" t="s">
        <v>55</v>
      </c>
      <c r="DB56" s="1">
        <v>2.5038252886354151</v>
      </c>
      <c r="DC56" s="1" t="s">
        <v>55</v>
      </c>
      <c r="DD56" s="1">
        <v>9.7370983446932815</v>
      </c>
      <c r="DE56" s="1" t="s">
        <v>55</v>
      </c>
      <c r="DF56" s="1">
        <v>0.52291683007817602</v>
      </c>
    </row>
    <row r="57" spans="1:110" x14ac:dyDescent="0.25">
      <c r="A57" s="1" t="s">
        <v>56</v>
      </c>
      <c r="B57" s="1">
        <v>3.818457</v>
      </c>
      <c r="C57" s="1" t="s">
        <v>56</v>
      </c>
      <c r="D57" s="1">
        <v>13.556889999999999</v>
      </c>
      <c r="E57" s="1" t="s">
        <v>56</v>
      </c>
      <c r="F57" s="1">
        <v>171.48590000000002</v>
      </c>
      <c r="G57" s="1" t="s">
        <v>56</v>
      </c>
      <c r="H57" s="1">
        <v>0.25346999999999997</v>
      </c>
      <c r="I57" s="1" t="s">
        <v>56</v>
      </c>
      <c r="J57" s="1">
        <v>0.26117200000000002</v>
      </c>
      <c r="K57" s="1" t="s">
        <v>56</v>
      </c>
      <c r="L57" s="1">
        <v>1.4995500000000002</v>
      </c>
      <c r="M57" s="1" t="s">
        <v>56</v>
      </c>
      <c r="N57" s="1">
        <v>0</v>
      </c>
      <c r="O57" s="1" t="s">
        <v>56</v>
      </c>
      <c r="P57" s="1">
        <v>198.52385000000007</v>
      </c>
      <c r="Q57" s="1" t="s">
        <v>56</v>
      </c>
      <c r="R57" s="1">
        <v>36.345779999999991</v>
      </c>
      <c r="S57" s="1" t="s">
        <v>56</v>
      </c>
      <c r="T57" s="1">
        <v>160.98321999999999</v>
      </c>
      <c r="U57" s="1" t="s">
        <v>56</v>
      </c>
      <c r="V57" s="1">
        <v>1.193203</v>
      </c>
      <c r="W57" s="1" t="s">
        <v>56</v>
      </c>
      <c r="X57" s="1">
        <v>0.72639999999999993</v>
      </c>
      <c r="Y57" s="1" t="s">
        <v>56</v>
      </c>
      <c r="Z57" s="1">
        <v>0</v>
      </c>
      <c r="AA57" s="1" t="s">
        <v>56</v>
      </c>
      <c r="AB57" s="1">
        <v>22.221730000000001</v>
      </c>
      <c r="AC57" s="1" t="s">
        <v>56</v>
      </c>
      <c r="AD57" s="1">
        <v>111.77810000000002</v>
      </c>
      <c r="AE57" s="1" t="s">
        <v>56</v>
      </c>
      <c r="AF57" s="1">
        <v>1.2321200000000001</v>
      </c>
      <c r="AG57" s="1" t="s">
        <v>56</v>
      </c>
      <c r="AH57" s="1">
        <v>0.51627000000000001</v>
      </c>
      <c r="AI57" s="1" t="s">
        <v>56</v>
      </c>
      <c r="AJ57" s="1">
        <v>69.006950000000018</v>
      </c>
      <c r="AK57" s="1" t="s">
        <v>56</v>
      </c>
      <c r="AL57" s="1">
        <v>0</v>
      </c>
      <c r="AM57" s="1" t="s">
        <v>56</v>
      </c>
      <c r="AN57" s="1">
        <v>0.26146000000000003</v>
      </c>
      <c r="AO57" s="1" t="s">
        <v>56</v>
      </c>
      <c r="AP57" s="1">
        <v>3.3155699999999997</v>
      </c>
      <c r="AQ57" s="1" t="s">
        <v>56</v>
      </c>
      <c r="AR57" s="1">
        <v>55.369899999999987</v>
      </c>
      <c r="AS57" s="1" t="s">
        <v>56</v>
      </c>
      <c r="AT57" s="1">
        <v>0</v>
      </c>
      <c r="AU57" s="1" t="s">
        <v>56</v>
      </c>
      <c r="AV57" s="1">
        <v>0.49391000000000002</v>
      </c>
      <c r="AW57" s="1" t="s">
        <v>56</v>
      </c>
      <c r="AX57" s="1">
        <v>5.3052900000000003</v>
      </c>
      <c r="AY57" s="1" t="s">
        <v>56</v>
      </c>
      <c r="AZ57" s="1">
        <v>0</v>
      </c>
      <c r="BA57" s="1" t="s">
        <v>56</v>
      </c>
      <c r="BB57" s="1">
        <v>0</v>
      </c>
      <c r="BC57" s="1" t="s">
        <v>56</v>
      </c>
      <c r="BD57" s="1">
        <v>0</v>
      </c>
      <c r="BE57" s="1" t="s">
        <v>56</v>
      </c>
      <c r="BF57" s="1">
        <v>0</v>
      </c>
      <c r="BG57" s="1" t="s">
        <v>56</v>
      </c>
      <c r="BH57" s="1">
        <v>0</v>
      </c>
      <c r="BI57" s="1" t="s">
        <v>56</v>
      </c>
      <c r="BJ57" s="1">
        <v>137.92470299999997</v>
      </c>
      <c r="BK57" s="1" t="s">
        <v>56</v>
      </c>
      <c r="BL57" s="1">
        <v>428.74391700000001</v>
      </c>
      <c r="BM57" s="1" t="s">
        <v>56</v>
      </c>
      <c r="BN57" s="1">
        <v>291.21939999999995</v>
      </c>
      <c r="BO57" s="1" t="s">
        <v>56</v>
      </c>
      <c r="BP57" s="1">
        <v>0.26117200000000002</v>
      </c>
      <c r="BQ57" s="1" t="s">
        <v>56</v>
      </c>
      <c r="BR57" s="1">
        <v>858.14919199999997</v>
      </c>
      <c r="BS57" s="1" t="s">
        <v>56</v>
      </c>
      <c r="BT57" s="1">
        <v>0</v>
      </c>
      <c r="BU57" s="1" t="s">
        <v>56</v>
      </c>
      <c r="BV57" s="1">
        <v>377</v>
      </c>
      <c r="BW57" s="1" t="s">
        <v>56</v>
      </c>
      <c r="BX57" s="1">
        <v>858.14940000000001</v>
      </c>
      <c r="BY57" s="1" t="s">
        <v>56</v>
      </c>
      <c r="BZ57" s="1">
        <v>109.86425000000004</v>
      </c>
      <c r="CA57" s="1" t="s">
        <v>56</v>
      </c>
      <c r="CB57" s="1">
        <v>33.059818</v>
      </c>
      <c r="CC57" s="1" t="s">
        <v>56</v>
      </c>
      <c r="CD57" s="1">
        <v>74.565309999999997</v>
      </c>
      <c r="CE57" s="1" t="s">
        <v>56</v>
      </c>
      <c r="CF57" s="1">
        <v>33.730340000000005</v>
      </c>
      <c r="CG57" s="1" t="s">
        <v>56</v>
      </c>
      <c r="CH57" s="1">
        <v>10.394499999999999</v>
      </c>
      <c r="CI57" s="1" t="s">
        <v>56</v>
      </c>
      <c r="CJ57" s="1">
        <v>18.093422000000004</v>
      </c>
      <c r="CK57" s="1" t="s">
        <v>56</v>
      </c>
      <c r="CL57" s="1">
        <v>0</v>
      </c>
      <c r="CM57" s="1" t="s">
        <v>56</v>
      </c>
      <c r="CN57" s="1">
        <v>17.821609087770188</v>
      </c>
      <c r="CO57" s="1" t="s">
        <v>56</v>
      </c>
      <c r="CP57" s="1">
        <v>57.530901017472679</v>
      </c>
      <c r="CQ57" s="1" t="s">
        <v>56</v>
      </c>
      <c r="CR57" s="1">
        <v>2.9861175668608002</v>
      </c>
      <c r="CS57" s="1" t="s">
        <v>56</v>
      </c>
      <c r="CT57" s="1">
        <v>12.110276178116402</v>
      </c>
      <c r="CU57" s="1" t="s">
        <v>56</v>
      </c>
      <c r="CV57" s="1">
        <v>535.22893460318346</v>
      </c>
      <c r="CW57" s="1" t="s">
        <v>56</v>
      </c>
      <c r="CX57" s="1">
        <v>3.2065496262232589</v>
      </c>
      <c r="CY57" s="1" t="s">
        <v>56</v>
      </c>
      <c r="CZ57" s="1">
        <v>0</v>
      </c>
      <c r="DA57" s="1" t="s">
        <v>56</v>
      </c>
      <c r="DB57" s="1">
        <v>33.748365408122226</v>
      </c>
      <c r="DC57" s="1" t="s">
        <v>56</v>
      </c>
      <c r="DD57" s="1">
        <v>76.445258721280638</v>
      </c>
      <c r="DE57" s="1" t="s">
        <v>56</v>
      </c>
      <c r="DF57" s="1">
        <v>2.7624793142252617</v>
      </c>
    </row>
    <row r="58" spans="1:110" ht="15.75" thickBot="1" x14ac:dyDescent="0.3">
      <c r="A58" s="2" t="s">
        <v>57</v>
      </c>
      <c r="B58" s="2">
        <v>39</v>
      </c>
      <c r="C58" s="2" t="s">
        <v>57</v>
      </c>
      <c r="D58" s="2">
        <v>39</v>
      </c>
      <c r="E58" s="2" t="s">
        <v>57</v>
      </c>
      <c r="F58" s="2">
        <v>39</v>
      </c>
      <c r="G58" s="2" t="s">
        <v>57</v>
      </c>
      <c r="H58" s="2">
        <v>39</v>
      </c>
      <c r="I58" s="2" t="s">
        <v>57</v>
      </c>
      <c r="J58" s="2">
        <v>39</v>
      </c>
      <c r="K58" s="2" t="s">
        <v>57</v>
      </c>
      <c r="L58" s="2">
        <v>39</v>
      </c>
      <c r="M58" s="2" t="s">
        <v>57</v>
      </c>
      <c r="N58" s="2">
        <v>39</v>
      </c>
      <c r="O58" s="2" t="s">
        <v>57</v>
      </c>
      <c r="P58" s="2">
        <v>39</v>
      </c>
      <c r="Q58" s="2" t="s">
        <v>57</v>
      </c>
      <c r="R58" s="2">
        <v>39</v>
      </c>
      <c r="S58" s="2" t="s">
        <v>57</v>
      </c>
      <c r="T58" s="2">
        <v>39</v>
      </c>
      <c r="U58" s="2" t="s">
        <v>57</v>
      </c>
      <c r="V58" s="2">
        <v>39</v>
      </c>
      <c r="W58" s="2" t="s">
        <v>57</v>
      </c>
      <c r="X58" s="2">
        <v>39</v>
      </c>
      <c r="Y58" s="2" t="s">
        <v>57</v>
      </c>
      <c r="Z58" s="2">
        <v>39</v>
      </c>
      <c r="AA58" s="2" t="s">
        <v>57</v>
      </c>
      <c r="AB58" s="2">
        <v>39</v>
      </c>
      <c r="AC58" s="2" t="s">
        <v>57</v>
      </c>
      <c r="AD58" s="2">
        <v>39</v>
      </c>
      <c r="AE58" s="2" t="s">
        <v>57</v>
      </c>
      <c r="AF58" s="2">
        <v>39</v>
      </c>
      <c r="AG58" s="2" t="s">
        <v>57</v>
      </c>
      <c r="AH58" s="2">
        <v>39</v>
      </c>
      <c r="AI58" s="2" t="s">
        <v>57</v>
      </c>
      <c r="AJ58" s="2">
        <v>39</v>
      </c>
      <c r="AK58" s="2" t="s">
        <v>57</v>
      </c>
      <c r="AL58" s="2">
        <v>39</v>
      </c>
      <c r="AM58" s="2" t="s">
        <v>57</v>
      </c>
      <c r="AN58" s="2">
        <v>39</v>
      </c>
      <c r="AO58" s="2" t="s">
        <v>57</v>
      </c>
      <c r="AP58" s="2">
        <v>39</v>
      </c>
      <c r="AQ58" s="2" t="s">
        <v>57</v>
      </c>
      <c r="AR58" s="2">
        <v>39</v>
      </c>
      <c r="AS58" s="2" t="s">
        <v>57</v>
      </c>
      <c r="AT58" s="2">
        <v>39</v>
      </c>
      <c r="AU58" s="2" t="s">
        <v>57</v>
      </c>
      <c r="AV58" s="2">
        <v>39</v>
      </c>
      <c r="AW58" s="2" t="s">
        <v>57</v>
      </c>
      <c r="AX58" s="2">
        <v>39</v>
      </c>
      <c r="AY58" s="2" t="s">
        <v>57</v>
      </c>
      <c r="AZ58" s="2">
        <v>39</v>
      </c>
      <c r="BA58" s="2" t="s">
        <v>57</v>
      </c>
      <c r="BB58" s="2">
        <v>39</v>
      </c>
      <c r="BC58" s="2" t="s">
        <v>57</v>
      </c>
      <c r="BD58" s="2">
        <v>39</v>
      </c>
      <c r="BE58" s="2" t="s">
        <v>57</v>
      </c>
      <c r="BF58" s="2">
        <v>39</v>
      </c>
      <c r="BG58" s="2" t="s">
        <v>57</v>
      </c>
      <c r="BH58" s="2">
        <v>0</v>
      </c>
      <c r="BI58" s="2" t="s">
        <v>57</v>
      </c>
      <c r="BJ58" s="2">
        <v>39</v>
      </c>
      <c r="BK58" s="2" t="s">
        <v>57</v>
      </c>
      <c r="BL58" s="2">
        <v>39</v>
      </c>
      <c r="BM58" s="2" t="s">
        <v>57</v>
      </c>
      <c r="BN58" s="2">
        <v>39</v>
      </c>
      <c r="BO58" s="2" t="s">
        <v>57</v>
      </c>
      <c r="BP58" s="2">
        <v>39</v>
      </c>
      <c r="BQ58" s="2" t="s">
        <v>57</v>
      </c>
      <c r="BR58" s="2">
        <v>39</v>
      </c>
      <c r="BS58" s="2" t="s">
        <v>57</v>
      </c>
      <c r="BT58" s="2">
        <v>0</v>
      </c>
      <c r="BU58" s="2" t="s">
        <v>57</v>
      </c>
      <c r="BV58" s="2">
        <v>39</v>
      </c>
      <c r="BW58" s="2" t="s">
        <v>57</v>
      </c>
      <c r="BX58" s="2">
        <v>39</v>
      </c>
      <c r="BY58" s="2" t="s">
        <v>57</v>
      </c>
      <c r="BZ58" s="2">
        <v>39</v>
      </c>
      <c r="CA58" s="2" t="s">
        <v>57</v>
      </c>
      <c r="CB58" s="2">
        <v>39</v>
      </c>
      <c r="CC58" s="2" t="s">
        <v>57</v>
      </c>
      <c r="CD58" s="2">
        <v>39</v>
      </c>
      <c r="CE58" s="2" t="s">
        <v>57</v>
      </c>
      <c r="CF58" s="2">
        <v>39</v>
      </c>
      <c r="CG58" s="2" t="s">
        <v>57</v>
      </c>
      <c r="CH58" s="2">
        <v>39</v>
      </c>
      <c r="CI58" s="2" t="s">
        <v>57</v>
      </c>
      <c r="CJ58" s="2">
        <v>39</v>
      </c>
      <c r="CK58" s="2" t="s">
        <v>57</v>
      </c>
      <c r="CL58" s="2">
        <v>0</v>
      </c>
      <c r="CM58" s="2" t="s">
        <v>57</v>
      </c>
      <c r="CN58" s="2">
        <v>39</v>
      </c>
      <c r="CO58" s="2" t="s">
        <v>57</v>
      </c>
      <c r="CP58" s="2">
        <v>39</v>
      </c>
      <c r="CQ58" s="2" t="s">
        <v>57</v>
      </c>
      <c r="CR58" s="2">
        <v>39</v>
      </c>
      <c r="CS58" s="2" t="s">
        <v>57</v>
      </c>
      <c r="CT58" s="2">
        <v>39</v>
      </c>
      <c r="CU58" s="2" t="s">
        <v>57</v>
      </c>
      <c r="CV58" s="2">
        <v>39</v>
      </c>
      <c r="CW58" s="2" t="s">
        <v>57</v>
      </c>
      <c r="CX58" s="2">
        <v>39</v>
      </c>
      <c r="CY58" s="2" t="s">
        <v>57</v>
      </c>
      <c r="CZ58" s="2">
        <v>39</v>
      </c>
      <c r="DA58" s="2" t="s">
        <v>57</v>
      </c>
      <c r="DB58" s="2">
        <v>39</v>
      </c>
      <c r="DC58" s="2" t="s">
        <v>57</v>
      </c>
      <c r="DD58" s="2">
        <v>39</v>
      </c>
      <c r="DE58" s="2" t="s">
        <v>57</v>
      </c>
      <c r="DF58" s="2">
        <v>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topLeftCell="CU13" zoomScale="80" zoomScaleNormal="80" workbookViewId="0">
      <selection activeCell="CN47" sqref="CN47"/>
    </sheetView>
  </sheetViews>
  <sheetFormatPr baseColWidth="10" defaultRowHeight="15" x14ac:dyDescent="0.25"/>
  <sheetData>
    <row r="1" spans="1:55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K1" t="s">
        <v>30</v>
      </c>
      <c r="AL1" t="s">
        <v>31</v>
      </c>
      <c r="AM1" t="s">
        <v>32</v>
      </c>
      <c r="AN1" t="s">
        <v>58</v>
      </c>
      <c r="AO1" t="s">
        <v>44</v>
      </c>
      <c r="AP1" t="s">
        <v>33</v>
      </c>
      <c r="AQ1" t="s">
        <v>34</v>
      </c>
      <c r="AR1" t="s">
        <v>35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</row>
    <row r="2" spans="1:55" x14ac:dyDescent="0.25">
      <c r="A2">
        <v>0</v>
      </c>
      <c r="B2">
        <v>0.79259999999999997</v>
      </c>
      <c r="C2">
        <v>7.3975999999999997</v>
      </c>
      <c r="D2">
        <v>0</v>
      </c>
      <c r="E2">
        <v>0</v>
      </c>
      <c r="F2">
        <v>0</v>
      </c>
      <c r="G2">
        <v>0</v>
      </c>
      <c r="H2">
        <v>4.4914100000000001</v>
      </c>
      <c r="I2">
        <v>2.9062100000000002</v>
      </c>
      <c r="J2">
        <v>3.17041</v>
      </c>
      <c r="K2">
        <v>0</v>
      </c>
      <c r="L2">
        <v>0.52839999999999998</v>
      </c>
      <c r="M2">
        <v>0</v>
      </c>
      <c r="N2">
        <v>1.5851999999999999</v>
      </c>
      <c r="O2">
        <v>4.4913999999999996</v>
      </c>
      <c r="P2">
        <v>0</v>
      </c>
      <c r="Q2">
        <v>0</v>
      </c>
      <c r="R2">
        <v>0.26419999999999999</v>
      </c>
      <c r="S2">
        <v>0</v>
      </c>
      <c r="T2">
        <v>0</v>
      </c>
      <c r="U2">
        <v>0</v>
      </c>
      <c r="V2">
        <v>3.1703999999999999</v>
      </c>
      <c r="W2">
        <v>0</v>
      </c>
      <c r="X2">
        <v>0.26419999999999999</v>
      </c>
      <c r="Y2">
        <v>0.26419999999999999</v>
      </c>
      <c r="Z2">
        <v>0</v>
      </c>
      <c r="AA2">
        <v>0</v>
      </c>
      <c r="AB2">
        <v>0</v>
      </c>
      <c r="AC2">
        <v>0</v>
      </c>
      <c r="AE2">
        <f t="shared" ref="AE2:AE37" si="0">SUM(W2,P2,O2,N2,F2,K2,S2)</f>
        <v>6.0765999999999991</v>
      </c>
      <c r="AF2">
        <f t="shared" ref="AF2:AF37" si="1">SUM(B2,A2,C2,U2,Q2,R2,T2,X2,Y2,AC2,AA2,G2,J2,M2)</f>
        <v>12.153210000000001</v>
      </c>
      <c r="AG2">
        <f t="shared" ref="AG2:AG37" si="2">SUM(D2,V2,H2,I2,L2)</f>
        <v>11.09642</v>
      </c>
      <c r="AH2">
        <f t="shared" ref="AH2:AH37" si="3">SUM(E2,Z2,AB2)</f>
        <v>0</v>
      </c>
      <c r="AI2">
        <f t="shared" ref="AI2:AI37" si="4">SUM(A2:AC2)</f>
        <v>29.326229999999995</v>
      </c>
      <c r="AK2">
        <v>12</v>
      </c>
      <c r="AL2">
        <v>29.3263</v>
      </c>
      <c r="AM2">
        <v>3.2559</v>
      </c>
      <c r="AN2">
        <v>0.83995200000000003</v>
      </c>
      <c r="AO2">
        <v>2.0872000000000002</v>
      </c>
      <c r="AP2">
        <v>0.88212000000000002</v>
      </c>
      <c r="AQ2">
        <v>0.26480599999999999</v>
      </c>
      <c r="AR2">
        <v>0.48956499999999997</v>
      </c>
      <c r="AT2" s="5">
        <v>1.321003963011889</v>
      </c>
      <c r="AU2" s="5">
        <v>1.5852047556142668</v>
      </c>
      <c r="AV2" s="5">
        <v>0.26420079260237778</v>
      </c>
      <c r="AW2" s="5">
        <v>0</v>
      </c>
      <c r="AX2" s="5">
        <v>14.795244385733156</v>
      </c>
      <c r="AY2" s="5">
        <v>0</v>
      </c>
      <c r="AZ2" s="5">
        <v>0</v>
      </c>
      <c r="BA2" s="5">
        <v>0.52840158520475555</v>
      </c>
      <c r="BB2" s="5">
        <v>15.059445178335535</v>
      </c>
      <c r="BC2" s="5">
        <v>0</v>
      </c>
    </row>
    <row r="3" spans="1:55" x14ac:dyDescent="0.25">
      <c r="A3">
        <v>0</v>
      </c>
      <c r="B3">
        <v>0</v>
      </c>
      <c r="C3">
        <v>7.3013000000000003</v>
      </c>
      <c r="D3">
        <v>0</v>
      </c>
      <c r="E3">
        <v>0</v>
      </c>
      <c r="F3">
        <v>0.28082000000000001</v>
      </c>
      <c r="G3">
        <v>0</v>
      </c>
      <c r="H3">
        <v>4.4931200000000002</v>
      </c>
      <c r="I3">
        <v>1.1232800000000001</v>
      </c>
      <c r="J3">
        <v>3.6506599999999998</v>
      </c>
      <c r="K3">
        <v>0</v>
      </c>
      <c r="L3">
        <v>0</v>
      </c>
      <c r="M3">
        <v>0</v>
      </c>
      <c r="N3">
        <v>1.68492</v>
      </c>
      <c r="O3">
        <v>3.089</v>
      </c>
      <c r="P3">
        <v>0</v>
      </c>
      <c r="Q3">
        <v>0</v>
      </c>
      <c r="R3">
        <v>1.4040999999999999</v>
      </c>
      <c r="S3">
        <v>0</v>
      </c>
      <c r="T3">
        <v>0</v>
      </c>
      <c r="U3">
        <v>0</v>
      </c>
      <c r="V3">
        <v>2.5274000000000001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E3">
        <f t="shared" si="0"/>
        <v>5.0547400000000007</v>
      </c>
      <c r="AF3">
        <f t="shared" si="1"/>
        <v>12.356060000000001</v>
      </c>
      <c r="AG3">
        <f t="shared" si="2"/>
        <v>8.1438000000000006</v>
      </c>
      <c r="AH3">
        <f t="shared" si="3"/>
        <v>0</v>
      </c>
      <c r="AI3">
        <f t="shared" si="4"/>
        <v>25.554600000000001</v>
      </c>
      <c r="AK3">
        <v>9</v>
      </c>
      <c r="AL3">
        <v>25.554600000000001</v>
      </c>
      <c r="AM3">
        <v>2.4685100000000002</v>
      </c>
      <c r="AN3">
        <v>0.88811899999999999</v>
      </c>
      <c r="AO3">
        <v>1.9514</v>
      </c>
      <c r="AP3">
        <v>0.86717</v>
      </c>
      <c r="AQ3">
        <v>0.27602900000000002</v>
      </c>
      <c r="AR3">
        <v>0.470028</v>
      </c>
      <c r="AT3" s="5">
        <v>0</v>
      </c>
      <c r="AU3" s="5">
        <v>1.6849199663016008</v>
      </c>
      <c r="AV3" s="5">
        <v>0.28081999438360011</v>
      </c>
      <c r="AW3" s="5">
        <v>0</v>
      </c>
      <c r="AX3" s="5">
        <v>18.253299634934006</v>
      </c>
      <c r="AY3" s="5">
        <v>0</v>
      </c>
      <c r="AZ3" s="5">
        <v>0</v>
      </c>
      <c r="BA3" s="5">
        <v>0.28081999438360011</v>
      </c>
      <c r="BB3" s="5">
        <v>5.0547598989048019</v>
      </c>
      <c r="BC3" s="5">
        <v>0</v>
      </c>
    </row>
    <row r="4" spans="1:55" x14ac:dyDescent="0.25">
      <c r="A4">
        <v>0</v>
      </c>
      <c r="B4">
        <v>0.29460999999999998</v>
      </c>
      <c r="C4">
        <v>6.4814999999999996</v>
      </c>
      <c r="D4">
        <v>0</v>
      </c>
      <c r="E4">
        <v>0</v>
      </c>
      <c r="F4">
        <v>0.29460999999999998</v>
      </c>
      <c r="G4">
        <v>0</v>
      </c>
      <c r="H4">
        <v>5.0084</v>
      </c>
      <c r="I4">
        <v>1.17845</v>
      </c>
      <c r="J4">
        <v>2.9461200000000001</v>
      </c>
      <c r="K4">
        <v>0</v>
      </c>
      <c r="L4">
        <v>0</v>
      </c>
      <c r="M4">
        <v>0</v>
      </c>
      <c r="N4">
        <v>1.7676700000000001</v>
      </c>
      <c r="O4">
        <v>4.7138</v>
      </c>
      <c r="P4">
        <v>0</v>
      </c>
      <c r="Q4">
        <v>0</v>
      </c>
      <c r="R4">
        <v>2.3568899999999999</v>
      </c>
      <c r="S4">
        <v>0</v>
      </c>
      <c r="T4">
        <v>0</v>
      </c>
      <c r="U4">
        <v>0</v>
      </c>
      <c r="V4">
        <v>2.0623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E4">
        <f t="shared" si="0"/>
        <v>6.7760799999999994</v>
      </c>
      <c r="AF4">
        <f t="shared" si="1"/>
        <v>12.07912</v>
      </c>
      <c r="AG4">
        <f t="shared" si="2"/>
        <v>8.2491500000000002</v>
      </c>
      <c r="AH4">
        <f t="shared" si="3"/>
        <v>0</v>
      </c>
      <c r="AI4">
        <f t="shared" si="4"/>
        <v>27.104349999999997</v>
      </c>
      <c r="AK4">
        <v>10</v>
      </c>
      <c r="AL4">
        <v>27.104299999999999</v>
      </c>
      <c r="AM4">
        <v>2.7275299999999998</v>
      </c>
      <c r="AN4">
        <v>0.87754399999999999</v>
      </c>
      <c r="AO4">
        <v>2.0206200000000001</v>
      </c>
      <c r="AP4">
        <v>0.87931999999999999</v>
      </c>
      <c r="AQ4">
        <v>0.27359</v>
      </c>
      <c r="AR4">
        <v>0.48009600000000002</v>
      </c>
      <c r="AT4" s="5">
        <v>0.88383466399552191</v>
      </c>
      <c r="AU4" s="5">
        <v>1.1784462186606959</v>
      </c>
      <c r="AV4" s="5">
        <v>0</v>
      </c>
      <c r="AW4" s="5">
        <v>0</v>
      </c>
      <c r="AX4" s="5">
        <v>17.08747017058009</v>
      </c>
      <c r="AY4" s="5">
        <v>0.29461155466517397</v>
      </c>
      <c r="AZ4" s="5">
        <v>0</v>
      </c>
      <c r="BA4" s="5">
        <v>0.88383466399552191</v>
      </c>
      <c r="BB4" s="5">
        <v>10.900627522611437</v>
      </c>
      <c r="BC4" s="5">
        <v>0.29461155466517397</v>
      </c>
    </row>
    <row r="5" spans="1:55" x14ac:dyDescent="0.25">
      <c r="A5">
        <v>0.32050299999999998</v>
      </c>
      <c r="B5">
        <v>0</v>
      </c>
      <c r="C5">
        <v>5.7690000000000001</v>
      </c>
      <c r="D5">
        <v>0</v>
      </c>
      <c r="E5">
        <v>0</v>
      </c>
      <c r="F5">
        <v>0</v>
      </c>
      <c r="G5">
        <v>0</v>
      </c>
      <c r="H5">
        <v>5.76905</v>
      </c>
      <c r="I5">
        <v>1.6025100000000001</v>
      </c>
      <c r="J5">
        <v>3.8460299999999998</v>
      </c>
      <c r="K5">
        <v>0</v>
      </c>
      <c r="L5">
        <v>0</v>
      </c>
      <c r="M5">
        <v>0</v>
      </c>
      <c r="N5">
        <v>1.2820100000000001</v>
      </c>
      <c r="O5">
        <v>4.1665000000000001</v>
      </c>
      <c r="P5">
        <v>0.64100999999999997</v>
      </c>
      <c r="Q5">
        <v>0</v>
      </c>
      <c r="R5">
        <v>2.5640200000000002</v>
      </c>
      <c r="S5">
        <v>0</v>
      </c>
      <c r="T5">
        <v>0</v>
      </c>
      <c r="U5">
        <v>0</v>
      </c>
      <c r="V5">
        <v>1.923</v>
      </c>
      <c r="W5">
        <v>0</v>
      </c>
      <c r="X5">
        <v>0</v>
      </c>
      <c r="Y5">
        <v>0.32050000000000001</v>
      </c>
      <c r="Z5">
        <v>0</v>
      </c>
      <c r="AA5">
        <v>0</v>
      </c>
      <c r="AB5">
        <v>0</v>
      </c>
      <c r="AC5">
        <v>0</v>
      </c>
      <c r="AE5">
        <f t="shared" si="0"/>
        <v>6.0895200000000003</v>
      </c>
      <c r="AF5">
        <f t="shared" si="1"/>
        <v>12.820052999999998</v>
      </c>
      <c r="AG5">
        <f t="shared" si="2"/>
        <v>9.2945600000000006</v>
      </c>
      <c r="AH5">
        <f t="shared" si="3"/>
        <v>0</v>
      </c>
      <c r="AI5">
        <f t="shared" si="4"/>
        <v>28.204133000000002</v>
      </c>
      <c r="AK5">
        <v>11</v>
      </c>
      <c r="AL5">
        <v>28.2042</v>
      </c>
      <c r="AM5">
        <v>2.9944899999999999</v>
      </c>
      <c r="AN5">
        <v>0.87398799999999999</v>
      </c>
      <c r="AO5">
        <v>2.0957300000000001</v>
      </c>
      <c r="AP5">
        <v>0.88841999999999999</v>
      </c>
      <c r="AQ5">
        <v>0.27276699999999998</v>
      </c>
      <c r="AR5">
        <v>0.490763</v>
      </c>
      <c r="AT5" s="5">
        <v>0.96150764398576971</v>
      </c>
      <c r="AU5" s="5">
        <v>1.9230152879715394</v>
      </c>
      <c r="AV5" s="5">
        <v>0.96150764398576971</v>
      </c>
      <c r="AW5" s="5">
        <v>0</v>
      </c>
      <c r="AX5" s="5">
        <v>21.153168167686935</v>
      </c>
      <c r="AY5" s="5">
        <v>0</v>
      </c>
      <c r="AZ5" s="5">
        <v>0</v>
      </c>
      <c r="BA5" s="5">
        <v>0.96150764398576971</v>
      </c>
      <c r="BB5" s="5">
        <v>15.704624851767573</v>
      </c>
      <c r="BC5" s="5">
        <v>0</v>
      </c>
    </row>
    <row r="6" spans="1:55" x14ac:dyDescent="0.25">
      <c r="A6">
        <v>0</v>
      </c>
      <c r="B6">
        <v>0.77978999999999998</v>
      </c>
      <c r="C6">
        <v>8.3177000000000003</v>
      </c>
      <c r="D6">
        <v>0</v>
      </c>
      <c r="E6">
        <v>0</v>
      </c>
      <c r="F6">
        <v>0</v>
      </c>
      <c r="G6">
        <v>0</v>
      </c>
      <c r="H6">
        <v>3.6390099999999999</v>
      </c>
      <c r="I6">
        <v>1.29965</v>
      </c>
      <c r="J6">
        <v>3.1191499999999999</v>
      </c>
      <c r="K6">
        <v>0</v>
      </c>
      <c r="L6">
        <v>0</v>
      </c>
      <c r="M6">
        <v>0</v>
      </c>
      <c r="N6">
        <v>0.77978999999999998</v>
      </c>
      <c r="O6">
        <v>3.1192000000000002</v>
      </c>
      <c r="P6">
        <v>0</v>
      </c>
      <c r="Q6">
        <v>0</v>
      </c>
      <c r="R6">
        <v>1.03972</v>
      </c>
      <c r="S6">
        <v>0</v>
      </c>
      <c r="T6">
        <v>0</v>
      </c>
      <c r="U6">
        <v>0</v>
      </c>
      <c r="V6">
        <v>3.3791000000000002</v>
      </c>
      <c r="W6">
        <v>0</v>
      </c>
      <c r="X6">
        <v>0.25992999999999999</v>
      </c>
      <c r="Y6">
        <v>0</v>
      </c>
      <c r="Z6">
        <v>0</v>
      </c>
      <c r="AA6">
        <v>0</v>
      </c>
      <c r="AB6">
        <v>0</v>
      </c>
      <c r="AC6">
        <v>0</v>
      </c>
      <c r="AE6">
        <f t="shared" si="0"/>
        <v>3.8989900000000004</v>
      </c>
      <c r="AF6">
        <f t="shared" si="1"/>
        <v>13.51629</v>
      </c>
      <c r="AG6">
        <f t="shared" si="2"/>
        <v>8.3177599999999998</v>
      </c>
      <c r="AH6">
        <f t="shared" si="3"/>
        <v>0</v>
      </c>
      <c r="AI6">
        <f t="shared" si="4"/>
        <v>25.733039999999999</v>
      </c>
      <c r="AK6">
        <v>10</v>
      </c>
      <c r="AL6">
        <v>25.733000000000001</v>
      </c>
      <c r="AM6">
        <v>2.7711299999999999</v>
      </c>
      <c r="AN6">
        <v>0.85060500000000006</v>
      </c>
      <c r="AO6">
        <v>1.9585900000000001</v>
      </c>
      <c r="AP6">
        <v>0.85604000000000002</v>
      </c>
      <c r="AQ6">
        <v>0.267314</v>
      </c>
      <c r="AR6">
        <v>0.47108499999999998</v>
      </c>
      <c r="AT6" s="5">
        <v>0.77978789769182788</v>
      </c>
      <c r="AU6" s="5">
        <v>1.039717196922437</v>
      </c>
      <c r="AV6" s="5">
        <v>0</v>
      </c>
      <c r="AW6" s="5">
        <v>0</v>
      </c>
      <c r="AX6" s="5">
        <v>15.855687253067165</v>
      </c>
      <c r="AY6" s="5">
        <v>0</v>
      </c>
      <c r="AZ6" s="5">
        <v>0</v>
      </c>
      <c r="BA6" s="5">
        <v>1.2996464961530463</v>
      </c>
      <c r="BB6" s="5">
        <v>23.393636930754834</v>
      </c>
      <c r="BC6" s="5">
        <v>0</v>
      </c>
    </row>
    <row r="7" spans="1:55" x14ac:dyDescent="0.25">
      <c r="A7">
        <v>0</v>
      </c>
      <c r="B7">
        <v>0.52014000000000005</v>
      </c>
      <c r="C7">
        <v>9.1024999999999991</v>
      </c>
      <c r="D7">
        <v>0</v>
      </c>
      <c r="E7">
        <v>0</v>
      </c>
      <c r="F7">
        <v>0</v>
      </c>
      <c r="G7">
        <v>0</v>
      </c>
      <c r="H7">
        <v>6.5017800000000001</v>
      </c>
      <c r="I7">
        <v>1.0402899999999999</v>
      </c>
      <c r="J7">
        <v>3.3809300000000002</v>
      </c>
      <c r="K7">
        <v>0</v>
      </c>
      <c r="L7">
        <v>0</v>
      </c>
      <c r="M7">
        <v>0</v>
      </c>
      <c r="N7">
        <v>0.78020999999999996</v>
      </c>
      <c r="O7">
        <v>5.2013999999999996</v>
      </c>
      <c r="P7">
        <v>0</v>
      </c>
      <c r="Q7">
        <v>0</v>
      </c>
      <c r="R7">
        <v>2.0805699999999998</v>
      </c>
      <c r="S7">
        <v>0</v>
      </c>
      <c r="T7">
        <v>0</v>
      </c>
      <c r="U7">
        <v>0</v>
      </c>
      <c r="V7">
        <v>1.8205</v>
      </c>
      <c r="W7">
        <v>0</v>
      </c>
      <c r="X7">
        <v>0.52014000000000005</v>
      </c>
      <c r="Y7">
        <v>0</v>
      </c>
      <c r="Z7">
        <v>0</v>
      </c>
      <c r="AA7">
        <v>0</v>
      </c>
      <c r="AB7">
        <v>0</v>
      </c>
      <c r="AC7">
        <v>0</v>
      </c>
      <c r="AE7">
        <f t="shared" si="0"/>
        <v>5.9816099999999999</v>
      </c>
      <c r="AF7">
        <f t="shared" si="1"/>
        <v>15.604279999999999</v>
      </c>
      <c r="AG7">
        <f t="shared" si="2"/>
        <v>9.3625699999999998</v>
      </c>
      <c r="AH7">
        <f t="shared" si="3"/>
        <v>0</v>
      </c>
      <c r="AI7">
        <f t="shared" si="4"/>
        <v>30.948459999999997</v>
      </c>
      <c r="AK7">
        <v>10</v>
      </c>
      <c r="AL7">
        <v>30.948499999999999</v>
      </c>
      <c r="AM7">
        <v>2.6221299999999998</v>
      </c>
      <c r="AN7">
        <v>0.834565</v>
      </c>
      <c r="AO7">
        <v>1.9216599999999999</v>
      </c>
      <c r="AP7">
        <v>0.84621000000000002</v>
      </c>
      <c r="AQ7">
        <v>0.26353300000000002</v>
      </c>
      <c r="AR7">
        <v>0.46562999999999999</v>
      </c>
      <c r="AT7" s="5">
        <v>3.3809263738264286</v>
      </c>
      <c r="AU7" s="5">
        <v>0.5201425190502198</v>
      </c>
      <c r="AV7" s="5">
        <v>1.3003562976255494</v>
      </c>
      <c r="AW7" s="5">
        <v>0</v>
      </c>
      <c r="AX7" s="5">
        <v>14.043848014355934</v>
      </c>
      <c r="AY7" s="5">
        <v>0.2600712595251099</v>
      </c>
      <c r="AZ7" s="5">
        <v>0</v>
      </c>
      <c r="BA7" s="5">
        <v>1.3003562976255494</v>
      </c>
      <c r="BB7" s="5">
        <v>18.985201945333021</v>
      </c>
      <c r="BC7" s="5">
        <v>0</v>
      </c>
    </row>
    <row r="8" spans="1:55" x14ac:dyDescent="0.25">
      <c r="A8">
        <v>0</v>
      </c>
      <c r="B8">
        <v>0</v>
      </c>
      <c r="C8">
        <v>5.2634999999999996</v>
      </c>
      <c r="D8">
        <v>0</v>
      </c>
      <c r="E8">
        <v>0</v>
      </c>
      <c r="F8">
        <v>0</v>
      </c>
      <c r="G8">
        <v>0</v>
      </c>
      <c r="H8">
        <v>5.0346700000000002</v>
      </c>
      <c r="I8">
        <v>0.68654999999999999</v>
      </c>
      <c r="J8">
        <v>5.0346700000000002</v>
      </c>
      <c r="K8">
        <v>0</v>
      </c>
      <c r="L8">
        <v>0</v>
      </c>
      <c r="M8">
        <v>0</v>
      </c>
      <c r="N8">
        <v>0</v>
      </c>
      <c r="O8">
        <v>2.9750000000000001</v>
      </c>
      <c r="P8">
        <v>0</v>
      </c>
      <c r="Q8">
        <v>0</v>
      </c>
      <c r="R8">
        <v>2.2884899999999999</v>
      </c>
      <c r="S8">
        <v>0</v>
      </c>
      <c r="T8">
        <v>0</v>
      </c>
      <c r="U8">
        <v>0</v>
      </c>
      <c r="V8">
        <v>1.6019000000000001</v>
      </c>
      <c r="W8">
        <v>0</v>
      </c>
      <c r="X8">
        <v>0.22885</v>
      </c>
      <c r="Y8">
        <v>0</v>
      </c>
      <c r="Z8">
        <v>0</v>
      </c>
      <c r="AA8">
        <v>0</v>
      </c>
      <c r="AB8">
        <v>0</v>
      </c>
      <c r="AC8">
        <v>0</v>
      </c>
      <c r="AE8">
        <f t="shared" si="0"/>
        <v>2.9750000000000001</v>
      </c>
      <c r="AF8">
        <f t="shared" si="1"/>
        <v>12.81551</v>
      </c>
      <c r="AG8">
        <f t="shared" si="2"/>
        <v>7.3231200000000012</v>
      </c>
      <c r="AH8">
        <f t="shared" si="3"/>
        <v>0</v>
      </c>
      <c r="AI8">
        <f t="shared" si="4"/>
        <v>23.113630000000004</v>
      </c>
      <c r="AK8">
        <v>8</v>
      </c>
      <c r="AL8">
        <v>23.113700000000001</v>
      </c>
      <c r="AM8">
        <v>2.2290000000000001</v>
      </c>
      <c r="AN8">
        <v>0.87950799999999996</v>
      </c>
      <c r="AO8">
        <v>1.8288899999999999</v>
      </c>
      <c r="AP8">
        <v>0.85823000000000005</v>
      </c>
      <c r="AQ8">
        <v>0.27404400000000001</v>
      </c>
      <c r="AR8">
        <v>0.45161600000000002</v>
      </c>
      <c r="AT8" s="5">
        <v>0.22884866237956838</v>
      </c>
      <c r="AU8" s="5">
        <v>2.0596379614161155</v>
      </c>
      <c r="AV8" s="5">
        <v>0.22884866237956838</v>
      </c>
      <c r="AW8" s="5">
        <v>0</v>
      </c>
      <c r="AX8" s="5">
        <v>14.417465729912809</v>
      </c>
      <c r="AY8" s="5">
        <v>0</v>
      </c>
      <c r="AZ8" s="5">
        <v>0</v>
      </c>
      <c r="BA8" s="5">
        <v>0.22884866237956838</v>
      </c>
      <c r="BB8" s="5">
        <v>1.3730919742774104</v>
      </c>
      <c r="BC8" s="5">
        <v>0.22884866237956838</v>
      </c>
    </row>
    <row r="9" spans="1:55" x14ac:dyDescent="0.25">
      <c r="A9">
        <v>0.27608300000000002</v>
      </c>
      <c r="B9">
        <v>0</v>
      </c>
      <c r="C9">
        <v>7.4542000000000002</v>
      </c>
      <c r="D9">
        <v>0</v>
      </c>
      <c r="E9">
        <v>0</v>
      </c>
      <c r="F9">
        <v>0</v>
      </c>
      <c r="G9">
        <v>0</v>
      </c>
      <c r="H9">
        <v>5.2455800000000004</v>
      </c>
      <c r="I9">
        <v>0.55217000000000005</v>
      </c>
      <c r="J9">
        <v>4.6934100000000001</v>
      </c>
      <c r="K9">
        <v>0</v>
      </c>
      <c r="L9">
        <v>0</v>
      </c>
      <c r="M9">
        <v>0</v>
      </c>
      <c r="N9">
        <v>0.82825000000000004</v>
      </c>
      <c r="O9">
        <v>3.5891000000000002</v>
      </c>
      <c r="P9">
        <v>0</v>
      </c>
      <c r="Q9">
        <v>0</v>
      </c>
      <c r="R9">
        <v>0.82825000000000004</v>
      </c>
      <c r="S9">
        <v>0</v>
      </c>
      <c r="T9">
        <v>0</v>
      </c>
      <c r="U9">
        <v>0</v>
      </c>
      <c r="V9">
        <v>3.0369000000000002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E9">
        <f t="shared" si="0"/>
        <v>4.4173499999999999</v>
      </c>
      <c r="AF9">
        <f t="shared" si="1"/>
        <v>13.251943000000001</v>
      </c>
      <c r="AG9">
        <f t="shared" si="2"/>
        <v>8.8346499999999999</v>
      </c>
      <c r="AH9">
        <f t="shared" si="3"/>
        <v>0</v>
      </c>
      <c r="AI9">
        <f t="shared" si="4"/>
        <v>26.503943</v>
      </c>
      <c r="AK9">
        <v>9</v>
      </c>
      <c r="AL9">
        <v>26.504000000000001</v>
      </c>
      <c r="AM9">
        <v>2.4410400000000001</v>
      </c>
      <c r="AN9">
        <v>0.84093600000000002</v>
      </c>
      <c r="AO9">
        <v>1.8477300000000001</v>
      </c>
      <c r="AP9">
        <v>0.84841999999999995</v>
      </c>
      <c r="AQ9">
        <v>0.26503900000000002</v>
      </c>
      <c r="AR9">
        <v>0.45449899999999999</v>
      </c>
      <c r="AT9" s="5">
        <v>0</v>
      </c>
      <c r="AU9" s="5">
        <v>1.3804146765688412</v>
      </c>
      <c r="AV9" s="5">
        <v>0</v>
      </c>
      <c r="AW9" s="5">
        <v>0</v>
      </c>
      <c r="AX9" s="5">
        <v>17.393224924767399</v>
      </c>
      <c r="AY9" s="5">
        <v>0</v>
      </c>
      <c r="AZ9" s="5">
        <v>0</v>
      </c>
      <c r="BA9" s="5">
        <v>0.27608293531376826</v>
      </c>
      <c r="BB9" s="5">
        <v>13.528063830374645</v>
      </c>
      <c r="BC9" s="5">
        <v>0.27608293531376826</v>
      </c>
    </row>
    <row r="10" spans="1:55" x14ac:dyDescent="0.25">
      <c r="A10">
        <v>0</v>
      </c>
      <c r="B10">
        <v>0</v>
      </c>
      <c r="C10">
        <v>7.2668999999999997</v>
      </c>
      <c r="D10">
        <v>0</v>
      </c>
      <c r="E10">
        <v>0</v>
      </c>
      <c r="F10">
        <v>0.48446</v>
      </c>
      <c r="G10">
        <v>0</v>
      </c>
      <c r="H10">
        <v>4.1179199999999998</v>
      </c>
      <c r="I10">
        <v>0.96892</v>
      </c>
      <c r="J10">
        <v>3.6334599999999999</v>
      </c>
      <c r="K10">
        <v>0</v>
      </c>
      <c r="L10">
        <v>0</v>
      </c>
      <c r="M10">
        <v>0</v>
      </c>
      <c r="N10">
        <v>0.48446</v>
      </c>
      <c r="O10">
        <v>4.6024000000000003</v>
      </c>
      <c r="P10">
        <v>0</v>
      </c>
      <c r="Q10">
        <v>0</v>
      </c>
      <c r="R10">
        <v>1.4533799999999999</v>
      </c>
      <c r="S10">
        <v>0</v>
      </c>
      <c r="T10">
        <v>0</v>
      </c>
      <c r="U10">
        <v>0</v>
      </c>
      <c r="V10">
        <v>1.4534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E10">
        <f t="shared" si="0"/>
        <v>5.5713200000000009</v>
      </c>
      <c r="AF10">
        <f t="shared" si="1"/>
        <v>12.353739999999998</v>
      </c>
      <c r="AG10">
        <f t="shared" si="2"/>
        <v>6.5402399999999998</v>
      </c>
      <c r="AH10">
        <f t="shared" si="3"/>
        <v>0</v>
      </c>
      <c r="AI10">
        <f t="shared" si="4"/>
        <v>24.465299999999996</v>
      </c>
      <c r="AK10">
        <v>9</v>
      </c>
      <c r="AL10">
        <v>24.465299999999999</v>
      </c>
      <c r="AM10">
        <v>2.5021499999999999</v>
      </c>
      <c r="AN10">
        <v>0.854105</v>
      </c>
      <c r="AO10">
        <v>1.87666</v>
      </c>
      <c r="AP10">
        <v>0.85138999999999998</v>
      </c>
      <c r="AQ10">
        <v>0.26813399999999998</v>
      </c>
      <c r="AR10">
        <v>0.45888899999999999</v>
      </c>
      <c r="AT10" s="5">
        <v>0.24223045805779617</v>
      </c>
      <c r="AU10" s="5">
        <v>0.72669137417338847</v>
      </c>
      <c r="AV10" s="5">
        <v>0</v>
      </c>
      <c r="AW10" s="5">
        <v>0.24223045805779617</v>
      </c>
      <c r="AX10" s="5">
        <v>14.776057941525567</v>
      </c>
      <c r="AY10" s="5">
        <v>0</v>
      </c>
      <c r="AZ10" s="5">
        <v>0</v>
      </c>
      <c r="BA10" s="5">
        <v>0.24223045805779617</v>
      </c>
      <c r="BB10" s="5">
        <v>3.6334568708669424</v>
      </c>
      <c r="BC10" s="5">
        <v>0</v>
      </c>
    </row>
    <row r="11" spans="1:55" x14ac:dyDescent="0.25">
      <c r="A11">
        <v>0.29807099999999997</v>
      </c>
      <c r="B11">
        <v>1.78843</v>
      </c>
      <c r="C11">
        <v>4.7690999999999999</v>
      </c>
      <c r="D11">
        <v>0</v>
      </c>
      <c r="E11">
        <v>0</v>
      </c>
      <c r="F11">
        <v>0</v>
      </c>
      <c r="G11">
        <v>0</v>
      </c>
      <c r="H11">
        <v>3.2787899999999999</v>
      </c>
      <c r="I11">
        <v>1.1922900000000001</v>
      </c>
      <c r="J11">
        <v>5.6633599999999999</v>
      </c>
      <c r="K11">
        <v>0</v>
      </c>
      <c r="L11">
        <v>0.29807</v>
      </c>
      <c r="M11">
        <v>0</v>
      </c>
      <c r="N11">
        <v>0.59614</v>
      </c>
      <c r="O11">
        <v>4.4710999999999999</v>
      </c>
      <c r="P11">
        <v>0.29807</v>
      </c>
      <c r="Q11">
        <v>0</v>
      </c>
      <c r="R11">
        <v>2.0865</v>
      </c>
      <c r="S11">
        <v>0</v>
      </c>
      <c r="T11">
        <v>0</v>
      </c>
      <c r="U11">
        <v>0</v>
      </c>
      <c r="V11">
        <v>2.6825999999999999</v>
      </c>
      <c r="W11">
        <v>0.29807099999999997</v>
      </c>
      <c r="X11">
        <v>0.29807</v>
      </c>
      <c r="Y11">
        <v>0</v>
      </c>
      <c r="Z11">
        <v>0</v>
      </c>
      <c r="AA11">
        <v>0</v>
      </c>
      <c r="AB11">
        <v>0</v>
      </c>
      <c r="AC11">
        <v>0</v>
      </c>
      <c r="AE11">
        <f t="shared" si="0"/>
        <v>5.6633810000000002</v>
      </c>
      <c r="AF11">
        <f t="shared" si="1"/>
        <v>14.903531000000001</v>
      </c>
      <c r="AG11">
        <f t="shared" si="2"/>
        <v>7.4517499999999997</v>
      </c>
      <c r="AH11">
        <f t="shared" si="3"/>
        <v>0</v>
      </c>
      <c r="AI11">
        <f t="shared" si="4"/>
        <v>28.018661999999999</v>
      </c>
      <c r="AK11">
        <v>14</v>
      </c>
      <c r="AL11">
        <v>28.018699999999999</v>
      </c>
      <c r="AM11">
        <v>3.9005399999999999</v>
      </c>
      <c r="AN11">
        <v>0.84124100000000002</v>
      </c>
      <c r="AO11">
        <v>2.2200799999999998</v>
      </c>
      <c r="AP11">
        <v>0.90158000000000005</v>
      </c>
      <c r="AQ11">
        <v>0.26511099999999999</v>
      </c>
      <c r="AR11">
        <v>0.50786699999999996</v>
      </c>
      <c r="AT11" s="5">
        <v>2.0865003427821991</v>
      </c>
      <c r="AU11" s="5">
        <v>2.3845718203225132</v>
      </c>
      <c r="AV11" s="5">
        <v>0</v>
      </c>
      <c r="AW11" s="5">
        <v>0</v>
      </c>
      <c r="AX11" s="5">
        <v>17.288145697338219</v>
      </c>
      <c r="AY11" s="5">
        <v>0.29807147754031416</v>
      </c>
      <c r="AZ11" s="5">
        <v>0</v>
      </c>
      <c r="BA11" s="5">
        <v>1.1922859101612566</v>
      </c>
      <c r="BB11" s="5">
        <v>13.413216489314136</v>
      </c>
      <c r="BC11" s="5">
        <v>0</v>
      </c>
    </row>
    <row r="12" spans="1:55" x14ac:dyDescent="0.25">
      <c r="A12">
        <v>0.23156199999999999</v>
      </c>
      <c r="B12">
        <v>0</v>
      </c>
      <c r="C12">
        <v>4.6311999999999998</v>
      </c>
      <c r="D12">
        <v>0</v>
      </c>
      <c r="E12">
        <v>0</v>
      </c>
      <c r="F12">
        <v>0</v>
      </c>
      <c r="G12">
        <v>0</v>
      </c>
      <c r="H12">
        <v>3.24187</v>
      </c>
      <c r="I12">
        <v>1.62093</v>
      </c>
      <c r="J12">
        <v>3.70499</v>
      </c>
      <c r="K12">
        <v>0</v>
      </c>
      <c r="L12">
        <v>0.23155999999999999</v>
      </c>
      <c r="M12">
        <v>0</v>
      </c>
      <c r="N12">
        <v>0.69469000000000003</v>
      </c>
      <c r="O12">
        <v>1.3894</v>
      </c>
      <c r="P12">
        <v>0</v>
      </c>
      <c r="Q12">
        <v>0</v>
      </c>
      <c r="R12">
        <v>0.23155999999999999</v>
      </c>
      <c r="S12">
        <v>0</v>
      </c>
      <c r="T12">
        <v>0</v>
      </c>
      <c r="U12">
        <v>0</v>
      </c>
      <c r="V12">
        <v>1.8525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E12">
        <f t="shared" si="0"/>
        <v>2.0840899999999998</v>
      </c>
      <c r="AF12">
        <f t="shared" si="1"/>
        <v>8.7993120000000005</v>
      </c>
      <c r="AG12">
        <f t="shared" si="2"/>
        <v>6.9468599999999991</v>
      </c>
      <c r="AH12">
        <f t="shared" si="3"/>
        <v>0</v>
      </c>
      <c r="AI12">
        <f t="shared" si="4"/>
        <v>17.830262000000001</v>
      </c>
      <c r="AK12">
        <v>10</v>
      </c>
      <c r="AL12">
        <v>17.830300000000001</v>
      </c>
      <c r="AM12">
        <v>3.1240299999999999</v>
      </c>
      <c r="AN12">
        <v>0.84008799999999995</v>
      </c>
      <c r="AO12">
        <v>1.9343699999999999</v>
      </c>
      <c r="AP12">
        <v>0.87841000000000002</v>
      </c>
      <c r="AQ12">
        <v>0.26483899999999999</v>
      </c>
      <c r="AR12">
        <v>0.46751500000000001</v>
      </c>
      <c r="AT12" s="5">
        <v>0</v>
      </c>
      <c r="AU12" s="5">
        <v>0.46312376982748638</v>
      </c>
      <c r="AV12" s="5">
        <v>0</v>
      </c>
      <c r="AW12" s="5">
        <v>0</v>
      </c>
      <c r="AX12" s="5">
        <v>13.430589324997104</v>
      </c>
      <c r="AY12" s="5">
        <v>0</v>
      </c>
      <c r="AZ12" s="5">
        <v>0</v>
      </c>
      <c r="BA12" s="5">
        <v>0.23156188491374319</v>
      </c>
      <c r="BB12" s="5">
        <v>9.9571610512909565</v>
      </c>
      <c r="BC12" s="5">
        <v>0</v>
      </c>
    </row>
    <row r="13" spans="1:55" x14ac:dyDescent="0.25">
      <c r="A13">
        <v>0</v>
      </c>
      <c r="B13">
        <v>0</v>
      </c>
      <c r="C13">
        <v>5.8747999999999996</v>
      </c>
      <c r="D13">
        <v>0</v>
      </c>
      <c r="E13">
        <v>0</v>
      </c>
      <c r="F13">
        <v>0.25542999999999999</v>
      </c>
      <c r="G13">
        <v>0</v>
      </c>
      <c r="H13">
        <v>5.8748399999999998</v>
      </c>
      <c r="I13">
        <v>0.25542999999999999</v>
      </c>
      <c r="J13">
        <v>2.2988499999999998</v>
      </c>
      <c r="K13">
        <v>0</v>
      </c>
      <c r="L13">
        <v>0</v>
      </c>
      <c r="M13">
        <v>0</v>
      </c>
      <c r="N13">
        <v>0.25542999999999999</v>
      </c>
      <c r="O13">
        <v>2.8096999999999999</v>
      </c>
      <c r="P13">
        <v>0</v>
      </c>
      <c r="Q13">
        <v>0</v>
      </c>
      <c r="R13">
        <v>1.0217099999999999</v>
      </c>
      <c r="S13">
        <v>0</v>
      </c>
      <c r="T13">
        <v>0</v>
      </c>
      <c r="U13">
        <v>0</v>
      </c>
      <c r="V13">
        <v>0.76629999999999998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E13">
        <f t="shared" si="0"/>
        <v>3.32056</v>
      </c>
      <c r="AF13">
        <f t="shared" si="1"/>
        <v>9.1953599999999991</v>
      </c>
      <c r="AG13">
        <f t="shared" si="2"/>
        <v>6.8965699999999996</v>
      </c>
      <c r="AH13">
        <f t="shared" si="3"/>
        <v>0</v>
      </c>
      <c r="AI13">
        <f t="shared" si="4"/>
        <v>19.412490000000002</v>
      </c>
      <c r="AK13">
        <v>9</v>
      </c>
      <c r="AL13">
        <v>19.412500000000001</v>
      </c>
      <c r="AM13">
        <v>2.6973099999999999</v>
      </c>
      <c r="AN13">
        <v>0.77795599999999998</v>
      </c>
      <c r="AO13">
        <v>1.7093400000000001</v>
      </c>
      <c r="AP13">
        <v>0.81920999999999999</v>
      </c>
      <c r="AQ13">
        <v>0.249921</v>
      </c>
      <c r="AR13">
        <v>0.43286400000000003</v>
      </c>
      <c r="AT13" s="5">
        <v>0.51085568326947639</v>
      </c>
      <c r="AU13" s="5">
        <v>1.7879948914431674</v>
      </c>
      <c r="AV13" s="5">
        <v>0</v>
      </c>
      <c r="AW13" s="5">
        <v>0</v>
      </c>
      <c r="AX13" s="5">
        <v>15.836526181353767</v>
      </c>
      <c r="AY13" s="5">
        <v>0</v>
      </c>
      <c r="AZ13" s="5">
        <v>0</v>
      </c>
      <c r="BA13" s="5">
        <v>1.5325670498084292</v>
      </c>
      <c r="BB13" s="5">
        <v>16.091954022988507</v>
      </c>
      <c r="BC13" s="5">
        <v>0.51085568326947639</v>
      </c>
    </row>
    <row r="14" spans="1:55" x14ac:dyDescent="0.25">
      <c r="A14">
        <v>0</v>
      </c>
      <c r="B14">
        <v>0.46512999999999999</v>
      </c>
      <c r="C14">
        <v>5.5815000000000001</v>
      </c>
      <c r="D14">
        <v>0</v>
      </c>
      <c r="E14">
        <v>0</v>
      </c>
      <c r="F14">
        <v>0</v>
      </c>
      <c r="G14">
        <v>0</v>
      </c>
      <c r="H14">
        <v>3.4884499999999998</v>
      </c>
      <c r="I14">
        <v>0.93025000000000002</v>
      </c>
      <c r="J14">
        <v>4.8838299999999997</v>
      </c>
      <c r="K14">
        <v>0</v>
      </c>
      <c r="L14">
        <v>0</v>
      </c>
      <c r="M14">
        <v>0</v>
      </c>
      <c r="N14">
        <v>1.16282</v>
      </c>
      <c r="O14">
        <v>2.0931000000000002</v>
      </c>
      <c r="P14">
        <v>0</v>
      </c>
      <c r="Q14">
        <v>0</v>
      </c>
      <c r="R14">
        <v>0.93025000000000002</v>
      </c>
      <c r="S14">
        <v>0</v>
      </c>
      <c r="T14">
        <v>0</v>
      </c>
      <c r="U14">
        <v>0</v>
      </c>
      <c r="V14">
        <v>2.7907999999999999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E14">
        <f t="shared" si="0"/>
        <v>3.2559200000000001</v>
      </c>
      <c r="AF14">
        <f t="shared" si="1"/>
        <v>11.860710000000001</v>
      </c>
      <c r="AG14">
        <f t="shared" si="2"/>
        <v>7.2094999999999994</v>
      </c>
      <c r="AH14">
        <f t="shared" si="3"/>
        <v>0</v>
      </c>
      <c r="AI14">
        <f t="shared" si="4"/>
        <v>22.326130000000003</v>
      </c>
      <c r="AK14">
        <v>9</v>
      </c>
      <c r="AL14">
        <v>22.3261</v>
      </c>
      <c r="AM14">
        <v>2.57586</v>
      </c>
      <c r="AN14">
        <v>0.887629</v>
      </c>
      <c r="AO14">
        <v>1.9503200000000001</v>
      </c>
      <c r="AP14">
        <v>0.87331999999999999</v>
      </c>
      <c r="AQ14">
        <v>0.27591700000000002</v>
      </c>
      <c r="AR14">
        <v>0.46986899999999998</v>
      </c>
      <c r="AT14" s="5">
        <v>0.46512709597897622</v>
      </c>
      <c r="AU14" s="5">
        <v>1.3953812879369287</v>
      </c>
      <c r="AV14" s="5">
        <v>0</v>
      </c>
      <c r="AW14" s="5">
        <v>0</v>
      </c>
      <c r="AX14" s="5">
        <v>14.186376427358775</v>
      </c>
      <c r="AY14" s="5">
        <v>0</v>
      </c>
      <c r="AZ14" s="5">
        <v>0</v>
      </c>
      <c r="BA14" s="5">
        <v>0.69769064396846436</v>
      </c>
      <c r="BB14" s="5">
        <v>8.8374148236005485</v>
      </c>
      <c r="BC14" s="5">
        <v>0</v>
      </c>
    </row>
    <row r="15" spans="1:55" x14ac:dyDescent="0.25">
      <c r="A15">
        <v>0.55620400000000003</v>
      </c>
      <c r="B15">
        <v>0.55620000000000003</v>
      </c>
      <c r="C15">
        <v>6.3963999999999999</v>
      </c>
      <c r="D15">
        <v>0</v>
      </c>
      <c r="E15">
        <v>0</v>
      </c>
      <c r="F15">
        <v>0</v>
      </c>
      <c r="G15">
        <v>0</v>
      </c>
      <c r="H15">
        <v>4.1715299999999997</v>
      </c>
      <c r="I15">
        <v>1.3905099999999999</v>
      </c>
      <c r="J15">
        <v>2.2248199999999998</v>
      </c>
      <c r="K15">
        <v>0</v>
      </c>
      <c r="L15">
        <v>0</v>
      </c>
      <c r="M15">
        <v>0</v>
      </c>
      <c r="N15">
        <v>0.55620000000000003</v>
      </c>
      <c r="O15">
        <v>5.0057999999999998</v>
      </c>
      <c r="P15">
        <v>0</v>
      </c>
      <c r="Q15">
        <v>0</v>
      </c>
      <c r="R15">
        <v>1.94672</v>
      </c>
      <c r="S15">
        <v>0</v>
      </c>
      <c r="T15">
        <v>0</v>
      </c>
      <c r="U15">
        <v>0</v>
      </c>
      <c r="V15">
        <v>2.7810000000000001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E15">
        <f t="shared" si="0"/>
        <v>5.5619999999999994</v>
      </c>
      <c r="AF15">
        <f t="shared" si="1"/>
        <v>11.680344</v>
      </c>
      <c r="AG15">
        <f t="shared" si="2"/>
        <v>8.3430399999999985</v>
      </c>
      <c r="AH15">
        <f t="shared" si="3"/>
        <v>0</v>
      </c>
      <c r="AI15">
        <f t="shared" si="4"/>
        <v>25.585383999999994</v>
      </c>
      <c r="AK15">
        <v>10</v>
      </c>
      <c r="AL15">
        <v>25.5854</v>
      </c>
      <c r="AM15">
        <v>2.7760500000000001</v>
      </c>
      <c r="AN15">
        <v>0.87685900000000006</v>
      </c>
      <c r="AO15">
        <v>2.0190399999999999</v>
      </c>
      <c r="AP15">
        <v>0.87739</v>
      </c>
      <c r="AQ15">
        <v>0.27343200000000001</v>
      </c>
      <c r="AR15">
        <v>0.47986899999999999</v>
      </c>
      <c r="AT15" s="5">
        <v>2.224817843039101</v>
      </c>
      <c r="AU15" s="5">
        <v>1.6686133822793259</v>
      </c>
      <c r="AV15" s="5">
        <v>0.27810223037988763</v>
      </c>
      <c r="AW15" s="5">
        <v>0</v>
      </c>
      <c r="AX15" s="5">
        <v>16.964236053173146</v>
      </c>
      <c r="AY15" s="5">
        <v>0</v>
      </c>
      <c r="AZ15" s="5">
        <v>0</v>
      </c>
      <c r="BA15" s="5">
        <v>0.27810223037988763</v>
      </c>
      <c r="BB15" s="5">
        <v>7.5087602202569661</v>
      </c>
      <c r="BC15" s="5">
        <v>0.27810223037988763</v>
      </c>
    </row>
    <row r="16" spans="1:55" x14ac:dyDescent="0.25">
      <c r="A16">
        <v>0</v>
      </c>
      <c r="B16">
        <v>1.9387799999999999</v>
      </c>
      <c r="C16">
        <v>8.7245000000000008</v>
      </c>
      <c r="D16">
        <v>0</v>
      </c>
      <c r="E16">
        <v>0</v>
      </c>
      <c r="F16">
        <v>0</v>
      </c>
      <c r="G16">
        <v>0</v>
      </c>
      <c r="H16">
        <v>2.4234800000000001</v>
      </c>
      <c r="I16">
        <v>1.4540900000000001</v>
      </c>
      <c r="J16">
        <v>3.3928699999999998</v>
      </c>
      <c r="K16">
        <v>0</v>
      </c>
      <c r="L16">
        <v>0</v>
      </c>
      <c r="M16">
        <v>0</v>
      </c>
      <c r="N16">
        <v>0.72704000000000002</v>
      </c>
      <c r="O16">
        <v>4.3623000000000003</v>
      </c>
      <c r="P16">
        <v>0</v>
      </c>
      <c r="Q16">
        <v>0</v>
      </c>
      <c r="R16">
        <v>1.4540900000000001</v>
      </c>
      <c r="S16">
        <v>0</v>
      </c>
      <c r="T16">
        <v>0</v>
      </c>
      <c r="U16">
        <v>1.4540900000000001</v>
      </c>
      <c r="V16">
        <v>2.9081999999999999</v>
      </c>
      <c r="W16">
        <v>0</v>
      </c>
      <c r="X16">
        <v>0.24235000000000001</v>
      </c>
      <c r="Y16">
        <v>0.24235000000000001</v>
      </c>
      <c r="Z16">
        <v>0</v>
      </c>
      <c r="AA16">
        <v>0</v>
      </c>
      <c r="AB16">
        <v>0</v>
      </c>
      <c r="AC16">
        <v>0</v>
      </c>
      <c r="AE16">
        <f t="shared" si="0"/>
        <v>5.08934</v>
      </c>
      <c r="AF16">
        <f t="shared" si="1"/>
        <v>17.44903</v>
      </c>
      <c r="AG16">
        <f t="shared" si="2"/>
        <v>6.7857700000000003</v>
      </c>
      <c r="AH16">
        <f t="shared" si="3"/>
        <v>0</v>
      </c>
      <c r="AI16">
        <f t="shared" si="4"/>
        <v>29.32414</v>
      </c>
      <c r="AK16">
        <v>12</v>
      </c>
      <c r="AL16">
        <v>29.324100000000001</v>
      </c>
      <c r="AM16">
        <v>3.25597</v>
      </c>
      <c r="AN16">
        <v>0.85568699999999998</v>
      </c>
      <c r="AO16">
        <v>2.1263000000000001</v>
      </c>
      <c r="AP16">
        <v>0.87670000000000003</v>
      </c>
      <c r="AQ16">
        <v>0.26850499999999999</v>
      </c>
      <c r="AR16">
        <v>0.495031</v>
      </c>
      <c r="AT16" s="5">
        <v>2.9081743935244653</v>
      </c>
      <c r="AU16" s="5">
        <v>1.9387829290163101</v>
      </c>
      <c r="AV16" s="5">
        <v>0.96939146450815505</v>
      </c>
      <c r="AW16" s="5">
        <v>0</v>
      </c>
      <c r="AX16" s="5">
        <v>12.844436904733055</v>
      </c>
      <c r="AY16" s="5">
        <v>0.24234786612703876</v>
      </c>
      <c r="AZ16" s="5">
        <v>0</v>
      </c>
      <c r="BA16" s="5">
        <v>1.4540871967622326</v>
      </c>
      <c r="BB16" s="5">
        <v>7.2704359838111632</v>
      </c>
      <c r="BC16" s="5">
        <v>0</v>
      </c>
    </row>
    <row r="17" spans="1:55" x14ac:dyDescent="0.25">
      <c r="A17">
        <v>0</v>
      </c>
      <c r="B17">
        <v>1.15307</v>
      </c>
      <c r="C17">
        <v>10.377599999999999</v>
      </c>
      <c r="D17">
        <v>0</v>
      </c>
      <c r="E17">
        <v>0</v>
      </c>
      <c r="F17">
        <v>0</v>
      </c>
      <c r="G17">
        <v>0</v>
      </c>
      <c r="H17">
        <v>5.7653499999999998</v>
      </c>
      <c r="I17">
        <v>1.7296100000000001</v>
      </c>
      <c r="J17">
        <v>3.1709399999999999</v>
      </c>
      <c r="K17">
        <v>0</v>
      </c>
      <c r="L17">
        <v>0</v>
      </c>
      <c r="M17">
        <v>0</v>
      </c>
      <c r="N17">
        <v>0.57654000000000005</v>
      </c>
      <c r="O17">
        <v>4.6123000000000003</v>
      </c>
      <c r="P17">
        <v>0</v>
      </c>
      <c r="Q17">
        <v>0</v>
      </c>
      <c r="R17">
        <v>2.3061400000000001</v>
      </c>
      <c r="S17">
        <v>0</v>
      </c>
      <c r="T17">
        <v>0</v>
      </c>
      <c r="U17">
        <v>0</v>
      </c>
      <c r="V17">
        <v>5.4771000000000001</v>
      </c>
      <c r="W17">
        <v>0</v>
      </c>
      <c r="X17">
        <v>0</v>
      </c>
      <c r="Y17">
        <v>0.86480000000000001</v>
      </c>
      <c r="Z17">
        <v>0</v>
      </c>
      <c r="AA17">
        <v>0</v>
      </c>
      <c r="AB17">
        <v>0</v>
      </c>
      <c r="AC17">
        <v>0</v>
      </c>
      <c r="AE17">
        <f t="shared" si="0"/>
        <v>5.1888400000000008</v>
      </c>
      <c r="AF17">
        <f t="shared" si="1"/>
        <v>17.87255</v>
      </c>
      <c r="AG17">
        <f t="shared" si="2"/>
        <v>12.972059999999999</v>
      </c>
      <c r="AH17">
        <f t="shared" si="3"/>
        <v>0</v>
      </c>
      <c r="AI17">
        <f t="shared" si="4"/>
        <v>36.033450000000002</v>
      </c>
      <c r="AK17">
        <v>10</v>
      </c>
      <c r="AL17">
        <v>36.0334</v>
      </c>
      <c r="AM17">
        <v>2.51085</v>
      </c>
      <c r="AN17">
        <v>0.86970700000000001</v>
      </c>
      <c r="AO17">
        <v>2.00258</v>
      </c>
      <c r="AP17">
        <v>0.85982999999999998</v>
      </c>
      <c r="AQ17">
        <v>0.27177400000000002</v>
      </c>
      <c r="AR17">
        <v>0.477495</v>
      </c>
      <c r="AT17" s="5">
        <v>2.0178725857595849</v>
      </c>
      <c r="AU17" s="5">
        <v>1.7296050735082158</v>
      </c>
      <c r="AV17" s="5">
        <v>0.8648025367541079</v>
      </c>
      <c r="AW17" s="5">
        <v>0</v>
      </c>
      <c r="AX17" s="5">
        <v>17.584318247333528</v>
      </c>
      <c r="AY17" s="5">
        <v>0</v>
      </c>
      <c r="AZ17" s="5">
        <v>0</v>
      </c>
      <c r="BA17" s="5">
        <v>1.153070049005477</v>
      </c>
      <c r="BB17" s="5">
        <v>26.520611127125974</v>
      </c>
      <c r="BC17" s="5">
        <v>0.28826751225136926</v>
      </c>
    </row>
    <row r="18" spans="1:55" x14ac:dyDescent="0.25">
      <c r="A18">
        <v>0</v>
      </c>
      <c r="B18">
        <v>0</v>
      </c>
      <c r="C18">
        <v>7.8757999999999999</v>
      </c>
      <c r="D18">
        <v>0.31502999999999998</v>
      </c>
      <c r="E18">
        <v>0</v>
      </c>
      <c r="F18">
        <v>0</v>
      </c>
      <c r="G18">
        <v>0</v>
      </c>
      <c r="H18">
        <v>4.7254500000000004</v>
      </c>
      <c r="I18">
        <v>1.2601199999999999</v>
      </c>
      <c r="J18">
        <v>1.89018</v>
      </c>
      <c r="K18">
        <v>0</v>
      </c>
      <c r="L18">
        <v>0</v>
      </c>
      <c r="M18">
        <v>0</v>
      </c>
      <c r="N18">
        <v>0.63005999999999995</v>
      </c>
      <c r="O18">
        <v>4.7255000000000003</v>
      </c>
      <c r="P18">
        <v>0</v>
      </c>
      <c r="Q18">
        <v>0</v>
      </c>
      <c r="R18">
        <v>1.5751500000000001</v>
      </c>
      <c r="S18">
        <v>0</v>
      </c>
      <c r="T18">
        <v>0</v>
      </c>
      <c r="U18">
        <v>0</v>
      </c>
      <c r="V18">
        <v>3.4653</v>
      </c>
      <c r="W18">
        <v>0</v>
      </c>
      <c r="X18">
        <v>0</v>
      </c>
      <c r="Y18">
        <v>0.94508999999999999</v>
      </c>
      <c r="Z18">
        <v>0</v>
      </c>
      <c r="AA18">
        <v>0</v>
      </c>
      <c r="AB18">
        <v>0</v>
      </c>
      <c r="AC18">
        <v>0</v>
      </c>
      <c r="AE18">
        <f t="shared" si="0"/>
        <v>5.3555600000000005</v>
      </c>
      <c r="AF18">
        <f t="shared" si="1"/>
        <v>12.28622</v>
      </c>
      <c r="AG18">
        <f t="shared" si="2"/>
        <v>9.765900000000002</v>
      </c>
      <c r="AH18">
        <f t="shared" si="3"/>
        <v>0</v>
      </c>
      <c r="AI18">
        <f t="shared" si="4"/>
        <v>27.407680000000003</v>
      </c>
      <c r="AK18">
        <v>10</v>
      </c>
      <c r="AL18">
        <v>27.407599999999999</v>
      </c>
      <c r="AM18">
        <v>2.7183600000000001</v>
      </c>
      <c r="AN18">
        <v>0.85570299999999999</v>
      </c>
      <c r="AO18">
        <v>1.9703299999999999</v>
      </c>
      <c r="AP18">
        <v>0.86138999999999999</v>
      </c>
      <c r="AQ18">
        <v>0.26850800000000002</v>
      </c>
      <c r="AR18">
        <v>0.47280499999999998</v>
      </c>
      <c r="AT18" s="5">
        <v>0.31503008537315313</v>
      </c>
      <c r="AU18" s="5">
        <v>0.9450902561194594</v>
      </c>
      <c r="AV18" s="5">
        <v>0</v>
      </c>
      <c r="AW18" s="5">
        <v>0.31503008537315313</v>
      </c>
      <c r="AX18" s="5">
        <v>18.586775037016036</v>
      </c>
      <c r="AY18" s="5">
        <v>0</v>
      </c>
      <c r="AZ18" s="5">
        <v>0</v>
      </c>
      <c r="BA18" s="5">
        <v>0.63006017074630627</v>
      </c>
      <c r="BB18" s="5">
        <v>9.13587247582144</v>
      </c>
      <c r="BC18" s="5">
        <v>0</v>
      </c>
    </row>
    <row r="19" spans="1:55" x14ac:dyDescent="0.25">
      <c r="A19">
        <v>0</v>
      </c>
      <c r="B19">
        <v>0.64990000000000003</v>
      </c>
      <c r="C19">
        <v>9.4235000000000007</v>
      </c>
      <c r="D19">
        <v>0</v>
      </c>
      <c r="E19">
        <v>0</v>
      </c>
      <c r="F19">
        <v>0</v>
      </c>
      <c r="G19">
        <v>0</v>
      </c>
      <c r="H19">
        <v>3.5744500000000001</v>
      </c>
      <c r="I19">
        <v>1.2998000000000001</v>
      </c>
      <c r="J19">
        <v>3.2494999999999998</v>
      </c>
      <c r="K19">
        <v>0</v>
      </c>
      <c r="L19">
        <v>0.32495000000000002</v>
      </c>
      <c r="M19">
        <v>0</v>
      </c>
      <c r="N19">
        <v>0.64990000000000003</v>
      </c>
      <c r="O19">
        <v>6.4989999999999997</v>
      </c>
      <c r="P19">
        <v>0</v>
      </c>
      <c r="Q19">
        <v>0</v>
      </c>
      <c r="R19">
        <v>1.6247499999999999</v>
      </c>
      <c r="S19">
        <v>0</v>
      </c>
      <c r="T19">
        <v>0</v>
      </c>
      <c r="U19">
        <v>0</v>
      </c>
      <c r="V19">
        <v>1.6247</v>
      </c>
      <c r="W19">
        <v>0</v>
      </c>
      <c r="X19">
        <v>0.32495000000000002</v>
      </c>
      <c r="Y19">
        <v>0.32495000000000002</v>
      </c>
      <c r="Z19">
        <v>0</v>
      </c>
      <c r="AA19">
        <v>0</v>
      </c>
      <c r="AB19">
        <v>0</v>
      </c>
      <c r="AC19">
        <v>0</v>
      </c>
      <c r="AE19">
        <f t="shared" si="0"/>
        <v>7.1488999999999994</v>
      </c>
      <c r="AF19">
        <f t="shared" si="1"/>
        <v>15.59755</v>
      </c>
      <c r="AG19">
        <f t="shared" si="2"/>
        <v>6.823900000000001</v>
      </c>
      <c r="AH19">
        <f t="shared" si="3"/>
        <v>0</v>
      </c>
      <c r="AI19">
        <f t="shared" si="4"/>
        <v>29.570350000000001</v>
      </c>
      <c r="AK19">
        <v>12</v>
      </c>
      <c r="AL19">
        <v>29.570399999999999</v>
      </c>
      <c r="AM19">
        <v>3.2479300000000002</v>
      </c>
      <c r="AN19">
        <v>0.79206600000000005</v>
      </c>
      <c r="AO19">
        <v>1.96821</v>
      </c>
      <c r="AP19">
        <v>0.84265000000000001</v>
      </c>
      <c r="AQ19">
        <v>0.25335400000000002</v>
      </c>
      <c r="AR19">
        <v>0.472495</v>
      </c>
      <c r="AT19" s="5">
        <v>0.97484889842074485</v>
      </c>
      <c r="AU19" s="5">
        <v>0.64989926561382982</v>
      </c>
      <c r="AV19" s="5">
        <v>0.64989926561382982</v>
      </c>
      <c r="AW19" s="5">
        <v>0</v>
      </c>
      <c r="AX19" s="5">
        <v>21.446675765256387</v>
      </c>
      <c r="AY19" s="5">
        <v>0</v>
      </c>
      <c r="AZ19" s="5">
        <v>0</v>
      </c>
      <c r="BA19" s="5">
        <v>0.97484889842074485</v>
      </c>
      <c r="BB19" s="5">
        <v>10.398388249821277</v>
      </c>
      <c r="BC19" s="5">
        <v>0.97484889842074485</v>
      </c>
    </row>
    <row r="20" spans="1:55" x14ac:dyDescent="0.25">
      <c r="A20">
        <v>0.329652</v>
      </c>
      <c r="B20">
        <v>2.9668700000000001</v>
      </c>
      <c r="C20">
        <v>18.4605</v>
      </c>
      <c r="D20">
        <v>0</v>
      </c>
      <c r="E20">
        <v>0</v>
      </c>
      <c r="F20">
        <v>0</v>
      </c>
      <c r="G20">
        <v>0</v>
      </c>
      <c r="H20">
        <v>4.9447799999999997</v>
      </c>
      <c r="I20">
        <v>1.9779100000000001</v>
      </c>
      <c r="J20">
        <v>2.6372200000000001</v>
      </c>
      <c r="K20">
        <v>0</v>
      </c>
      <c r="L20">
        <v>0</v>
      </c>
      <c r="M20">
        <v>0</v>
      </c>
      <c r="N20">
        <v>1.3186100000000001</v>
      </c>
      <c r="O20">
        <v>10.5489</v>
      </c>
      <c r="P20">
        <v>0</v>
      </c>
      <c r="Q20">
        <v>0</v>
      </c>
      <c r="R20">
        <v>1.9779100000000001</v>
      </c>
      <c r="S20">
        <v>0</v>
      </c>
      <c r="T20">
        <v>0</v>
      </c>
      <c r="U20">
        <v>0.32965</v>
      </c>
      <c r="V20">
        <v>6.593</v>
      </c>
      <c r="W20">
        <v>0</v>
      </c>
      <c r="X20">
        <v>0</v>
      </c>
      <c r="Y20">
        <v>0.32965</v>
      </c>
      <c r="Z20">
        <v>0</v>
      </c>
      <c r="AA20">
        <v>0</v>
      </c>
      <c r="AB20">
        <v>0</v>
      </c>
      <c r="AC20">
        <v>0</v>
      </c>
      <c r="AE20">
        <f t="shared" si="0"/>
        <v>11.867509999999999</v>
      </c>
      <c r="AF20">
        <f t="shared" si="1"/>
        <v>27.031452000000002</v>
      </c>
      <c r="AG20">
        <f t="shared" si="2"/>
        <v>13.515689999999999</v>
      </c>
      <c r="AH20">
        <f t="shared" si="3"/>
        <v>0</v>
      </c>
      <c r="AI20">
        <f t="shared" si="4"/>
        <v>52.414652000000004</v>
      </c>
      <c r="AK20">
        <v>12</v>
      </c>
      <c r="AL20">
        <v>52.414700000000003</v>
      </c>
      <c r="AM20">
        <v>2.7783500000000001</v>
      </c>
      <c r="AN20">
        <v>0.77357699999999996</v>
      </c>
      <c r="AO20">
        <v>1.9222699999999999</v>
      </c>
      <c r="AP20">
        <v>0.81698000000000004</v>
      </c>
      <c r="AQ20">
        <v>0.24884999999999999</v>
      </c>
      <c r="AR20">
        <v>0.46572000000000002</v>
      </c>
      <c r="AT20" s="5">
        <v>10.548870941157078</v>
      </c>
      <c r="AU20" s="5">
        <v>2.307565518378111</v>
      </c>
      <c r="AV20" s="5">
        <v>9.2302620735124439</v>
      </c>
      <c r="AW20" s="5">
        <v>0.3296522169111587</v>
      </c>
      <c r="AX20" s="5">
        <v>18.790176363936048</v>
      </c>
      <c r="AY20" s="5">
        <v>0.3296522169111587</v>
      </c>
      <c r="AZ20" s="5">
        <v>0</v>
      </c>
      <c r="BA20" s="5">
        <v>3.9558266029339046</v>
      </c>
      <c r="BB20" s="5">
        <v>10.21921872424592</v>
      </c>
      <c r="BC20" s="5">
        <v>0.6593044338223174</v>
      </c>
    </row>
    <row r="21" spans="1:55" x14ac:dyDescent="0.25">
      <c r="A21">
        <v>0</v>
      </c>
      <c r="B21">
        <v>0</v>
      </c>
      <c r="C21">
        <v>6.7980999999999998</v>
      </c>
      <c r="D21">
        <v>0</v>
      </c>
      <c r="E21">
        <v>0</v>
      </c>
      <c r="F21">
        <v>0</v>
      </c>
      <c r="G21">
        <v>0</v>
      </c>
      <c r="H21">
        <v>5.9823199999999996</v>
      </c>
      <c r="I21">
        <v>1.63154</v>
      </c>
      <c r="J21">
        <v>4.6227099999999997</v>
      </c>
      <c r="K21">
        <v>0</v>
      </c>
      <c r="L21">
        <v>0</v>
      </c>
      <c r="M21">
        <v>0</v>
      </c>
      <c r="N21">
        <v>0.81577</v>
      </c>
      <c r="O21">
        <v>3.8069000000000002</v>
      </c>
      <c r="P21">
        <v>0</v>
      </c>
      <c r="Q21">
        <v>0</v>
      </c>
      <c r="R21">
        <v>0.54384999999999994</v>
      </c>
      <c r="S21">
        <v>0</v>
      </c>
      <c r="T21">
        <v>0</v>
      </c>
      <c r="U21">
        <v>0</v>
      </c>
      <c r="V21">
        <v>1.9035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E21">
        <f t="shared" si="0"/>
        <v>4.6226700000000003</v>
      </c>
      <c r="AF21">
        <f t="shared" si="1"/>
        <v>11.964659999999999</v>
      </c>
      <c r="AG21">
        <f t="shared" si="2"/>
        <v>9.51736</v>
      </c>
      <c r="AH21">
        <f t="shared" si="3"/>
        <v>0</v>
      </c>
      <c r="AI21">
        <f t="shared" si="4"/>
        <v>26.104689999999998</v>
      </c>
      <c r="AK21">
        <v>8</v>
      </c>
      <c r="AL21">
        <v>26.104700000000001</v>
      </c>
      <c r="AM21">
        <v>2.1458499999999998</v>
      </c>
      <c r="AN21">
        <v>0.879328</v>
      </c>
      <c r="AO21">
        <v>1.8285100000000001</v>
      </c>
      <c r="AP21">
        <v>0.84892999999999996</v>
      </c>
      <c r="AQ21">
        <v>0.274003</v>
      </c>
      <c r="AR21">
        <v>0.45155800000000001</v>
      </c>
      <c r="AT21" s="5">
        <v>1.0876954452753229</v>
      </c>
      <c r="AU21" s="5">
        <v>1.903467029231815</v>
      </c>
      <c r="AV21" s="5">
        <v>0</v>
      </c>
      <c r="AW21" s="5">
        <v>0</v>
      </c>
      <c r="AX21" s="5">
        <v>15.499660095173351</v>
      </c>
      <c r="AY21" s="5">
        <v>0</v>
      </c>
      <c r="AZ21" s="5">
        <v>0</v>
      </c>
      <c r="BA21" s="5">
        <v>0.81577158395649219</v>
      </c>
      <c r="BB21" s="5">
        <v>12.508497620666212</v>
      </c>
      <c r="BC21" s="5">
        <v>0</v>
      </c>
    </row>
    <row r="22" spans="1:55" x14ac:dyDescent="0.25">
      <c r="A22">
        <v>0</v>
      </c>
      <c r="B22">
        <v>0</v>
      </c>
      <c r="C22">
        <v>11.1449</v>
      </c>
      <c r="D22">
        <v>0</v>
      </c>
      <c r="E22">
        <v>0</v>
      </c>
      <c r="F22">
        <v>0</v>
      </c>
      <c r="G22">
        <v>0</v>
      </c>
      <c r="H22">
        <v>3.80559</v>
      </c>
      <c r="I22">
        <v>1.35914</v>
      </c>
      <c r="J22">
        <v>3.26193</v>
      </c>
      <c r="K22">
        <v>0</v>
      </c>
      <c r="L22">
        <v>0.54366000000000003</v>
      </c>
      <c r="M22">
        <v>0</v>
      </c>
      <c r="N22">
        <v>0.81547999999999998</v>
      </c>
      <c r="O22">
        <v>3.5337999999999998</v>
      </c>
      <c r="P22">
        <v>0</v>
      </c>
      <c r="Q22">
        <v>0</v>
      </c>
      <c r="R22">
        <v>1.35914</v>
      </c>
      <c r="S22">
        <v>0</v>
      </c>
      <c r="T22">
        <v>0</v>
      </c>
      <c r="U22">
        <v>0</v>
      </c>
      <c r="V22">
        <v>3.2618999999999998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E22">
        <f t="shared" si="0"/>
        <v>4.3492800000000003</v>
      </c>
      <c r="AF22">
        <f t="shared" si="1"/>
        <v>15.765969999999999</v>
      </c>
      <c r="AG22">
        <f t="shared" si="2"/>
        <v>8.9702899999999985</v>
      </c>
      <c r="AH22">
        <f t="shared" si="3"/>
        <v>0</v>
      </c>
      <c r="AI22">
        <f t="shared" si="4"/>
        <v>29.085539999999998</v>
      </c>
      <c r="AK22">
        <v>9</v>
      </c>
      <c r="AL22">
        <v>29.085599999999999</v>
      </c>
      <c r="AM22">
        <v>2.3737200000000001</v>
      </c>
      <c r="AN22">
        <v>0.83806199999999997</v>
      </c>
      <c r="AO22">
        <v>1.84141</v>
      </c>
      <c r="AP22">
        <v>0.81879000000000002</v>
      </c>
      <c r="AQ22">
        <v>0.26435999999999998</v>
      </c>
      <c r="AR22">
        <v>0.45353399999999999</v>
      </c>
      <c r="AT22" s="5">
        <v>0.81548330977492667</v>
      </c>
      <c r="AU22" s="5">
        <v>1.0873110796999021</v>
      </c>
      <c r="AV22" s="5">
        <v>0</v>
      </c>
      <c r="AW22" s="5">
        <v>0.81548330977492667</v>
      </c>
      <c r="AX22" s="5">
        <v>15.222355115798631</v>
      </c>
      <c r="AY22" s="5">
        <v>0</v>
      </c>
      <c r="AZ22" s="5">
        <v>0</v>
      </c>
      <c r="BA22" s="5">
        <v>0.54365553984995107</v>
      </c>
      <c r="BB22" s="5">
        <v>22.56170490377297</v>
      </c>
      <c r="BC22" s="5">
        <v>0.27182776992497554</v>
      </c>
    </row>
    <row r="23" spans="1:55" x14ac:dyDescent="0.25">
      <c r="A23">
        <v>0</v>
      </c>
      <c r="B23">
        <v>0</v>
      </c>
      <c r="C23">
        <v>4.4603999999999999</v>
      </c>
      <c r="D23">
        <v>0</v>
      </c>
      <c r="E23">
        <v>0</v>
      </c>
      <c r="F23">
        <v>0</v>
      </c>
      <c r="G23">
        <v>0</v>
      </c>
      <c r="H23">
        <v>3.9028700000000001</v>
      </c>
      <c r="I23">
        <v>2.23021</v>
      </c>
      <c r="J23">
        <v>4.4604299999999997</v>
      </c>
      <c r="K23">
        <v>0</v>
      </c>
      <c r="L23">
        <v>0</v>
      </c>
      <c r="M23">
        <v>0</v>
      </c>
      <c r="N23">
        <v>1.11511</v>
      </c>
      <c r="O23">
        <v>3.6240999999999999</v>
      </c>
      <c r="P23">
        <v>0</v>
      </c>
      <c r="Q23">
        <v>0.27877999999999997</v>
      </c>
      <c r="R23">
        <v>2.7877700000000001</v>
      </c>
      <c r="S23">
        <v>0</v>
      </c>
      <c r="T23">
        <v>0</v>
      </c>
      <c r="U23">
        <v>0</v>
      </c>
      <c r="V23">
        <v>1.9514</v>
      </c>
      <c r="W23">
        <v>0</v>
      </c>
      <c r="X23">
        <v>0.27877999999999997</v>
      </c>
      <c r="Y23">
        <v>0</v>
      </c>
      <c r="Z23">
        <v>0</v>
      </c>
      <c r="AA23">
        <v>0</v>
      </c>
      <c r="AB23">
        <v>0</v>
      </c>
      <c r="AC23">
        <v>0</v>
      </c>
      <c r="AE23">
        <f t="shared" si="0"/>
        <v>4.7392099999999999</v>
      </c>
      <c r="AF23">
        <f t="shared" si="1"/>
        <v>12.266159999999999</v>
      </c>
      <c r="AG23">
        <f t="shared" si="2"/>
        <v>8.0844799999999992</v>
      </c>
      <c r="AH23">
        <f t="shared" si="3"/>
        <v>0</v>
      </c>
      <c r="AI23">
        <f t="shared" si="4"/>
        <v>25.089850000000002</v>
      </c>
      <c r="AK23">
        <v>10</v>
      </c>
      <c r="AL23">
        <v>25.0899</v>
      </c>
      <c r="AM23">
        <v>2.7928899999999999</v>
      </c>
      <c r="AN23">
        <v>0.90304799999999996</v>
      </c>
      <c r="AO23">
        <v>2.0793400000000002</v>
      </c>
      <c r="AP23">
        <v>0.89903999999999995</v>
      </c>
      <c r="AQ23">
        <v>0.27944999999999998</v>
      </c>
      <c r="AR23">
        <v>0.488458</v>
      </c>
      <c r="AT23" s="5">
        <v>0.83633018315631014</v>
      </c>
      <c r="AU23" s="5">
        <v>0.55755345543754009</v>
      </c>
      <c r="AV23" s="5">
        <v>0.27877672771877005</v>
      </c>
      <c r="AW23" s="5">
        <v>0.27877672771877005</v>
      </c>
      <c r="AX23" s="5">
        <v>17.284157118563744</v>
      </c>
      <c r="AY23" s="5">
        <v>0</v>
      </c>
      <c r="AZ23" s="5">
        <v>0</v>
      </c>
      <c r="BA23" s="5">
        <v>1.6726603663126203</v>
      </c>
      <c r="BB23" s="5">
        <v>22.302138217501604</v>
      </c>
      <c r="BC23" s="5">
        <v>0</v>
      </c>
    </row>
    <row r="24" spans="1:55" x14ac:dyDescent="0.25">
      <c r="A24">
        <v>0</v>
      </c>
      <c r="B24">
        <v>3.5663299999999998</v>
      </c>
      <c r="C24">
        <v>8.6186000000000007</v>
      </c>
      <c r="D24">
        <v>0</v>
      </c>
      <c r="E24">
        <v>0</v>
      </c>
      <c r="F24">
        <v>0</v>
      </c>
      <c r="G24">
        <v>0</v>
      </c>
      <c r="H24">
        <v>4.4579199999999997</v>
      </c>
      <c r="I24">
        <v>1.7831699999999999</v>
      </c>
      <c r="J24">
        <v>3.5663299999999998</v>
      </c>
      <c r="K24">
        <v>0</v>
      </c>
      <c r="L24">
        <v>0</v>
      </c>
      <c r="M24">
        <v>0</v>
      </c>
      <c r="N24">
        <v>1.7831699999999999</v>
      </c>
      <c r="O24">
        <v>5.0522999999999998</v>
      </c>
      <c r="P24">
        <v>0</v>
      </c>
      <c r="Q24">
        <v>0</v>
      </c>
      <c r="R24">
        <v>2.97194</v>
      </c>
      <c r="S24">
        <v>0</v>
      </c>
      <c r="T24">
        <v>0</v>
      </c>
      <c r="U24">
        <v>0</v>
      </c>
      <c r="V24">
        <v>4.7550999999999997</v>
      </c>
      <c r="W24">
        <v>0</v>
      </c>
      <c r="X24">
        <v>0</v>
      </c>
      <c r="Y24">
        <v>0.29719000000000001</v>
      </c>
      <c r="Z24">
        <v>0</v>
      </c>
      <c r="AA24">
        <v>0</v>
      </c>
      <c r="AB24">
        <v>0</v>
      </c>
      <c r="AC24">
        <v>0</v>
      </c>
      <c r="AE24">
        <f t="shared" si="0"/>
        <v>6.8354699999999999</v>
      </c>
      <c r="AF24">
        <f t="shared" si="1"/>
        <v>19.020390000000003</v>
      </c>
      <c r="AG24">
        <f t="shared" si="2"/>
        <v>10.99619</v>
      </c>
      <c r="AH24">
        <f t="shared" si="3"/>
        <v>0</v>
      </c>
      <c r="AI24">
        <f t="shared" si="4"/>
        <v>36.852049999999998</v>
      </c>
      <c r="AK24">
        <v>10</v>
      </c>
      <c r="AL24">
        <v>36.8521</v>
      </c>
      <c r="AM24">
        <v>2.4952100000000002</v>
      </c>
      <c r="AN24">
        <v>0.92025500000000005</v>
      </c>
      <c r="AO24">
        <v>2.11897</v>
      </c>
      <c r="AP24">
        <v>0.88937999999999995</v>
      </c>
      <c r="AQ24">
        <v>0.28335900000000003</v>
      </c>
      <c r="AR24">
        <v>0.49401099999999998</v>
      </c>
      <c r="AT24" s="5">
        <v>2.3775558725630055</v>
      </c>
      <c r="AU24" s="5">
        <v>0.891583452211127</v>
      </c>
      <c r="AV24" s="5">
        <v>0.891583452211127</v>
      </c>
      <c r="AW24" s="5">
        <v>0.29719448407037569</v>
      </c>
      <c r="AX24" s="5">
        <v>16.940085592011414</v>
      </c>
      <c r="AY24" s="5">
        <v>0</v>
      </c>
      <c r="AZ24" s="5">
        <v>0</v>
      </c>
      <c r="BA24" s="5">
        <v>0.891583452211127</v>
      </c>
      <c r="BB24" s="5">
        <v>12.779362815026154</v>
      </c>
      <c r="BC24" s="5">
        <v>0</v>
      </c>
    </row>
    <row r="25" spans="1:55" x14ac:dyDescent="0.25">
      <c r="A25">
        <v>0.301896</v>
      </c>
      <c r="B25">
        <v>1.2075800000000001</v>
      </c>
      <c r="C25">
        <v>10.2645</v>
      </c>
      <c r="D25">
        <v>0</v>
      </c>
      <c r="E25">
        <v>0</v>
      </c>
      <c r="F25">
        <v>0</v>
      </c>
      <c r="G25">
        <v>0</v>
      </c>
      <c r="H25">
        <v>3.6227499999999999</v>
      </c>
      <c r="I25">
        <v>0.90569</v>
      </c>
      <c r="J25">
        <v>3.9246500000000002</v>
      </c>
      <c r="K25">
        <v>0</v>
      </c>
      <c r="L25">
        <v>0</v>
      </c>
      <c r="M25">
        <v>0</v>
      </c>
      <c r="N25">
        <v>1.2075800000000001</v>
      </c>
      <c r="O25">
        <v>3.3209</v>
      </c>
      <c r="P25">
        <v>0</v>
      </c>
      <c r="Q25">
        <v>0</v>
      </c>
      <c r="R25">
        <v>2.71706</v>
      </c>
      <c r="S25">
        <v>0</v>
      </c>
      <c r="T25">
        <v>0</v>
      </c>
      <c r="U25">
        <v>0</v>
      </c>
      <c r="V25">
        <v>3.9245999999999999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E25">
        <f t="shared" si="0"/>
        <v>4.5284800000000001</v>
      </c>
      <c r="AF25">
        <f t="shared" si="1"/>
        <v>18.415686000000001</v>
      </c>
      <c r="AG25">
        <f t="shared" si="2"/>
        <v>8.4530399999999997</v>
      </c>
      <c r="AH25">
        <f t="shared" si="3"/>
        <v>0</v>
      </c>
      <c r="AI25">
        <f t="shared" si="4"/>
        <v>31.397206000000004</v>
      </c>
      <c r="AK25">
        <v>10</v>
      </c>
      <c r="AL25">
        <v>31.397200000000002</v>
      </c>
      <c r="AM25">
        <v>2.6111800000000001</v>
      </c>
      <c r="AN25">
        <v>0.86054900000000001</v>
      </c>
      <c r="AO25">
        <v>1.98149</v>
      </c>
      <c r="AP25">
        <v>0.85316999999999998</v>
      </c>
      <c r="AQ25">
        <v>0.26964100000000002</v>
      </c>
      <c r="AR25">
        <v>0.47443299999999999</v>
      </c>
      <c r="AT25" s="5">
        <v>0.60379181258302139</v>
      </c>
      <c r="AU25" s="5">
        <v>1.5094795314575535</v>
      </c>
      <c r="AV25" s="5">
        <v>0</v>
      </c>
      <c r="AW25" s="5">
        <v>0</v>
      </c>
      <c r="AX25" s="5">
        <v>19.019442096365175</v>
      </c>
      <c r="AY25" s="5">
        <v>0.60379181258302139</v>
      </c>
      <c r="AZ25" s="5">
        <v>0</v>
      </c>
      <c r="BA25" s="5">
        <v>1.2075836251660428</v>
      </c>
      <c r="BB25" s="5">
        <v>11.170148532785896</v>
      </c>
      <c r="BC25" s="5">
        <v>0</v>
      </c>
    </row>
    <row r="26" spans="1:55" x14ac:dyDescent="0.25">
      <c r="A26">
        <v>0.52794099999999999</v>
      </c>
      <c r="B26">
        <v>2.63971</v>
      </c>
      <c r="C26">
        <v>9.7668999999999997</v>
      </c>
      <c r="D26">
        <v>0</v>
      </c>
      <c r="E26">
        <v>0</v>
      </c>
      <c r="F26">
        <v>0</v>
      </c>
      <c r="G26">
        <v>0</v>
      </c>
      <c r="H26">
        <v>1.84779</v>
      </c>
      <c r="I26">
        <v>1.31985</v>
      </c>
      <c r="J26">
        <v>2.37574</v>
      </c>
      <c r="K26">
        <v>0</v>
      </c>
      <c r="L26">
        <v>0.52793999999999996</v>
      </c>
      <c r="M26">
        <v>0</v>
      </c>
      <c r="N26">
        <v>1.84779</v>
      </c>
      <c r="O26">
        <v>9.7668999999999997</v>
      </c>
      <c r="P26">
        <v>0</v>
      </c>
      <c r="Q26">
        <v>0</v>
      </c>
      <c r="R26">
        <v>1.58382</v>
      </c>
      <c r="S26">
        <v>0</v>
      </c>
      <c r="T26">
        <v>0</v>
      </c>
      <c r="U26">
        <v>0</v>
      </c>
      <c r="V26">
        <v>3.4316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E26">
        <f t="shared" si="0"/>
        <v>11.61469</v>
      </c>
      <c r="AF26">
        <f t="shared" si="1"/>
        <v>16.894110999999999</v>
      </c>
      <c r="AG26">
        <f t="shared" si="2"/>
        <v>7.1271800000000001</v>
      </c>
      <c r="AH26">
        <f t="shared" si="3"/>
        <v>0</v>
      </c>
      <c r="AI26">
        <f t="shared" si="4"/>
        <v>35.635981000000001</v>
      </c>
      <c r="AK26">
        <v>11</v>
      </c>
      <c r="AL26">
        <v>35.636000000000003</v>
      </c>
      <c r="AM26">
        <v>2.7984900000000001</v>
      </c>
      <c r="AN26">
        <v>0.83420700000000003</v>
      </c>
      <c r="AO26">
        <v>2.00034</v>
      </c>
      <c r="AP26">
        <v>0.84511000000000003</v>
      </c>
      <c r="AQ26">
        <v>0.26344800000000002</v>
      </c>
      <c r="AR26">
        <v>0.47716999999999998</v>
      </c>
      <c r="AT26" s="5">
        <v>4.7514716363540375</v>
      </c>
      <c r="AU26" s="5">
        <v>1.0558825858564527</v>
      </c>
      <c r="AV26" s="5">
        <v>0.26397064646411317</v>
      </c>
      <c r="AW26" s="5">
        <v>0</v>
      </c>
      <c r="AX26" s="5">
        <v>14.782356201990339</v>
      </c>
      <c r="AY26" s="5">
        <v>0.26397064646411317</v>
      </c>
      <c r="AZ26" s="5">
        <v>0.26397064646411317</v>
      </c>
      <c r="BA26" s="5">
        <v>2.1117651717129053</v>
      </c>
      <c r="BB26" s="5">
        <v>27.188976585803658</v>
      </c>
      <c r="BC26" s="5">
        <v>0.26397064646411317</v>
      </c>
    </row>
    <row r="27" spans="1:55" x14ac:dyDescent="0.25">
      <c r="A27">
        <v>0</v>
      </c>
      <c r="B27">
        <v>0</v>
      </c>
      <c r="C27">
        <v>8.5458999999999996</v>
      </c>
      <c r="D27">
        <v>0</v>
      </c>
      <c r="E27">
        <v>0</v>
      </c>
      <c r="F27">
        <v>0</v>
      </c>
      <c r="G27">
        <v>0</v>
      </c>
      <c r="H27">
        <v>4.5399900000000004</v>
      </c>
      <c r="I27">
        <v>1.86941</v>
      </c>
      <c r="J27">
        <v>2.93764</v>
      </c>
      <c r="K27">
        <v>0</v>
      </c>
      <c r="L27">
        <v>0</v>
      </c>
      <c r="M27">
        <v>0</v>
      </c>
      <c r="N27">
        <v>1.3352900000000001</v>
      </c>
      <c r="O27">
        <v>4.2728999999999999</v>
      </c>
      <c r="P27">
        <v>0</v>
      </c>
      <c r="Q27">
        <v>0</v>
      </c>
      <c r="R27">
        <v>1.3352900000000001</v>
      </c>
      <c r="S27">
        <v>0</v>
      </c>
      <c r="T27">
        <v>0</v>
      </c>
      <c r="U27">
        <v>0</v>
      </c>
      <c r="V27">
        <v>3.2046999999999999</v>
      </c>
      <c r="W27">
        <v>0</v>
      </c>
      <c r="X27">
        <v>0</v>
      </c>
      <c r="Y27">
        <v>0.26706000000000002</v>
      </c>
      <c r="Z27">
        <v>0</v>
      </c>
      <c r="AA27">
        <v>0</v>
      </c>
      <c r="AB27">
        <v>0</v>
      </c>
      <c r="AC27">
        <v>0</v>
      </c>
      <c r="AE27">
        <f t="shared" si="0"/>
        <v>5.6081900000000005</v>
      </c>
      <c r="AF27">
        <f t="shared" si="1"/>
        <v>13.085890000000001</v>
      </c>
      <c r="AG27">
        <f t="shared" si="2"/>
        <v>9.6141000000000005</v>
      </c>
      <c r="AH27">
        <f t="shared" si="3"/>
        <v>0</v>
      </c>
      <c r="AI27">
        <f t="shared" si="4"/>
        <v>28.30818</v>
      </c>
      <c r="AK27">
        <v>9</v>
      </c>
      <c r="AL27">
        <v>28.308199999999999</v>
      </c>
      <c r="AM27">
        <v>2.3929499999999999</v>
      </c>
      <c r="AN27">
        <v>0.88011300000000003</v>
      </c>
      <c r="AO27">
        <v>1.93381</v>
      </c>
      <c r="AP27">
        <v>0.85819000000000001</v>
      </c>
      <c r="AQ27">
        <v>0.27418399999999998</v>
      </c>
      <c r="AR27">
        <v>0.46743200000000001</v>
      </c>
      <c r="AT27" s="5">
        <v>0</v>
      </c>
      <c r="AU27" s="5">
        <v>2.1364668179997328</v>
      </c>
      <c r="AV27" s="5">
        <v>0.2670583522499666</v>
      </c>
      <c r="AW27" s="5">
        <v>0.5341167044999332</v>
      </c>
      <c r="AX27" s="5">
        <v>16.290559487247965</v>
      </c>
      <c r="AY27" s="5">
        <v>0</v>
      </c>
      <c r="AZ27" s="5">
        <v>0</v>
      </c>
      <c r="BA27" s="5">
        <v>1.6023501134997997</v>
      </c>
      <c r="BB27" s="5">
        <v>14.688209373748164</v>
      </c>
      <c r="BC27" s="5">
        <v>0</v>
      </c>
    </row>
    <row r="28" spans="1:55" x14ac:dyDescent="0.25">
      <c r="A28">
        <v>0</v>
      </c>
      <c r="B28">
        <v>0.22452</v>
      </c>
      <c r="C28">
        <v>6.0620000000000003</v>
      </c>
      <c r="D28">
        <v>0</v>
      </c>
      <c r="E28">
        <v>0</v>
      </c>
      <c r="F28">
        <v>0</v>
      </c>
      <c r="G28">
        <v>0</v>
      </c>
      <c r="H28">
        <v>4.2658300000000002</v>
      </c>
      <c r="I28">
        <v>1.3471</v>
      </c>
      <c r="J28">
        <v>3.3677600000000001</v>
      </c>
      <c r="K28">
        <v>0</v>
      </c>
      <c r="L28">
        <v>0.22452</v>
      </c>
      <c r="M28">
        <v>0</v>
      </c>
      <c r="N28">
        <v>1.12259</v>
      </c>
      <c r="O28">
        <v>3.3677999999999999</v>
      </c>
      <c r="P28">
        <v>0</v>
      </c>
      <c r="Q28">
        <v>0</v>
      </c>
      <c r="R28">
        <v>1.7961400000000001</v>
      </c>
      <c r="S28">
        <v>0</v>
      </c>
      <c r="T28">
        <v>0</v>
      </c>
      <c r="U28">
        <v>0</v>
      </c>
      <c r="V28">
        <v>2.4697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E28">
        <f t="shared" si="0"/>
        <v>4.4903899999999997</v>
      </c>
      <c r="AF28">
        <f t="shared" si="1"/>
        <v>11.450420000000001</v>
      </c>
      <c r="AG28">
        <f t="shared" si="2"/>
        <v>8.30715</v>
      </c>
      <c r="AH28">
        <f t="shared" si="3"/>
        <v>0</v>
      </c>
      <c r="AI28">
        <f t="shared" si="4"/>
        <v>24.247959999999999</v>
      </c>
      <c r="AK28">
        <v>10</v>
      </c>
      <c r="AL28">
        <v>24.247900000000001</v>
      </c>
      <c r="AM28">
        <v>2.8228</v>
      </c>
      <c r="AN28">
        <v>0.87537100000000001</v>
      </c>
      <c r="AO28">
        <v>2.0156200000000002</v>
      </c>
      <c r="AP28">
        <v>0.88312999999999997</v>
      </c>
      <c r="AQ28">
        <v>0.27308700000000002</v>
      </c>
      <c r="AR28">
        <v>0.479377</v>
      </c>
      <c r="AT28" s="5">
        <v>0</v>
      </c>
      <c r="AU28" s="5">
        <v>2.4696901661427932</v>
      </c>
      <c r="AV28" s="5">
        <v>0</v>
      </c>
      <c r="AW28" s="5">
        <v>0</v>
      </c>
      <c r="AX28" s="5">
        <v>14.369106421194433</v>
      </c>
      <c r="AY28" s="5">
        <v>0</v>
      </c>
      <c r="AZ28" s="5">
        <v>0</v>
      </c>
      <c r="BA28" s="5">
        <v>0.67355186349348906</v>
      </c>
      <c r="BB28" s="5">
        <v>6.2864840592725644</v>
      </c>
      <c r="BC28" s="5">
        <v>0</v>
      </c>
    </row>
    <row r="29" spans="1:55" x14ac:dyDescent="0.25">
      <c r="A29">
        <v>0</v>
      </c>
      <c r="B29">
        <v>0.59147000000000005</v>
      </c>
      <c r="C29">
        <v>10.9422</v>
      </c>
      <c r="D29">
        <v>0</v>
      </c>
      <c r="E29">
        <v>0</v>
      </c>
      <c r="F29">
        <v>0</v>
      </c>
      <c r="G29">
        <v>0</v>
      </c>
      <c r="H29">
        <v>7.0976499999999998</v>
      </c>
      <c r="I29">
        <v>2.3658800000000002</v>
      </c>
      <c r="J29">
        <v>3.84456</v>
      </c>
      <c r="K29">
        <v>0</v>
      </c>
      <c r="L29">
        <v>0</v>
      </c>
      <c r="M29">
        <v>0</v>
      </c>
      <c r="N29">
        <v>2.9573499999999999</v>
      </c>
      <c r="O29">
        <v>3.5488</v>
      </c>
      <c r="P29">
        <v>0</v>
      </c>
      <c r="Q29">
        <v>0</v>
      </c>
      <c r="R29">
        <v>2.6616200000000001</v>
      </c>
      <c r="S29">
        <v>0</v>
      </c>
      <c r="T29">
        <v>0</v>
      </c>
      <c r="U29">
        <v>0</v>
      </c>
      <c r="V29">
        <v>4.4359999999999999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E29">
        <f t="shared" si="0"/>
        <v>6.5061499999999999</v>
      </c>
      <c r="AF29">
        <f t="shared" si="1"/>
        <v>18.039850000000001</v>
      </c>
      <c r="AG29">
        <f t="shared" si="2"/>
        <v>13.89953</v>
      </c>
      <c r="AH29">
        <f t="shared" si="3"/>
        <v>0</v>
      </c>
      <c r="AI29">
        <f t="shared" si="4"/>
        <v>38.445529999999998</v>
      </c>
      <c r="AK29">
        <v>9</v>
      </c>
      <c r="AL29">
        <v>38.445599999999999</v>
      </c>
      <c r="AM29">
        <v>2.1922299999999999</v>
      </c>
      <c r="AN29">
        <v>0.90427199999999996</v>
      </c>
      <c r="AO29">
        <v>1.98689</v>
      </c>
      <c r="AP29">
        <v>0.86073</v>
      </c>
      <c r="AQ29">
        <v>0.27972900000000001</v>
      </c>
      <c r="AR29">
        <v>0.475219</v>
      </c>
      <c r="AT29" s="5">
        <v>0.88720648252203227</v>
      </c>
      <c r="AU29" s="5">
        <v>1.4786774708700536</v>
      </c>
      <c r="AV29" s="5">
        <v>0</v>
      </c>
      <c r="AW29" s="5">
        <v>0</v>
      </c>
      <c r="AX29" s="5">
        <v>17.448394156266634</v>
      </c>
      <c r="AY29" s="5">
        <v>0.29573549417401074</v>
      </c>
      <c r="AZ29" s="5">
        <v>0</v>
      </c>
      <c r="BA29" s="5">
        <v>0.88720648252203227</v>
      </c>
      <c r="BB29" s="5">
        <v>26.320458981486958</v>
      </c>
      <c r="BC29" s="5">
        <v>0.88720648252203227</v>
      </c>
    </row>
    <row r="30" spans="1:55" x14ac:dyDescent="0.25">
      <c r="A30">
        <v>0</v>
      </c>
      <c r="B30">
        <v>2.23264</v>
      </c>
      <c r="C30">
        <v>5.9537000000000004</v>
      </c>
      <c r="D30">
        <v>0</v>
      </c>
      <c r="E30">
        <v>0</v>
      </c>
      <c r="F30">
        <v>0.24807000000000001</v>
      </c>
      <c r="G30">
        <v>0</v>
      </c>
      <c r="H30">
        <v>4.2172099999999997</v>
      </c>
      <c r="I30">
        <v>1.2403599999999999</v>
      </c>
      <c r="J30">
        <v>2.72878</v>
      </c>
      <c r="K30">
        <v>0</v>
      </c>
      <c r="L30">
        <v>0.24807000000000001</v>
      </c>
      <c r="M30">
        <v>0</v>
      </c>
      <c r="N30">
        <v>1.7364999999999999</v>
      </c>
      <c r="O30">
        <v>4.2172000000000001</v>
      </c>
      <c r="P30">
        <v>0</v>
      </c>
      <c r="Q30">
        <v>0</v>
      </c>
      <c r="R30">
        <v>1.4884299999999999</v>
      </c>
      <c r="S30">
        <v>0</v>
      </c>
      <c r="T30">
        <v>0</v>
      </c>
      <c r="U30">
        <v>0.99228000000000005</v>
      </c>
      <c r="V30">
        <v>2.9769000000000001</v>
      </c>
      <c r="W30">
        <v>0</v>
      </c>
      <c r="X30">
        <v>0.99228000000000005</v>
      </c>
      <c r="Y30">
        <v>0</v>
      </c>
      <c r="Z30">
        <v>0</v>
      </c>
      <c r="AA30">
        <v>0</v>
      </c>
      <c r="AB30">
        <v>0</v>
      </c>
      <c r="AC30">
        <v>0</v>
      </c>
      <c r="AE30">
        <f t="shared" si="0"/>
        <v>6.2017699999999998</v>
      </c>
      <c r="AF30">
        <f t="shared" si="1"/>
        <v>14.388110000000001</v>
      </c>
      <c r="AG30">
        <f t="shared" si="2"/>
        <v>8.6825400000000013</v>
      </c>
      <c r="AH30">
        <f t="shared" si="3"/>
        <v>0</v>
      </c>
      <c r="AI30">
        <f t="shared" si="4"/>
        <v>29.272420000000004</v>
      </c>
      <c r="AK30">
        <v>13</v>
      </c>
      <c r="AL30">
        <v>29.272400000000001</v>
      </c>
      <c r="AM30">
        <v>3.55382</v>
      </c>
      <c r="AN30">
        <v>0.89491299999999996</v>
      </c>
      <c r="AO30">
        <v>2.29541</v>
      </c>
      <c r="AP30">
        <v>0.91312000000000004</v>
      </c>
      <c r="AQ30">
        <v>0.27758899999999997</v>
      </c>
      <c r="AR30">
        <v>0.51790899999999995</v>
      </c>
      <c r="AT30" s="5">
        <v>1.7364987224330826</v>
      </c>
      <c r="AU30" s="5">
        <v>0.9922849842474758</v>
      </c>
      <c r="AV30" s="5">
        <v>0.24807124606186895</v>
      </c>
      <c r="AW30" s="5">
        <v>0</v>
      </c>
      <c r="AX30" s="5">
        <v>14.636203517650268</v>
      </c>
      <c r="AY30" s="5">
        <v>0.24807124606186895</v>
      </c>
      <c r="AZ30" s="5">
        <v>0</v>
      </c>
      <c r="BA30" s="5">
        <v>1.7364987224330826</v>
      </c>
      <c r="BB30" s="5">
        <v>14.388132271588399</v>
      </c>
      <c r="BC30" s="5">
        <v>0</v>
      </c>
    </row>
    <row r="31" spans="1:55" x14ac:dyDescent="0.25">
      <c r="A31">
        <v>0</v>
      </c>
      <c r="B31">
        <v>2.0624400000000001</v>
      </c>
      <c r="C31">
        <v>7.7342000000000004</v>
      </c>
      <c r="D31">
        <v>0</v>
      </c>
      <c r="E31">
        <v>0</v>
      </c>
      <c r="F31">
        <v>0</v>
      </c>
      <c r="G31">
        <v>0</v>
      </c>
      <c r="H31">
        <v>3.8670800000000001</v>
      </c>
      <c r="I31">
        <v>0.77342</v>
      </c>
      <c r="J31">
        <v>5.67171</v>
      </c>
      <c r="K31">
        <v>0</v>
      </c>
      <c r="L31">
        <v>0</v>
      </c>
      <c r="M31">
        <v>0</v>
      </c>
      <c r="N31">
        <v>1.80464</v>
      </c>
      <c r="O31">
        <v>6.1872999999999996</v>
      </c>
      <c r="P31">
        <v>0</v>
      </c>
      <c r="Q31">
        <v>0</v>
      </c>
      <c r="R31">
        <v>1.5468299999999999</v>
      </c>
      <c r="S31">
        <v>0</v>
      </c>
      <c r="T31">
        <v>0</v>
      </c>
      <c r="U31">
        <v>0</v>
      </c>
      <c r="V31">
        <v>2.8359000000000001</v>
      </c>
      <c r="W31">
        <v>0</v>
      </c>
      <c r="X31">
        <v>0.25780999999999998</v>
      </c>
      <c r="Y31">
        <v>0</v>
      </c>
      <c r="Z31">
        <v>0</v>
      </c>
      <c r="AA31">
        <v>0</v>
      </c>
      <c r="AB31">
        <v>0</v>
      </c>
      <c r="AC31">
        <v>0</v>
      </c>
      <c r="AE31">
        <f t="shared" si="0"/>
        <v>7.9919399999999996</v>
      </c>
      <c r="AF31">
        <f t="shared" si="1"/>
        <v>17.27299</v>
      </c>
      <c r="AG31">
        <f t="shared" si="2"/>
        <v>7.4763999999999999</v>
      </c>
      <c r="AH31">
        <f t="shared" si="3"/>
        <v>0</v>
      </c>
      <c r="AI31">
        <f t="shared" si="4"/>
        <v>32.741329999999998</v>
      </c>
      <c r="AK31">
        <v>10</v>
      </c>
      <c r="AL31">
        <v>32.741199999999999</v>
      </c>
      <c r="AM31">
        <v>2.5798100000000002</v>
      </c>
      <c r="AN31">
        <v>0.88089499999999998</v>
      </c>
      <c r="AO31">
        <v>2.02834</v>
      </c>
      <c r="AP31">
        <v>0.87385999999999997</v>
      </c>
      <c r="AQ31">
        <v>0.27436500000000003</v>
      </c>
      <c r="AR31">
        <v>0.48120499999999999</v>
      </c>
      <c r="AT31" s="5">
        <v>1.5468302869370183</v>
      </c>
      <c r="AU31" s="5">
        <v>1.2890252391141819</v>
      </c>
      <c r="AV31" s="5">
        <v>0.25780504782283636</v>
      </c>
      <c r="AW31" s="5">
        <v>0</v>
      </c>
      <c r="AX31" s="5">
        <v>14.694887725901674</v>
      </c>
      <c r="AY31" s="5">
        <v>0.77341514346850915</v>
      </c>
      <c r="AZ31" s="5">
        <v>0</v>
      </c>
      <c r="BA31" s="5">
        <v>0.77341514346850915</v>
      </c>
      <c r="BB31" s="5">
        <v>38.412952125602622</v>
      </c>
      <c r="BC31" s="5">
        <v>0.51561009564567273</v>
      </c>
    </row>
    <row r="32" spans="1:55" x14ac:dyDescent="0.25">
      <c r="A32">
        <v>0</v>
      </c>
      <c r="B32">
        <v>0.69882999999999995</v>
      </c>
      <c r="C32">
        <v>7.9200999999999997</v>
      </c>
      <c r="D32">
        <v>0</v>
      </c>
      <c r="E32">
        <v>0</v>
      </c>
      <c r="F32">
        <v>0</v>
      </c>
      <c r="G32">
        <v>0.46588600000000002</v>
      </c>
      <c r="H32">
        <v>4.6588599999999998</v>
      </c>
      <c r="I32">
        <v>1.1647099999999999</v>
      </c>
      <c r="J32">
        <v>6.5224000000000002</v>
      </c>
      <c r="K32">
        <v>0</v>
      </c>
      <c r="L32">
        <v>0</v>
      </c>
      <c r="M32">
        <v>0</v>
      </c>
      <c r="N32">
        <v>1.6306</v>
      </c>
      <c r="O32">
        <v>5.8235999999999999</v>
      </c>
      <c r="P32">
        <v>0</v>
      </c>
      <c r="Q32">
        <v>0</v>
      </c>
      <c r="R32">
        <v>2.0964800000000001</v>
      </c>
      <c r="S32">
        <v>0</v>
      </c>
      <c r="T32">
        <v>0</v>
      </c>
      <c r="U32">
        <v>0.93176999999999999</v>
      </c>
      <c r="V32">
        <v>1.8634999999999999</v>
      </c>
      <c r="W32">
        <v>0</v>
      </c>
      <c r="X32">
        <v>0</v>
      </c>
      <c r="Y32">
        <v>0.23294000000000001</v>
      </c>
      <c r="Z32">
        <v>0</v>
      </c>
      <c r="AA32">
        <v>0</v>
      </c>
      <c r="AB32">
        <v>0</v>
      </c>
      <c r="AC32">
        <v>0</v>
      </c>
      <c r="AE32">
        <f t="shared" si="0"/>
        <v>7.4542000000000002</v>
      </c>
      <c r="AF32">
        <f t="shared" si="1"/>
        <v>18.868405999999997</v>
      </c>
      <c r="AG32">
        <f t="shared" si="2"/>
        <v>7.6870700000000003</v>
      </c>
      <c r="AH32">
        <f t="shared" si="3"/>
        <v>0</v>
      </c>
      <c r="AI32">
        <f t="shared" si="4"/>
        <v>34.009675999999999</v>
      </c>
      <c r="AK32">
        <v>12</v>
      </c>
      <c r="AL32">
        <v>34.009599999999999</v>
      </c>
      <c r="AM32">
        <v>3.11911</v>
      </c>
      <c r="AN32">
        <v>0.84266399999999997</v>
      </c>
      <c r="AO32">
        <v>2.0939399999999999</v>
      </c>
      <c r="AP32">
        <v>0.87495000000000001</v>
      </c>
      <c r="AQ32">
        <v>0.26544600000000002</v>
      </c>
      <c r="AR32">
        <v>0.490512</v>
      </c>
      <c r="AT32" s="5">
        <v>1.164713829812015</v>
      </c>
      <c r="AU32" s="5">
        <v>1.8635421276992241</v>
      </c>
      <c r="AV32" s="5">
        <v>0</v>
      </c>
      <c r="AW32" s="5">
        <v>0</v>
      </c>
      <c r="AX32" s="5">
        <v>11.181252766195344</v>
      </c>
      <c r="AY32" s="5">
        <v>0.69882829788720902</v>
      </c>
      <c r="AZ32" s="5">
        <v>0</v>
      </c>
      <c r="BA32" s="5">
        <v>1.397656595774418</v>
      </c>
      <c r="BB32" s="5">
        <v>56.139206596939125</v>
      </c>
      <c r="BC32" s="5">
        <v>0</v>
      </c>
    </row>
    <row r="33" spans="1:110" x14ac:dyDescent="0.25">
      <c r="A33">
        <v>0</v>
      </c>
      <c r="B33">
        <v>0.25873000000000002</v>
      </c>
      <c r="C33">
        <v>7.2443</v>
      </c>
      <c r="D33">
        <v>0</v>
      </c>
      <c r="E33">
        <v>0</v>
      </c>
      <c r="F33">
        <v>0</v>
      </c>
      <c r="G33">
        <v>0</v>
      </c>
      <c r="H33">
        <v>4.1396100000000002</v>
      </c>
      <c r="I33">
        <v>1.81108</v>
      </c>
      <c r="J33">
        <v>6.46814</v>
      </c>
      <c r="K33">
        <v>0</v>
      </c>
      <c r="L33">
        <v>0</v>
      </c>
      <c r="M33">
        <v>0</v>
      </c>
      <c r="N33">
        <v>0.77617999999999998</v>
      </c>
      <c r="O33">
        <v>4.6570999999999998</v>
      </c>
      <c r="P33">
        <v>0</v>
      </c>
      <c r="Q33">
        <v>0</v>
      </c>
      <c r="R33">
        <v>1.5523499999999999</v>
      </c>
      <c r="S33">
        <v>0</v>
      </c>
      <c r="T33">
        <v>0</v>
      </c>
      <c r="U33">
        <v>0</v>
      </c>
      <c r="V33">
        <v>2.3285</v>
      </c>
      <c r="W33">
        <v>0</v>
      </c>
      <c r="X33">
        <v>0</v>
      </c>
      <c r="Y33">
        <v>0.25873000000000002</v>
      </c>
      <c r="Z33">
        <v>0</v>
      </c>
      <c r="AA33">
        <v>0</v>
      </c>
      <c r="AB33">
        <v>0</v>
      </c>
      <c r="AC33">
        <v>0</v>
      </c>
      <c r="AE33">
        <f t="shared" si="0"/>
        <v>5.4332799999999999</v>
      </c>
      <c r="AF33">
        <f t="shared" si="1"/>
        <v>15.782249999999999</v>
      </c>
      <c r="AG33">
        <f t="shared" si="2"/>
        <v>8.2791899999999998</v>
      </c>
      <c r="AH33">
        <f t="shared" si="3"/>
        <v>0</v>
      </c>
      <c r="AI33">
        <f t="shared" si="4"/>
        <v>29.494720000000001</v>
      </c>
      <c r="AK33">
        <v>10</v>
      </c>
      <c r="AL33">
        <v>29.494700000000002</v>
      </c>
      <c r="AM33">
        <v>2.6594099999999998</v>
      </c>
      <c r="AN33">
        <v>0.84695799999999999</v>
      </c>
      <c r="AO33">
        <v>1.9501900000000001</v>
      </c>
      <c r="AP33">
        <v>0.86258000000000001</v>
      </c>
      <c r="AQ33">
        <v>0.266457</v>
      </c>
      <c r="AR33">
        <v>0.46984999999999999</v>
      </c>
      <c r="AT33" s="5">
        <v>0.25872551809784999</v>
      </c>
      <c r="AU33" s="5">
        <v>1.8110786266849499</v>
      </c>
      <c r="AV33" s="5">
        <v>0</v>
      </c>
      <c r="AW33" s="5">
        <v>0</v>
      </c>
      <c r="AX33" s="5">
        <v>14.74735453157745</v>
      </c>
      <c r="AY33" s="5">
        <v>0</v>
      </c>
      <c r="AZ33" s="5">
        <v>0</v>
      </c>
      <c r="BA33" s="5">
        <v>0.77617655429354993</v>
      </c>
      <c r="BB33" s="5">
        <v>45.276965667123747</v>
      </c>
      <c r="BC33" s="5">
        <v>0.25872551809784999</v>
      </c>
    </row>
    <row r="34" spans="1:110" x14ac:dyDescent="0.25">
      <c r="A34">
        <v>0</v>
      </c>
      <c r="B34">
        <v>1.26817</v>
      </c>
      <c r="C34">
        <v>6.0872000000000002</v>
      </c>
      <c r="D34">
        <v>0</v>
      </c>
      <c r="E34">
        <v>0</v>
      </c>
      <c r="F34">
        <v>0</v>
      </c>
      <c r="G34">
        <v>0</v>
      </c>
      <c r="H34">
        <v>4.3117700000000001</v>
      </c>
      <c r="I34">
        <v>1.0145299999999999</v>
      </c>
      <c r="J34">
        <v>7.3553699999999997</v>
      </c>
      <c r="K34">
        <v>0</v>
      </c>
      <c r="L34">
        <v>0</v>
      </c>
      <c r="M34">
        <v>0</v>
      </c>
      <c r="N34">
        <v>1.5218</v>
      </c>
      <c r="O34">
        <v>3.8045</v>
      </c>
      <c r="P34">
        <v>0</v>
      </c>
      <c r="Q34">
        <v>0</v>
      </c>
      <c r="R34">
        <v>0.25363000000000002</v>
      </c>
      <c r="S34">
        <v>0</v>
      </c>
      <c r="T34">
        <v>0</v>
      </c>
      <c r="U34">
        <v>0</v>
      </c>
      <c r="V34">
        <v>2.79</v>
      </c>
      <c r="W34">
        <v>0</v>
      </c>
      <c r="X34">
        <v>0.25363000000000002</v>
      </c>
      <c r="Y34">
        <v>0</v>
      </c>
      <c r="Z34">
        <v>0</v>
      </c>
      <c r="AA34">
        <v>0</v>
      </c>
      <c r="AB34">
        <v>0</v>
      </c>
      <c r="AC34">
        <v>0</v>
      </c>
      <c r="AE34">
        <f t="shared" si="0"/>
        <v>5.3262999999999998</v>
      </c>
      <c r="AF34">
        <f t="shared" si="1"/>
        <v>15.218</v>
      </c>
      <c r="AG34">
        <f t="shared" si="2"/>
        <v>8.1163000000000007</v>
      </c>
      <c r="AH34">
        <f t="shared" si="3"/>
        <v>0</v>
      </c>
      <c r="AI34">
        <f t="shared" si="4"/>
        <v>28.660600000000002</v>
      </c>
      <c r="AK34">
        <v>10</v>
      </c>
      <c r="AL34">
        <v>28.660599999999999</v>
      </c>
      <c r="AM34">
        <v>2.68215</v>
      </c>
      <c r="AN34">
        <v>0.848468</v>
      </c>
      <c r="AO34">
        <v>1.95367</v>
      </c>
      <c r="AP34">
        <v>0.86323000000000005</v>
      </c>
      <c r="AQ34">
        <v>0.26681199999999999</v>
      </c>
      <c r="AR34">
        <v>0.470362</v>
      </c>
      <c r="AT34" s="5">
        <v>0.25363329697922743</v>
      </c>
      <c r="AU34" s="5">
        <v>1.775433078854592</v>
      </c>
      <c r="AV34" s="5">
        <v>0.25363329697922743</v>
      </c>
      <c r="AW34" s="5">
        <v>0.76089989093768229</v>
      </c>
      <c r="AX34" s="5">
        <v>16.232531006670555</v>
      </c>
      <c r="AY34" s="5">
        <v>0</v>
      </c>
      <c r="AZ34" s="5">
        <v>0</v>
      </c>
      <c r="BA34" s="5">
        <v>0.50726659395845486</v>
      </c>
      <c r="BB34" s="5">
        <v>48.951226316990898</v>
      </c>
      <c r="BC34" s="5">
        <v>0.25363329697922743</v>
      </c>
    </row>
    <row r="35" spans="1:110" x14ac:dyDescent="0.25">
      <c r="A35">
        <v>0</v>
      </c>
      <c r="B35">
        <v>4.1248899999999997</v>
      </c>
      <c r="C35">
        <v>7.9325000000000001</v>
      </c>
      <c r="D35">
        <v>0</v>
      </c>
      <c r="E35">
        <v>0</v>
      </c>
      <c r="F35">
        <v>0</v>
      </c>
      <c r="G35">
        <v>0</v>
      </c>
      <c r="H35">
        <v>4.4421900000000001</v>
      </c>
      <c r="I35">
        <v>1.2692000000000001</v>
      </c>
      <c r="J35">
        <v>6.9805799999999998</v>
      </c>
      <c r="K35">
        <v>0</v>
      </c>
      <c r="L35">
        <v>0.31730000000000003</v>
      </c>
      <c r="M35">
        <v>0</v>
      </c>
      <c r="N35">
        <v>0.95189999999999997</v>
      </c>
      <c r="O35">
        <v>4.1249000000000002</v>
      </c>
      <c r="P35">
        <v>0</v>
      </c>
      <c r="Q35">
        <v>0</v>
      </c>
      <c r="R35">
        <v>1.2692000000000001</v>
      </c>
      <c r="S35">
        <v>0</v>
      </c>
      <c r="T35">
        <v>0</v>
      </c>
      <c r="U35">
        <v>0</v>
      </c>
      <c r="V35">
        <v>6.0286999999999997</v>
      </c>
      <c r="W35">
        <v>0</v>
      </c>
      <c r="X35">
        <v>0.63460000000000005</v>
      </c>
      <c r="Y35">
        <v>0</v>
      </c>
      <c r="Z35">
        <v>0</v>
      </c>
      <c r="AA35">
        <v>0</v>
      </c>
      <c r="AB35">
        <v>0</v>
      </c>
      <c r="AC35">
        <v>0</v>
      </c>
      <c r="AE35">
        <f t="shared" si="0"/>
        <v>5.0768000000000004</v>
      </c>
      <c r="AF35">
        <f t="shared" si="1"/>
        <v>20.941769999999998</v>
      </c>
      <c r="AG35">
        <f t="shared" si="2"/>
        <v>12.05739</v>
      </c>
      <c r="AH35">
        <f t="shared" si="3"/>
        <v>0</v>
      </c>
      <c r="AI35">
        <f t="shared" si="4"/>
        <v>38.075960000000002</v>
      </c>
      <c r="AK35">
        <v>11</v>
      </c>
      <c r="AL35">
        <v>38.075899999999997</v>
      </c>
      <c r="AM35">
        <v>2.7475700000000001</v>
      </c>
      <c r="AN35">
        <v>0.87115200000000004</v>
      </c>
      <c r="AO35">
        <v>2.08893</v>
      </c>
      <c r="AP35">
        <v>0.88077000000000005</v>
      </c>
      <c r="AQ35">
        <v>0.27210899999999999</v>
      </c>
      <c r="AR35">
        <v>0.48980800000000002</v>
      </c>
      <c r="AT35" s="5">
        <v>2.8556923467445108</v>
      </c>
      <c r="AU35" s="5">
        <v>4.1248889452976263</v>
      </c>
      <c r="AV35" s="5">
        <v>0.31729914963827893</v>
      </c>
      <c r="AW35" s="5">
        <v>0</v>
      </c>
      <c r="AX35" s="5">
        <v>17.134154080467063</v>
      </c>
      <c r="AY35" s="5">
        <v>0</v>
      </c>
      <c r="AZ35" s="5">
        <v>0</v>
      </c>
      <c r="BA35" s="5">
        <v>0.63459829927655786</v>
      </c>
      <c r="BB35" s="5">
        <v>71.075009518974483</v>
      </c>
      <c r="BC35" s="5">
        <v>0.63459829927655786</v>
      </c>
    </row>
    <row r="36" spans="1:110" x14ac:dyDescent="0.25">
      <c r="A36">
        <v>0</v>
      </c>
      <c r="B36">
        <v>0.61980999999999997</v>
      </c>
      <c r="C36">
        <v>8.3673999999999999</v>
      </c>
      <c r="D36">
        <v>0</v>
      </c>
      <c r="E36">
        <v>0</v>
      </c>
      <c r="F36">
        <v>0</v>
      </c>
      <c r="G36">
        <v>0</v>
      </c>
      <c r="H36">
        <v>2.7891400000000002</v>
      </c>
      <c r="I36">
        <v>1.54952</v>
      </c>
      <c r="J36">
        <v>8.9872300000000003</v>
      </c>
      <c r="K36">
        <v>0</v>
      </c>
      <c r="L36">
        <v>0</v>
      </c>
      <c r="M36">
        <v>0</v>
      </c>
      <c r="N36">
        <v>0.61980999999999997</v>
      </c>
      <c r="O36">
        <v>4.9584999999999999</v>
      </c>
      <c r="P36">
        <v>0</v>
      </c>
      <c r="Q36">
        <v>0</v>
      </c>
      <c r="R36">
        <v>1.54952</v>
      </c>
      <c r="S36">
        <v>0</v>
      </c>
      <c r="T36">
        <v>0</v>
      </c>
      <c r="U36">
        <v>0</v>
      </c>
      <c r="V36">
        <v>5.8882000000000003</v>
      </c>
      <c r="W36">
        <v>0</v>
      </c>
      <c r="X36">
        <v>0</v>
      </c>
      <c r="Y36">
        <v>0.30990000000000001</v>
      </c>
      <c r="Z36">
        <v>0</v>
      </c>
      <c r="AA36">
        <v>0</v>
      </c>
      <c r="AB36">
        <v>0</v>
      </c>
      <c r="AC36">
        <v>0</v>
      </c>
      <c r="AE36">
        <f t="shared" si="0"/>
        <v>5.5783100000000001</v>
      </c>
      <c r="AF36">
        <f t="shared" si="1"/>
        <v>19.833860000000001</v>
      </c>
      <c r="AG36">
        <f t="shared" si="2"/>
        <v>10.22686</v>
      </c>
      <c r="AH36">
        <f t="shared" si="3"/>
        <v>0</v>
      </c>
      <c r="AI36">
        <f t="shared" si="4"/>
        <v>35.639029999999998</v>
      </c>
      <c r="AK36">
        <v>10</v>
      </c>
      <c r="AL36">
        <v>35.639000000000003</v>
      </c>
      <c r="AM36">
        <v>2.51858</v>
      </c>
      <c r="AN36">
        <v>0.83112699999999995</v>
      </c>
      <c r="AO36">
        <v>1.91374</v>
      </c>
      <c r="AP36">
        <v>0.84782999999999997</v>
      </c>
      <c r="AQ36">
        <v>0.26271800000000001</v>
      </c>
      <c r="AR36">
        <v>0.464451</v>
      </c>
      <c r="AT36" s="5">
        <v>1.5495227469939259</v>
      </c>
      <c r="AU36" s="5">
        <v>2.4792363951902816</v>
      </c>
      <c r="AV36" s="5">
        <v>0</v>
      </c>
      <c r="AW36" s="5">
        <v>0</v>
      </c>
      <c r="AX36" s="5">
        <v>20.453700260319824</v>
      </c>
      <c r="AY36" s="5">
        <v>0</v>
      </c>
      <c r="AZ36" s="5">
        <v>0</v>
      </c>
      <c r="BA36" s="5">
        <v>0.6198090987975704</v>
      </c>
      <c r="BB36" s="5">
        <v>55.782818891781332</v>
      </c>
      <c r="BC36" s="5">
        <v>0.6198090987975704</v>
      </c>
    </row>
    <row r="37" spans="1:110" x14ac:dyDescent="0.25">
      <c r="A37">
        <v>0.27181300000000003</v>
      </c>
      <c r="B37">
        <v>0.54362999999999995</v>
      </c>
      <c r="C37">
        <v>10.6007</v>
      </c>
      <c r="D37">
        <v>0</v>
      </c>
      <c r="E37">
        <v>0</v>
      </c>
      <c r="F37">
        <v>0</v>
      </c>
      <c r="G37">
        <v>0</v>
      </c>
      <c r="H37">
        <v>3.2617600000000002</v>
      </c>
      <c r="I37">
        <v>1.08725</v>
      </c>
      <c r="J37">
        <v>5.7080700000000002</v>
      </c>
      <c r="K37">
        <v>0</v>
      </c>
      <c r="L37">
        <v>0</v>
      </c>
      <c r="M37">
        <v>0</v>
      </c>
      <c r="N37">
        <v>1.08725</v>
      </c>
      <c r="O37">
        <v>4.0772000000000004</v>
      </c>
      <c r="P37">
        <v>0</v>
      </c>
      <c r="Q37">
        <v>0</v>
      </c>
      <c r="R37">
        <v>1.6308800000000001</v>
      </c>
      <c r="S37">
        <v>0</v>
      </c>
      <c r="T37">
        <v>0</v>
      </c>
      <c r="U37">
        <v>0</v>
      </c>
      <c r="V37">
        <v>3.8054000000000001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E37">
        <f t="shared" si="0"/>
        <v>5.1644500000000004</v>
      </c>
      <c r="AF37">
        <f t="shared" si="1"/>
        <v>18.755092999999999</v>
      </c>
      <c r="AG37">
        <f t="shared" si="2"/>
        <v>8.1544100000000004</v>
      </c>
      <c r="AH37">
        <f t="shared" si="3"/>
        <v>0</v>
      </c>
      <c r="AI37">
        <f t="shared" si="4"/>
        <v>32.073953000000003</v>
      </c>
      <c r="AK37">
        <v>10</v>
      </c>
      <c r="AL37">
        <v>32.073900000000002</v>
      </c>
      <c r="AM37">
        <v>2.5951200000000001</v>
      </c>
      <c r="AN37">
        <v>0.82999299999999998</v>
      </c>
      <c r="AO37">
        <v>1.91113</v>
      </c>
      <c r="AP37">
        <v>0.83943999999999996</v>
      </c>
      <c r="AQ37">
        <v>0.26244899999999999</v>
      </c>
      <c r="AR37">
        <v>0.46406199999999997</v>
      </c>
      <c r="AT37" s="5">
        <v>0.81543897798314768</v>
      </c>
      <c r="AU37" s="5">
        <v>4.077194889915738</v>
      </c>
      <c r="AV37" s="5">
        <v>0</v>
      </c>
      <c r="AW37" s="5">
        <v>0</v>
      </c>
      <c r="AX37" s="5">
        <v>15.493340581679805</v>
      </c>
      <c r="AY37" s="5">
        <v>0</v>
      </c>
      <c r="AZ37" s="5">
        <v>0</v>
      </c>
      <c r="BA37" s="5">
        <v>0.54362598532209838</v>
      </c>
      <c r="BB37" s="5">
        <v>44.033704811089969</v>
      </c>
      <c r="BC37" s="5">
        <v>0.27181299266104919</v>
      </c>
    </row>
    <row r="43" spans="1:110" ht="15.75" thickBot="1" x14ac:dyDescent="0.3"/>
    <row r="44" spans="1:110" x14ac:dyDescent="0.25">
      <c r="A44" s="3" t="s">
        <v>1</v>
      </c>
      <c r="B44" s="3"/>
      <c r="C44" s="3" t="s">
        <v>2</v>
      </c>
      <c r="D44" s="3"/>
      <c r="E44" s="3" t="s">
        <v>3</v>
      </c>
      <c r="F44" s="3"/>
      <c r="G44" s="3" t="s">
        <v>4</v>
      </c>
      <c r="H44" s="3"/>
      <c r="I44" s="3" t="s">
        <v>5</v>
      </c>
      <c r="J44" s="3"/>
      <c r="K44" s="3" t="s">
        <v>6</v>
      </c>
      <c r="L44" s="3"/>
      <c r="M44" s="3" t="s">
        <v>7</v>
      </c>
      <c r="N44" s="3"/>
      <c r="O44" s="3" t="s">
        <v>8</v>
      </c>
      <c r="P44" s="3"/>
      <c r="Q44" s="3" t="s">
        <v>9</v>
      </c>
      <c r="R44" s="3"/>
      <c r="S44" s="3" t="s">
        <v>10</v>
      </c>
      <c r="T44" s="3"/>
      <c r="U44" s="3" t="s">
        <v>11</v>
      </c>
      <c r="V44" s="3"/>
      <c r="W44" s="3" t="s">
        <v>12</v>
      </c>
      <c r="X44" s="3"/>
      <c r="Y44" s="3" t="s">
        <v>13</v>
      </c>
      <c r="Z44" s="3"/>
      <c r="AA44" s="3" t="s">
        <v>14</v>
      </c>
      <c r="AB44" s="3"/>
      <c r="AC44" s="3" t="s">
        <v>15</v>
      </c>
      <c r="AD44" s="3"/>
      <c r="AE44" s="3" t="s">
        <v>16</v>
      </c>
      <c r="AF44" s="3"/>
      <c r="AG44" s="3" t="s">
        <v>17</v>
      </c>
      <c r="AH44" s="3"/>
      <c r="AI44" s="3" t="s">
        <v>18</v>
      </c>
      <c r="AJ44" s="3"/>
      <c r="AK44" s="3" t="s">
        <v>19</v>
      </c>
      <c r="AL44" s="3"/>
      <c r="AM44" s="3" t="s">
        <v>20</v>
      </c>
      <c r="AN44" s="3"/>
      <c r="AO44" s="3" t="s">
        <v>21</v>
      </c>
      <c r="AP44" s="3"/>
      <c r="AQ44" s="3" t="s">
        <v>22</v>
      </c>
      <c r="AR44" s="3"/>
      <c r="AS44" s="3" t="s">
        <v>23</v>
      </c>
      <c r="AT44" s="3"/>
      <c r="AU44" s="3" t="s">
        <v>24</v>
      </c>
      <c r="AV44" s="3"/>
      <c r="AW44" s="3" t="s">
        <v>25</v>
      </c>
      <c r="AX44" s="3"/>
      <c r="AY44" s="3" t="s">
        <v>26</v>
      </c>
      <c r="AZ44" s="3"/>
      <c r="BA44" s="3" t="s">
        <v>27</v>
      </c>
      <c r="BB44" s="3"/>
      <c r="BC44" s="3" t="s">
        <v>28</v>
      </c>
      <c r="BD44" s="3"/>
      <c r="BE44" s="3" t="s">
        <v>29</v>
      </c>
      <c r="BF44" s="3"/>
      <c r="BG44" s="3"/>
      <c r="BH44" s="3"/>
      <c r="BI44" s="3" t="s">
        <v>39</v>
      </c>
      <c r="BJ44" s="3"/>
      <c r="BK44" s="3" t="s">
        <v>40</v>
      </c>
      <c r="BL44" s="3"/>
      <c r="BM44" s="3" t="s">
        <v>41</v>
      </c>
      <c r="BN44" s="3"/>
      <c r="BO44" s="3" t="s">
        <v>42</v>
      </c>
      <c r="BP44" s="3"/>
      <c r="BQ44" s="3" t="s">
        <v>43</v>
      </c>
      <c r="BR44" s="3"/>
      <c r="BS44" s="3"/>
      <c r="BT44" s="3"/>
      <c r="BU44" s="3" t="s">
        <v>30</v>
      </c>
      <c r="BV44" s="3"/>
      <c r="BW44" s="3" t="s">
        <v>31</v>
      </c>
      <c r="BX44" s="3"/>
      <c r="BY44" s="3" t="s">
        <v>32</v>
      </c>
      <c r="BZ44" s="3"/>
      <c r="CA44" s="3" t="s">
        <v>58</v>
      </c>
      <c r="CB44" s="3"/>
      <c r="CC44" s="3" t="s">
        <v>44</v>
      </c>
      <c r="CD44" s="3"/>
      <c r="CE44" s="3" t="s">
        <v>33</v>
      </c>
      <c r="CF44" s="3"/>
      <c r="CG44" s="3" t="s">
        <v>34</v>
      </c>
      <c r="CH44" s="3"/>
      <c r="CI44" s="3" t="s">
        <v>35</v>
      </c>
      <c r="CJ44" s="3"/>
      <c r="CK44" s="3"/>
      <c r="CL44" s="3"/>
      <c r="CM44" s="3" t="s">
        <v>59</v>
      </c>
      <c r="CN44" s="3"/>
      <c r="CO44" s="3" t="s">
        <v>60</v>
      </c>
      <c r="CP44" s="3"/>
      <c r="CQ44" s="3" t="s">
        <v>61</v>
      </c>
      <c r="CR44" s="3"/>
      <c r="CS44" s="3" t="s">
        <v>62</v>
      </c>
      <c r="CT44" s="3"/>
      <c r="CU44" s="3" t="s">
        <v>63</v>
      </c>
      <c r="CV44" s="3"/>
      <c r="CW44" s="3" t="s">
        <v>64</v>
      </c>
      <c r="CX44" s="3"/>
      <c r="CY44" s="3" t="s">
        <v>65</v>
      </c>
      <c r="CZ44" s="3"/>
      <c r="DA44" s="3" t="s">
        <v>66</v>
      </c>
      <c r="DB44" s="3"/>
      <c r="DC44" s="3" t="s">
        <v>67</v>
      </c>
      <c r="DD44" s="3"/>
      <c r="DE44" s="3" t="s">
        <v>68</v>
      </c>
      <c r="DF44" s="3"/>
    </row>
    <row r="45" spans="1:1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1:110" x14ac:dyDescent="0.25">
      <c r="A46" s="1" t="s">
        <v>45</v>
      </c>
      <c r="B46" s="1">
        <v>8.6492361111111096E-2</v>
      </c>
      <c r="C46" s="1" t="s">
        <v>45</v>
      </c>
      <c r="D46" s="1">
        <v>0.88734083333333347</v>
      </c>
      <c r="E46" s="1" t="s">
        <v>45</v>
      </c>
      <c r="F46" s="1">
        <v>7.9142416666666655</v>
      </c>
      <c r="G46" s="1" t="s">
        <v>45</v>
      </c>
      <c r="H46" s="1">
        <v>8.7508333333333327E-3</v>
      </c>
      <c r="I46" s="1" t="s">
        <v>45</v>
      </c>
      <c r="J46" s="1">
        <v>0</v>
      </c>
      <c r="K46" s="1" t="s">
        <v>45</v>
      </c>
      <c r="L46" s="1">
        <v>4.3427500000000001E-2</v>
      </c>
      <c r="M46" s="1" t="s">
        <v>45</v>
      </c>
      <c r="N46" s="1">
        <v>1.2941277777777779E-2</v>
      </c>
      <c r="O46" s="1" t="s">
        <v>45</v>
      </c>
      <c r="P46" s="1">
        <v>4.3611183333333337</v>
      </c>
      <c r="Q46" s="1" t="s">
        <v>45</v>
      </c>
      <c r="R46" s="1">
        <v>1.3664175000000001</v>
      </c>
      <c r="S46" s="1" t="s">
        <v>45</v>
      </c>
      <c r="T46" s="1">
        <v>4.1493175000000004</v>
      </c>
      <c r="U46" s="1" t="s">
        <v>45</v>
      </c>
      <c r="V46" s="1">
        <v>0</v>
      </c>
      <c r="W46" s="1" t="s">
        <v>45</v>
      </c>
      <c r="X46" s="1">
        <v>9.0124166666666672E-2</v>
      </c>
      <c r="Y46" s="1" t="s">
        <v>45</v>
      </c>
      <c r="Z46" s="1">
        <v>0</v>
      </c>
      <c r="AA46" s="1" t="s">
        <v>45</v>
      </c>
      <c r="AB46" s="1">
        <v>1.0969097222222224</v>
      </c>
      <c r="AC46" s="1" t="s">
        <v>45</v>
      </c>
      <c r="AD46" s="1">
        <v>4.461377777777777</v>
      </c>
      <c r="AE46" s="1" t="s">
        <v>45</v>
      </c>
      <c r="AF46" s="1">
        <v>2.6085555555555553E-2</v>
      </c>
      <c r="AG46" s="1" t="s">
        <v>45</v>
      </c>
      <c r="AH46" s="1">
        <v>7.7438888888888878E-3</v>
      </c>
      <c r="AI46" s="1" t="s">
        <v>45</v>
      </c>
      <c r="AJ46" s="1">
        <v>1.6271763888888888</v>
      </c>
      <c r="AK46" s="1" t="s">
        <v>45</v>
      </c>
      <c r="AL46" s="1">
        <v>0</v>
      </c>
      <c r="AM46" s="1" t="s">
        <v>45</v>
      </c>
      <c r="AN46" s="1">
        <v>0</v>
      </c>
      <c r="AO46" s="1" t="s">
        <v>45</v>
      </c>
      <c r="AP46" s="1">
        <v>0.10299416666666666</v>
      </c>
      <c r="AQ46" s="1" t="s">
        <v>45</v>
      </c>
      <c r="AR46" s="1">
        <v>3.0492222222222223</v>
      </c>
      <c r="AS46" s="1" t="s">
        <v>45</v>
      </c>
      <c r="AT46" s="1">
        <v>8.2797499999999989E-3</v>
      </c>
      <c r="AU46" s="1" t="s">
        <v>45</v>
      </c>
      <c r="AV46" s="1">
        <v>0.12654416666666665</v>
      </c>
      <c r="AW46" s="1" t="s">
        <v>45</v>
      </c>
      <c r="AX46" s="1">
        <v>0.1293711111111111</v>
      </c>
      <c r="AY46" s="1" t="s">
        <v>45</v>
      </c>
      <c r="AZ46" s="1">
        <v>0</v>
      </c>
      <c r="BA46" s="1" t="s">
        <v>45</v>
      </c>
      <c r="BB46" s="1">
        <v>0</v>
      </c>
      <c r="BC46" s="1" t="s">
        <v>45</v>
      </c>
      <c r="BD46" s="1">
        <v>0</v>
      </c>
      <c r="BE46" s="1" t="s">
        <v>45</v>
      </c>
      <c r="BF46" s="1">
        <v>0</v>
      </c>
      <c r="BG46" s="1" t="s">
        <v>45</v>
      </c>
      <c r="BH46" s="1" t="e">
        <v>#DIV/0!</v>
      </c>
      <c r="BI46" s="1" t="s">
        <v>45</v>
      </c>
      <c r="BJ46" s="1">
        <f>AVERAGE(AE2:AE37)</f>
        <v>5.6360803055555548</v>
      </c>
      <c r="BK46" s="1" t="s">
        <v>45</v>
      </c>
      <c r="BL46" s="1">
        <v>15.04416336111111</v>
      </c>
      <c r="BM46" s="1" t="s">
        <v>45</v>
      </c>
      <c r="BN46" s="1">
        <v>8.8756330555555571</v>
      </c>
      <c r="BO46" s="1" t="s">
        <v>45</v>
      </c>
      <c r="BP46" s="1">
        <v>0</v>
      </c>
      <c r="BQ46" s="1" t="s">
        <v>45</v>
      </c>
      <c r="BR46" s="1">
        <v>29.555876722222227</v>
      </c>
      <c r="BS46" s="1" t="s">
        <v>45</v>
      </c>
      <c r="BT46" s="1" t="e">
        <v>#DIV/0!</v>
      </c>
      <c r="BU46" s="1" t="s">
        <v>45</v>
      </c>
      <c r="BV46" s="1" t="e">
        <v>#NUM!</v>
      </c>
      <c r="BW46" s="1" t="s">
        <v>45</v>
      </c>
      <c r="BX46" s="1">
        <v>29.555877777777781</v>
      </c>
      <c r="BY46" s="1" t="s">
        <v>45</v>
      </c>
      <c r="BZ46" s="1">
        <v>2.7410561111111105</v>
      </c>
      <c r="CA46" s="1" t="s">
        <v>45</v>
      </c>
      <c r="CB46" s="1">
        <v>0.8569780555555554</v>
      </c>
      <c r="CC46" s="1" t="s">
        <v>45</v>
      </c>
      <c r="CD46" s="1">
        <v>1.9842513888888891</v>
      </c>
      <c r="CE46" s="1" t="s">
        <v>45</v>
      </c>
      <c r="CF46" s="1">
        <v>0.86380638888888894</v>
      </c>
      <c r="CG46" s="1" t="s">
        <v>45</v>
      </c>
      <c r="CH46" s="1">
        <v>0.26874091666666672</v>
      </c>
      <c r="CI46" s="1" t="s">
        <v>45</v>
      </c>
      <c r="CJ46" s="1">
        <v>0.4745292222222221</v>
      </c>
      <c r="CK46" s="1" t="s">
        <v>45</v>
      </c>
      <c r="CL46" s="1" t="e">
        <v>#DIV/0!</v>
      </c>
      <c r="CM46" s="1" t="s">
        <v>45</v>
      </c>
      <c r="CN46" s="1">
        <f>AVERAGE(AT2:AT37)</f>
        <v>1.4275230000128616</v>
      </c>
      <c r="CO46" s="1" t="s">
        <v>45</v>
      </c>
      <c r="CP46" s="1">
        <v>1.6353226118620969</v>
      </c>
      <c r="CQ46" s="1" t="s">
        <v>45</v>
      </c>
      <c r="CR46" s="1">
        <v>0.49462191335809663</v>
      </c>
      <c r="CS46" s="1" t="s">
        <v>45</v>
      </c>
      <c r="CT46" s="1">
        <v>9.9260663259549881E-2</v>
      </c>
      <c r="CU46" s="1" t="s">
        <v>45</v>
      </c>
      <c r="CV46" s="1">
        <v>16.282312860559244</v>
      </c>
      <c r="CW46" s="1" t="s">
        <v>45</v>
      </c>
      <c r="CX46" s="1">
        <v>0.11968241709465355</v>
      </c>
      <c r="CY46" s="1" t="s">
        <v>45</v>
      </c>
      <c r="CZ46" s="1">
        <v>7.3325179573364768E-3</v>
      </c>
      <c r="DA46" s="1" t="s">
        <v>45</v>
      </c>
      <c r="DB46" s="1">
        <v>0.98602790461801471</v>
      </c>
      <c r="DC46" s="1" t="s">
        <v>45</v>
      </c>
      <c r="DD46" s="1">
        <v>21.023664985046047</v>
      </c>
      <c r="DE46" s="1" t="s">
        <v>45</v>
      </c>
      <c r="DF46" s="1">
        <v>0.20800322530198204</v>
      </c>
    </row>
    <row r="47" spans="1:110" x14ac:dyDescent="0.25">
      <c r="A47" s="1" t="s">
        <v>46</v>
      </c>
      <c r="B47" s="1">
        <v>2.6931370474035782E-2</v>
      </c>
      <c r="C47" s="1" t="s">
        <v>46</v>
      </c>
      <c r="D47" s="1">
        <v>0.18241561266086972</v>
      </c>
      <c r="E47" s="1" t="s">
        <v>46</v>
      </c>
      <c r="F47" s="1">
        <v>0.42769243984572641</v>
      </c>
      <c r="G47" s="1" t="s">
        <v>46</v>
      </c>
      <c r="H47" s="1">
        <v>8.7508333333333327E-3</v>
      </c>
      <c r="I47" s="1" t="s">
        <v>46</v>
      </c>
      <c r="J47" s="1">
        <v>0</v>
      </c>
      <c r="K47" s="1" t="s">
        <v>46</v>
      </c>
      <c r="L47" s="1">
        <v>1.9091373990710429E-2</v>
      </c>
      <c r="M47" s="1" t="s">
        <v>46</v>
      </c>
      <c r="N47" s="1">
        <v>1.2941277777777779E-2</v>
      </c>
      <c r="O47" s="1" t="s">
        <v>46</v>
      </c>
      <c r="P47" s="1">
        <v>0.18431625960215869</v>
      </c>
      <c r="Q47" s="1" t="s">
        <v>46</v>
      </c>
      <c r="R47" s="1">
        <v>8.5784160946330082E-2</v>
      </c>
      <c r="S47" s="1" t="s">
        <v>46</v>
      </c>
      <c r="T47" s="1">
        <v>0.27009817742912562</v>
      </c>
      <c r="U47" s="1" t="s">
        <v>46</v>
      </c>
      <c r="V47" s="1">
        <v>0</v>
      </c>
      <c r="W47" s="1" t="s">
        <v>46</v>
      </c>
      <c r="X47" s="1">
        <v>2.8476859868953805E-2</v>
      </c>
      <c r="Y47" s="1" t="s">
        <v>46</v>
      </c>
      <c r="Z47" s="1">
        <v>0</v>
      </c>
      <c r="AA47" s="1" t="s">
        <v>46</v>
      </c>
      <c r="AB47" s="1">
        <v>9.6209156810587171E-2</v>
      </c>
      <c r="AC47" s="1" t="s">
        <v>46</v>
      </c>
      <c r="AD47" s="1">
        <v>0.29070373499741359</v>
      </c>
      <c r="AE47" s="1" t="s">
        <v>46</v>
      </c>
      <c r="AF47" s="1">
        <v>1.9421047359674946E-2</v>
      </c>
      <c r="AG47" s="1" t="s">
        <v>46</v>
      </c>
      <c r="AH47" s="1">
        <v>7.7438888888888878E-3</v>
      </c>
      <c r="AI47" s="1" t="s">
        <v>46</v>
      </c>
      <c r="AJ47" s="1">
        <v>0.1186921101442739</v>
      </c>
      <c r="AK47" s="1" t="s">
        <v>46</v>
      </c>
      <c r="AL47" s="1">
        <v>0</v>
      </c>
      <c r="AM47" s="1" t="s">
        <v>46</v>
      </c>
      <c r="AN47" s="1">
        <v>0</v>
      </c>
      <c r="AO47" s="1" t="s">
        <v>46</v>
      </c>
      <c r="AP47" s="1">
        <v>5.4145461348691998E-2</v>
      </c>
      <c r="AQ47" s="1" t="s">
        <v>46</v>
      </c>
      <c r="AR47" s="1">
        <v>0.22643325724347707</v>
      </c>
      <c r="AS47" s="1" t="s">
        <v>46</v>
      </c>
      <c r="AT47" s="1">
        <v>8.2797499999999989E-3</v>
      </c>
      <c r="AU47" s="1" t="s">
        <v>46</v>
      </c>
      <c r="AV47" s="1">
        <v>3.7084425521369487E-2</v>
      </c>
      <c r="AW47" s="1" t="s">
        <v>46</v>
      </c>
      <c r="AX47" s="1">
        <v>3.8430999327753713E-2</v>
      </c>
      <c r="AY47" s="1" t="s">
        <v>46</v>
      </c>
      <c r="AZ47" s="1">
        <v>0</v>
      </c>
      <c r="BA47" s="1" t="s">
        <v>46</v>
      </c>
      <c r="BB47" s="1">
        <v>0</v>
      </c>
      <c r="BC47" s="1" t="s">
        <v>46</v>
      </c>
      <c r="BD47" s="1">
        <v>0</v>
      </c>
      <c r="BE47" s="1" t="s">
        <v>46</v>
      </c>
      <c r="BF47" s="1">
        <v>0</v>
      </c>
      <c r="BG47" s="1" t="s">
        <v>46</v>
      </c>
      <c r="BH47" s="1">
        <v>65535</v>
      </c>
      <c r="BI47" s="1" t="s">
        <v>46</v>
      </c>
      <c r="BJ47" s="1">
        <v>0.32478272223488097</v>
      </c>
      <c r="BK47" s="1" t="s">
        <v>46</v>
      </c>
      <c r="BL47" s="1">
        <v>0.61307918242339376</v>
      </c>
      <c r="BM47" s="1" t="s">
        <v>46</v>
      </c>
      <c r="BN47" s="1">
        <v>0.3169187130311748</v>
      </c>
      <c r="BO47" s="1" t="s">
        <v>46</v>
      </c>
      <c r="BP47" s="1">
        <v>0</v>
      </c>
      <c r="BQ47" s="1" t="s">
        <v>46</v>
      </c>
      <c r="BR47" s="1">
        <v>1.0459079622807821</v>
      </c>
      <c r="BS47" s="1" t="s">
        <v>46</v>
      </c>
      <c r="BT47" s="1">
        <v>65535</v>
      </c>
      <c r="BU47" s="1" t="s">
        <v>46</v>
      </c>
      <c r="BV47" s="1">
        <v>0.22222222222222213</v>
      </c>
      <c r="BW47" s="1" t="s">
        <v>46</v>
      </c>
      <c r="BX47" s="1">
        <v>1.0459076807579282</v>
      </c>
      <c r="BY47" s="1" t="s">
        <v>46</v>
      </c>
      <c r="BZ47" s="1">
        <v>6.1969026432794255E-2</v>
      </c>
      <c r="CA47" s="1" t="s">
        <v>46</v>
      </c>
      <c r="CB47" s="1">
        <v>5.444256417218035E-3</v>
      </c>
      <c r="CC47" s="1" t="s">
        <v>46</v>
      </c>
      <c r="CD47" s="1">
        <v>1.9003368047983169E-2</v>
      </c>
      <c r="CE47" s="1" t="s">
        <v>46</v>
      </c>
      <c r="CF47" s="1">
        <v>3.7303218966761933E-3</v>
      </c>
      <c r="CG47" s="1" t="s">
        <v>46</v>
      </c>
      <c r="CH47" s="1">
        <v>1.2810394380599996E-3</v>
      </c>
      <c r="CI47" s="1" t="s">
        <v>46</v>
      </c>
      <c r="CJ47" s="1">
        <v>2.753415531780946E-3</v>
      </c>
      <c r="CK47" s="1" t="s">
        <v>46</v>
      </c>
      <c r="CL47" s="1">
        <v>65535</v>
      </c>
      <c r="CM47" s="1" t="s">
        <v>46</v>
      </c>
      <c r="CN47" s="1">
        <v>0.31738319230280304</v>
      </c>
      <c r="CO47" s="1" t="s">
        <v>46</v>
      </c>
      <c r="CP47" s="1">
        <v>0.1377326272180216</v>
      </c>
      <c r="CQ47" s="1" t="s">
        <v>46</v>
      </c>
      <c r="CR47" s="1">
        <v>0.25619425852643934</v>
      </c>
      <c r="CS47" s="1" t="s">
        <v>46</v>
      </c>
      <c r="CT47" s="1">
        <v>3.5714887649016716E-2</v>
      </c>
      <c r="CU47" s="1" t="s">
        <v>46</v>
      </c>
      <c r="CV47" s="1">
        <v>0.37682928307821589</v>
      </c>
      <c r="CW47" s="1" t="s">
        <v>46</v>
      </c>
      <c r="CX47" s="1">
        <v>3.5240656157264537E-2</v>
      </c>
      <c r="CY47" s="1" t="s">
        <v>46</v>
      </c>
      <c r="CZ47" s="1">
        <v>7.3325179573364768E-3</v>
      </c>
      <c r="DA47" s="1" t="s">
        <v>46</v>
      </c>
      <c r="DB47" s="1">
        <v>0.11699593673613835</v>
      </c>
      <c r="DC47" s="1" t="s">
        <v>46</v>
      </c>
      <c r="DD47" s="1">
        <v>2.8252683319234282</v>
      </c>
      <c r="DE47" s="1" t="s">
        <v>46</v>
      </c>
      <c r="DF47" s="1">
        <v>4.5885050744292367E-2</v>
      </c>
    </row>
    <row r="48" spans="1:110" x14ac:dyDescent="0.25">
      <c r="A48" s="1" t="s">
        <v>47</v>
      </c>
      <c r="B48" s="1">
        <v>0</v>
      </c>
      <c r="C48" s="1" t="s">
        <v>47</v>
      </c>
      <c r="D48" s="1">
        <v>0.54991499999999993</v>
      </c>
      <c r="E48" s="1" t="s">
        <v>47</v>
      </c>
      <c r="F48" s="1">
        <v>7.5942000000000007</v>
      </c>
      <c r="G48" s="1" t="s">
        <v>47</v>
      </c>
      <c r="H48" s="1">
        <v>0</v>
      </c>
      <c r="I48" s="1" t="s">
        <v>47</v>
      </c>
      <c r="J48" s="1">
        <v>0</v>
      </c>
      <c r="K48" s="1" t="s">
        <v>47</v>
      </c>
      <c r="L48" s="1">
        <v>0</v>
      </c>
      <c r="M48" s="1" t="s">
        <v>47</v>
      </c>
      <c r="N48" s="1">
        <v>0</v>
      </c>
      <c r="O48" s="1" t="s">
        <v>47</v>
      </c>
      <c r="P48" s="1">
        <v>4.2888000000000002</v>
      </c>
      <c r="Q48" s="1" t="s">
        <v>47</v>
      </c>
      <c r="R48" s="1">
        <v>1.299725</v>
      </c>
      <c r="S48" s="1" t="s">
        <v>47</v>
      </c>
      <c r="T48" s="1">
        <v>3.6420599999999999</v>
      </c>
      <c r="U48" s="1" t="s">
        <v>47</v>
      </c>
      <c r="V48" s="1">
        <v>0</v>
      </c>
      <c r="W48" s="1" t="s">
        <v>47</v>
      </c>
      <c r="X48" s="1">
        <v>0</v>
      </c>
      <c r="Y48" s="1" t="s">
        <v>47</v>
      </c>
      <c r="Z48" s="1">
        <v>0</v>
      </c>
      <c r="AA48" s="1" t="s">
        <v>47</v>
      </c>
      <c r="AB48" s="1">
        <v>1.0195750000000001</v>
      </c>
      <c r="AC48" s="1" t="s">
        <v>47</v>
      </c>
      <c r="AD48" s="1">
        <v>4.24505</v>
      </c>
      <c r="AE48" s="1" t="s">
        <v>47</v>
      </c>
      <c r="AF48" s="1">
        <v>0</v>
      </c>
      <c r="AG48" s="1" t="s">
        <v>47</v>
      </c>
      <c r="AH48" s="1">
        <v>0</v>
      </c>
      <c r="AI48" s="1" t="s">
        <v>47</v>
      </c>
      <c r="AJ48" s="1">
        <v>1.56375</v>
      </c>
      <c r="AK48" s="1" t="s">
        <v>47</v>
      </c>
      <c r="AL48" s="1">
        <v>0</v>
      </c>
      <c r="AM48" s="1" t="s">
        <v>47</v>
      </c>
      <c r="AN48" s="1">
        <v>0</v>
      </c>
      <c r="AO48" s="1" t="s">
        <v>47</v>
      </c>
      <c r="AP48" s="1">
        <v>0</v>
      </c>
      <c r="AQ48" s="1" t="s">
        <v>47</v>
      </c>
      <c r="AR48" s="1">
        <v>2.8133499999999998</v>
      </c>
      <c r="AS48" s="1" t="s">
        <v>47</v>
      </c>
      <c r="AT48" s="1">
        <v>0</v>
      </c>
      <c r="AU48" s="1" t="s">
        <v>47</v>
      </c>
      <c r="AV48" s="1">
        <v>0</v>
      </c>
      <c r="AW48" s="1" t="s">
        <v>47</v>
      </c>
      <c r="AX48" s="1">
        <v>0</v>
      </c>
      <c r="AY48" s="1" t="s">
        <v>47</v>
      </c>
      <c r="AZ48" s="1">
        <v>0</v>
      </c>
      <c r="BA48" s="1" t="s">
        <v>47</v>
      </c>
      <c r="BB48" s="1">
        <v>0</v>
      </c>
      <c r="BC48" s="1" t="s">
        <v>47</v>
      </c>
      <c r="BD48" s="1">
        <v>0</v>
      </c>
      <c r="BE48" s="1" t="s">
        <v>47</v>
      </c>
      <c r="BF48" s="1">
        <v>0</v>
      </c>
      <c r="BG48" s="1" t="s">
        <v>47</v>
      </c>
      <c r="BH48" s="1" t="e">
        <v>#NUM!</v>
      </c>
      <c r="BI48" s="1" t="s">
        <v>47</v>
      </c>
      <c r="BJ48" s="1">
        <v>5.3944200000000002</v>
      </c>
      <c r="BK48" s="1" t="s">
        <v>47</v>
      </c>
      <c r="BL48" s="1">
        <v>14.645820500000001</v>
      </c>
      <c r="BM48" s="1" t="s">
        <v>47</v>
      </c>
      <c r="BN48" s="1">
        <v>8.3124549999999999</v>
      </c>
      <c r="BO48" s="1" t="s">
        <v>47</v>
      </c>
      <c r="BP48" s="1">
        <v>0</v>
      </c>
      <c r="BQ48" s="1" t="s">
        <v>47</v>
      </c>
      <c r="BR48" s="1">
        <v>28.873069999999998</v>
      </c>
      <c r="BS48" s="1" t="s">
        <v>47</v>
      </c>
      <c r="BT48" s="1" t="e">
        <v>#NUM!</v>
      </c>
      <c r="BU48" s="1" t="s">
        <v>47</v>
      </c>
      <c r="BV48" s="1">
        <v>10</v>
      </c>
      <c r="BW48" s="1" t="s">
        <v>47</v>
      </c>
      <c r="BX48" s="1">
        <v>28.873100000000001</v>
      </c>
      <c r="BY48" s="1" t="s">
        <v>47</v>
      </c>
      <c r="BZ48" s="1">
        <v>2.68973</v>
      </c>
      <c r="CA48" s="1" t="s">
        <v>47</v>
      </c>
      <c r="CB48" s="1">
        <v>0.85569499999999998</v>
      </c>
      <c r="CC48" s="1" t="s">
        <v>47</v>
      </c>
      <c r="CD48" s="1">
        <v>1.9692699999999999</v>
      </c>
      <c r="CE48" s="1" t="s">
        <v>47</v>
      </c>
      <c r="CF48" s="1">
        <v>0.861985</v>
      </c>
      <c r="CG48" s="1" t="s">
        <v>47</v>
      </c>
      <c r="CH48" s="1">
        <v>0.26850649999999998</v>
      </c>
      <c r="CI48" s="1" t="s">
        <v>47</v>
      </c>
      <c r="CJ48" s="1">
        <v>0.47265000000000001</v>
      </c>
      <c r="CK48" s="1" t="s">
        <v>47</v>
      </c>
      <c r="CL48" s="1" t="e">
        <v>#NUM!</v>
      </c>
      <c r="CM48" s="1" t="s">
        <v>47</v>
      </c>
      <c r="CN48" s="1">
        <v>0.88552057325877709</v>
      </c>
      <c r="CO48" s="1" t="s">
        <v>47</v>
      </c>
      <c r="CP48" s="1">
        <v>1.6269090689467962</v>
      </c>
      <c r="CQ48" s="1" t="s">
        <v>47</v>
      </c>
      <c r="CR48" s="1">
        <v>0.11442433118978419</v>
      </c>
      <c r="CS48" s="1" t="s">
        <v>47</v>
      </c>
      <c r="CT48" s="1">
        <v>0</v>
      </c>
      <c r="CU48" s="1" t="s">
        <v>47</v>
      </c>
      <c r="CV48" s="1">
        <v>16.044109129868861</v>
      </c>
      <c r="CW48" s="1" t="s">
        <v>47</v>
      </c>
      <c r="CX48" s="1">
        <v>0</v>
      </c>
      <c r="CY48" s="1" t="s">
        <v>47</v>
      </c>
      <c r="CZ48" s="1">
        <v>0</v>
      </c>
      <c r="DA48" s="1" t="s">
        <v>47</v>
      </c>
      <c r="DB48" s="1">
        <v>0.8498031239760071</v>
      </c>
      <c r="DC48" s="1" t="s">
        <v>47</v>
      </c>
      <c r="DD48" s="1">
        <v>14.538170822668281</v>
      </c>
      <c r="DE48" s="1" t="s">
        <v>47</v>
      </c>
      <c r="DF48" s="1">
        <v>0</v>
      </c>
    </row>
    <row r="49" spans="1:110" x14ac:dyDescent="0.25">
      <c r="A49" s="1" t="s">
        <v>48</v>
      </c>
      <c r="B49" s="1">
        <v>0</v>
      </c>
      <c r="C49" s="1" t="s">
        <v>48</v>
      </c>
      <c r="D49" s="1">
        <v>0</v>
      </c>
      <c r="E49" s="1" t="s">
        <v>48</v>
      </c>
      <c r="F49" s="1" t="e">
        <v>#N/A</v>
      </c>
      <c r="G49" s="1" t="s">
        <v>48</v>
      </c>
      <c r="H49" s="1">
        <v>0</v>
      </c>
      <c r="I49" s="1" t="s">
        <v>48</v>
      </c>
      <c r="J49" s="1">
        <v>0</v>
      </c>
      <c r="K49" s="1" t="s">
        <v>48</v>
      </c>
      <c r="L49" s="1">
        <v>0</v>
      </c>
      <c r="M49" s="1" t="s">
        <v>48</v>
      </c>
      <c r="N49" s="1">
        <v>0</v>
      </c>
      <c r="O49" s="1" t="s">
        <v>48</v>
      </c>
      <c r="P49" s="1" t="e">
        <v>#N/A</v>
      </c>
      <c r="Q49" s="1" t="s">
        <v>48</v>
      </c>
      <c r="R49" s="1" t="e">
        <v>#N/A</v>
      </c>
      <c r="S49" s="1" t="s">
        <v>48</v>
      </c>
      <c r="T49" s="1" t="e">
        <v>#N/A</v>
      </c>
      <c r="U49" s="1" t="s">
        <v>48</v>
      </c>
      <c r="V49" s="1">
        <v>0</v>
      </c>
      <c r="W49" s="1" t="s">
        <v>48</v>
      </c>
      <c r="X49" s="1">
        <v>0</v>
      </c>
      <c r="Y49" s="1" t="s">
        <v>48</v>
      </c>
      <c r="Z49" s="1">
        <v>0</v>
      </c>
      <c r="AA49" s="1" t="s">
        <v>48</v>
      </c>
      <c r="AB49" s="1" t="e">
        <v>#N/A</v>
      </c>
      <c r="AC49" s="1" t="s">
        <v>48</v>
      </c>
      <c r="AD49" s="1" t="e">
        <v>#N/A</v>
      </c>
      <c r="AE49" s="1" t="s">
        <v>48</v>
      </c>
      <c r="AF49" s="1">
        <v>0</v>
      </c>
      <c r="AG49" s="1" t="s">
        <v>48</v>
      </c>
      <c r="AH49" s="1">
        <v>0</v>
      </c>
      <c r="AI49" s="1" t="s">
        <v>48</v>
      </c>
      <c r="AJ49" s="1" t="e">
        <v>#N/A</v>
      </c>
      <c r="AK49" s="1" t="s">
        <v>48</v>
      </c>
      <c r="AL49" s="1">
        <v>0</v>
      </c>
      <c r="AM49" s="1" t="s">
        <v>48</v>
      </c>
      <c r="AN49" s="1">
        <v>0</v>
      </c>
      <c r="AO49" s="1" t="s">
        <v>48</v>
      </c>
      <c r="AP49" s="1">
        <v>0</v>
      </c>
      <c r="AQ49" s="1" t="s">
        <v>48</v>
      </c>
      <c r="AR49" s="1" t="e">
        <v>#N/A</v>
      </c>
      <c r="AS49" s="1" t="s">
        <v>48</v>
      </c>
      <c r="AT49" s="1">
        <v>0</v>
      </c>
      <c r="AU49" s="1" t="s">
        <v>48</v>
      </c>
      <c r="AV49" s="1">
        <v>0</v>
      </c>
      <c r="AW49" s="1" t="s">
        <v>48</v>
      </c>
      <c r="AX49" s="1">
        <v>0</v>
      </c>
      <c r="AY49" s="1" t="s">
        <v>48</v>
      </c>
      <c r="AZ49" s="1">
        <v>0</v>
      </c>
      <c r="BA49" s="1" t="s">
        <v>48</v>
      </c>
      <c r="BB49" s="1">
        <v>0</v>
      </c>
      <c r="BC49" s="1" t="s">
        <v>48</v>
      </c>
      <c r="BD49" s="1">
        <v>0</v>
      </c>
      <c r="BE49" s="1" t="s">
        <v>48</v>
      </c>
      <c r="BF49" s="1">
        <v>0</v>
      </c>
      <c r="BG49" s="1" t="s">
        <v>48</v>
      </c>
      <c r="BH49" s="1" t="e">
        <v>#N/A</v>
      </c>
      <c r="BI49" s="1" t="s">
        <v>48</v>
      </c>
      <c r="BJ49" s="1" t="e">
        <v>#N/A</v>
      </c>
      <c r="BK49" s="1" t="s">
        <v>48</v>
      </c>
      <c r="BL49" s="1" t="e">
        <v>#N/A</v>
      </c>
      <c r="BM49" s="1" t="s">
        <v>48</v>
      </c>
      <c r="BN49" s="1" t="e">
        <v>#N/A</v>
      </c>
      <c r="BO49" s="1" t="s">
        <v>48</v>
      </c>
      <c r="BP49" s="1">
        <v>0</v>
      </c>
      <c r="BQ49" s="1" t="s">
        <v>48</v>
      </c>
      <c r="BR49" s="1" t="e">
        <v>#N/A</v>
      </c>
      <c r="BS49" s="1" t="s">
        <v>48</v>
      </c>
      <c r="BT49" s="1" t="e">
        <v>#N/A</v>
      </c>
      <c r="BU49" s="1" t="s">
        <v>48</v>
      </c>
      <c r="BV49" s="1">
        <v>10</v>
      </c>
      <c r="BW49" s="1" t="s">
        <v>48</v>
      </c>
      <c r="BX49" s="1" t="e">
        <v>#N/A</v>
      </c>
      <c r="BY49" s="1" t="s">
        <v>48</v>
      </c>
      <c r="BZ49" s="1" t="e">
        <v>#N/A</v>
      </c>
      <c r="CA49" s="1" t="s">
        <v>48</v>
      </c>
      <c r="CB49" s="1" t="e">
        <v>#N/A</v>
      </c>
      <c r="CC49" s="1" t="s">
        <v>48</v>
      </c>
      <c r="CD49" s="1" t="e">
        <v>#N/A</v>
      </c>
      <c r="CE49" s="1" t="s">
        <v>48</v>
      </c>
      <c r="CF49" s="1" t="e">
        <v>#N/A</v>
      </c>
      <c r="CG49" s="1" t="s">
        <v>48</v>
      </c>
      <c r="CH49" s="1" t="e">
        <v>#N/A</v>
      </c>
      <c r="CI49" s="1" t="s">
        <v>48</v>
      </c>
      <c r="CJ49" s="1" t="e">
        <v>#N/A</v>
      </c>
      <c r="CK49" s="1" t="s">
        <v>48</v>
      </c>
      <c r="CL49" s="1" t="e">
        <v>#N/A</v>
      </c>
      <c r="CM49" s="1" t="s">
        <v>48</v>
      </c>
      <c r="CN49" s="1">
        <v>0</v>
      </c>
      <c r="CO49" s="1" t="s">
        <v>48</v>
      </c>
      <c r="CP49" s="1" t="e">
        <v>#N/A</v>
      </c>
      <c r="CQ49" s="1" t="s">
        <v>48</v>
      </c>
      <c r="CR49" s="1">
        <v>0</v>
      </c>
      <c r="CS49" s="1" t="s">
        <v>48</v>
      </c>
      <c r="CT49" s="1">
        <v>0</v>
      </c>
      <c r="CU49" s="1" t="s">
        <v>48</v>
      </c>
      <c r="CV49" s="1" t="e">
        <v>#N/A</v>
      </c>
      <c r="CW49" s="1" t="s">
        <v>48</v>
      </c>
      <c r="CX49" s="1">
        <v>0</v>
      </c>
      <c r="CY49" s="1" t="s">
        <v>48</v>
      </c>
      <c r="CZ49" s="1">
        <v>0</v>
      </c>
      <c r="DA49" s="1" t="s">
        <v>48</v>
      </c>
      <c r="DB49" s="1" t="e">
        <v>#N/A</v>
      </c>
      <c r="DC49" s="1" t="s">
        <v>48</v>
      </c>
      <c r="DD49" s="1" t="e">
        <v>#N/A</v>
      </c>
      <c r="DE49" s="1" t="s">
        <v>48</v>
      </c>
      <c r="DF49" s="1">
        <v>0</v>
      </c>
    </row>
    <row r="50" spans="1:110" x14ac:dyDescent="0.25">
      <c r="A50" s="1" t="s">
        <v>49</v>
      </c>
      <c r="B50" s="1">
        <v>0.1615882228442147</v>
      </c>
      <c r="C50" s="1" t="s">
        <v>49</v>
      </c>
      <c r="D50" s="1">
        <v>1.0944936759652184</v>
      </c>
      <c r="E50" s="1" t="s">
        <v>49</v>
      </c>
      <c r="F50" s="1">
        <v>2.5661546390743584</v>
      </c>
      <c r="G50" s="1" t="s">
        <v>49</v>
      </c>
      <c r="H50" s="1">
        <v>5.2504999999999996E-2</v>
      </c>
      <c r="I50" s="1" t="s">
        <v>49</v>
      </c>
      <c r="J50" s="1">
        <v>0</v>
      </c>
      <c r="K50" s="1" t="s">
        <v>49</v>
      </c>
      <c r="L50" s="1">
        <v>0.11454824394426258</v>
      </c>
      <c r="M50" s="1" t="s">
        <v>49</v>
      </c>
      <c r="N50" s="1">
        <v>7.764766666666667E-2</v>
      </c>
      <c r="O50" s="1" t="s">
        <v>49</v>
      </c>
      <c r="P50" s="1">
        <v>1.1058975576129522</v>
      </c>
      <c r="Q50" s="1" t="s">
        <v>49</v>
      </c>
      <c r="R50" s="1">
        <v>0.51470496567798052</v>
      </c>
      <c r="S50" s="1" t="s">
        <v>49</v>
      </c>
      <c r="T50" s="1">
        <v>1.6205890645747538</v>
      </c>
      <c r="U50" s="1" t="s">
        <v>49</v>
      </c>
      <c r="V50" s="1">
        <v>0</v>
      </c>
      <c r="W50" s="1" t="s">
        <v>49</v>
      </c>
      <c r="X50" s="1">
        <v>0.17086115921372283</v>
      </c>
      <c r="Y50" s="1" t="s">
        <v>49</v>
      </c>
      <c r="Z50" s="1">
        <v>0</v>
      </c>
      <c r="AA50" s="1" t="s">
        <v>49</v>
      </c>
      <c r="AB50" s="1">
        <v>0.57725494086352303</v>
      </c>
      <c r="AC50" s="1" t="s">
        <v>49</v>
      </c>
      <c r="AD50" s="1">
        <v>1.7442224099844814</v>
      </c>
      <c r="AE50" s="1" t="s">
        <v>49</v>
      </c>
      <c r="AF50" s="1">
        <v>0.11652628415804968</v>
      </c>
      <c r="AG50" s="1" t="s">
        <v>49</v>
      </c>
      <c r="AH50" s="1">
        <v>4.6463333333333329E-2</v>
      </c>
      <c r="AI50" s="1" t="s">
        <v>49</v>
      </c>
      <c r="AJ50" s="1">
        <v>0.71215266086564344</v>
      </c>
      <c r="AK50" s="1" t="s">
        <v>49</v>
      </c>
      <c r="AL50" s="1">
        <v>0</v>
      </c>
      <c r="AM50" s="1" t="s">
        <v>49</v>
      </c>
      <c r="AN50" s="1">
        <v>0</v>
      </c>
      <c r="AO50" s="1" t="s">
        <v>49</v>
      </c>
      <c r="AP50" s="1">
        <v>0.32487276809215199</v>
      </c>
      <c r="AQ50" s="1" t="s">
        <v>49</v>
      </c>
      <c r="AR50" s="1">
        <v>1.3585995434608624</v>
      </c>
      <c r="AS50" s="1" t="s">
        <v>49</v>
      </c>
      <c r="AT50" s="1">
        <v>4.9678499999999993E-2</v>
      </c>
      <c r="AU50" s="1" t="s">
        <v>49</v>
      </c>
      <c r="AV50" s="1">
        <v>0.22250655312821691</v>
      </c>
      <c r="AW50" s="1" t="s">
        <v>49</v>
      </c>
      <c r="AX50" s="1">
        <v>0.23058599596652227</v>
      </c>
      <c r="AY50" s="1" t="s">
        <v>49</v>
      </c>
      <c r="AZ50" s="1">
        <v>0</v>
      </c>
      <c r="BA50" s="1" t="s">
        <v>49</v>
      </c>
      <c r="BB50" s="1">
        <v>0</v>
      </c>
      <c r="BC50" s="1" t="s">
        <v>49</v>
      </c>
      <c r="BD50" s="1">
        <v>0</v>
      </c>
      <c r="BE50" s="1" t="s">
        <v>49</v>
      </c>
      <c r="BF50" s="1">
        <v>0</v>
      </c>
      <c r="BG50" s="1" t="s">
        <v>49</v>
      </c>
      <c r="BH50" s="1" t="e">
        <v>#DIV/0!</v>
      </c>
      <c r="BI50" s="1" t="s">
        <v>49</v>
      </c>
      <c r="BJ50" s="1">
        <v>1.9486963334092859</v>
      </c>
      <c r="BK50" s="1" t="s">
        <v>49</v>
      </c>
      <c r="BL50" s="1">
        <v>3.6784750945403624</v>
      </c>
      <c r="BM50" s="1" t="s">
        <v>49</v>
      </c>
      <c r="BN50" s="1">
        <v>1.9015122781870488</v>
      </c>
      <c r="BO50" s="1" t="s">
        <v>49</v>
      </c>
      <c r="BP50" s="1">
        <v>0</v>
      </c>
      <c r="BQ50" s="1" t="s">
        <v>49</v>
      </c>
      <c r="BR50" s="1">
        <v>6.275447773684693</v>
      </c>
      <c r="BS50" s="1" t="s">
        <v>49</v>
      </c>
      <c r="BT50" s="1" t="e">
        <v>#DIV/0!</v>
      </c>
      <c r="BU50" s="1" t="s">
        <v>49</v>
      </c>
      <c r="BV50" s="1">
        <v>1.3333333333333328</v>
      </c>
      <c r="BW50" s="1" t="s">
        <v>49</v>
      </c>
      <c r="BX50" s="1">
        <v>6.2754460845475686</v>
      </c>
      <c r="BY50" s="1" t="s">
        <v>49</v>
      </c>
      <c r="BZ50" s="1">
        <v>0.37181415859676553</v>
      </c>
      <c r="CA50" s="1" t="s">
        <v>49</v>
      </c>
      <c r="CB50" s="1">
        <v>3.2665538503308209E-2</v>
      </c>
      <c r="CC50" s="1" t="s">
        <v>49</v>
      </c>
      <c r="CD50" s="1">
        <v>0.11402020828789901</v>
      </c>
      <c r="CE50" s="1" t="s">
        <v>49</v>
      </c>
      <c r="CF50" s="1">
        <v>2.238193138005716E-2</v>
      </c>
      <c r="CG50" s="1" t="s">
        <v>49</v>
      </c>
      <c r="CH50" s="1">
        <v>7.6862366283599977E-3</v>
      </c>
      <c r="CI50" s="1" t="s">
        <v>49</v>
      </c>
      <c r="CJ50" s="1">
        <v>1.6520493190685676E-2</v>
      </c>
      <c r="CK50" s="1" t="s">
        <v>49</v>
      </c>
      <c r="CL50" s="1" t="e">
        <v>#DIV/0!</v>
      </c>
      <c r="CM50" s="1" t="s">
        <v>49</v>
      </c>
      <c r="CN50" s="1">
        <v>1.9042991538168181</v>
      </c>
      <c r="CO50" s="1" t="s">
        <v>49</v>
      </c>
      <c r="CP50" s="1">
        <v>0.82639576330812958</v>
      </c>
      <c r="CQ50" s="1" t="s">
        <v>49</v>
      </c>
      <c r="CR50" s="1">
        <v>1.537165551158636</v>
      </c>
      <c r="CS50" s="1" t="s">
        <v>49</v>
      </c>
      <c r="CT50" s="1">
        <v>0.2142893258941003</v>
      </c>
      <c r="CU50" s="1" t="s">
        <v>49</v>
      </c>
      <c r="CV50" s="1">
        <v>2.2609756984692955</v>
      </c>
      <c r="CW50" s="1" t="s">
        <v>49</v>
      </c>
      <c r="CX50" s="1">
        <v>0.21144393694358724</v>
      </c>
      <c r="CY50" s="1" t="s">
        <v>49</v>
      </c>
      <c r="CZ50" s="1">
        <v>4.3995107744018859E-2</v>
      </c>
      <c r="DA50" s="1" t="s">
        <v>49</v>
      </c>
      <c r="DB50" s="1">
        <v>0.70197562041683015</v>
      </c>
      <c r="DC50" s="1" t="s">
        <v>49</v>
      </c>
      <c r="DD50" s="1">
        <v>16.951609991540568</v>
      </c>
      <c r="DE50" s="1" t="s">
        <v>49</v>
      </c>
      <c r="DF50" s="1">
        <v>0.27531030446575422</v>
      </c>
    </row>
    <row r="51" spans="1:110" x14ac:dyDescent="0.25">
      <c r="A51" s="1" t="s">
        <v>50</v>
      </c>
      <c r="B51" s="1">
        <v>2.6110753761951589E-2</v>
      </c>
      <c r="C51" s="1" t="s">
        <v>50</v>
      </c>
      <c r="D51" s="1">
        <v>1.1979164067278565</v>
      </c>
      <c r="E51" s="1" t="s">
        <v>50</v>
      </c>
      <c r="F51" s="1">
        <v>6.5851496316428504</v>
      </c>
      <c r="G51" s="1" t="s">
        <v>50</v>
      </c>
      <c r="H51" s="1">
        <v>2.7567750249999994E-3</v>
      </c>
      <c r="I51" s="1" t="s">
        <v>50</v>
      </c>
      <c r="J51" s="1">
        <v>0</v>
      </c>
      <c r="K51" s="1" t="s">
        <v>50</v>
      </c>
      <c r="L51" s="1">
        <v>1.3121300190714289E-2</v>
      </c>
      <c r="M51" s="1" t="s">
        <v>50</v>
      </c>
      <c r="N51" s="1">
        <v>6.0291601387777779E-3</v>
      </c>
      <c r="O51" s="1" t="s">
        <v>50</v>
      </c>
      <c r="P51" s="1">
        <v>1.223009407934293</v>
      </c>
      <c r="Q51" s="1" t="s">
        <v>50</v>
      </c>
      <c r="R51" s="1">
        <v>0.26492120169357108</v>
      </c>
      <c r="S51" s="1" t="s">
        <v>50</v>
      </c>
      <c r="T51" s="1">
        <v>2.6263089162192759</v>
      </c>
      <c r="U51" s="1" t="s">
        <v>50</v>
      </c>
      <c r="V51" s="1">
        <v>0</v>
      </c>
      <c r="W51" s="1" t="s">
        <v>50</v>
      </c>
      <c r="X51" s="1">
        <v>2.9193535727857142E-2</v>
      </c>
      <c r="Y51" s="1" t="s">
        <v>50</v>
      </c>
      <c r="Z51" s="1">
        <v>0</v>
      </c>
      <c r="AA51" s="1" t="s">
        <v>50</v>
      </c>
      <c r="AB51" s="1">
        <v>0.33322326675134945</v>
      </c>
      <c r="AC51" s="1" t="s">
        <v>50</v>
      </c>
      <c r="AD51" s="1">
        <v>3.0423118154920723</v>
      </c>
      <c r="AE51" s="1" t="s">
        <v>50</v>
      </c>
      <c r="AF51" s="1">
        <v>1.3578374899682539E-2</v>
      </c>
      <c r="AG51" s="1" t="s">
        <v>50</v>
      </c>
      <c r="AH51" s="1">
        <v>2.1588413444444442E-3</v>
      </c>
      <c r="AI51" s="1" t="s">
        <v>50</v>
      </c>
      <c r="AJ51" s="1">
        <v>0.50716141237801615</v>
      </c>
      <c r="AK51" s="1" t="s">
        <v>50</v>
      </c>
      <c r="AL51" s="1">
        <v>0</v>
      </c>
      <c r="AM51" s="1" t="s">
        <v>50</v>
      </c>
      <c r="AN51" s="1">
        <v>0</v>
      </c>
      <c r="AO51" s="1" t="s">
        <v>50</v>
      </c>
      <c r="AP51" s="1">
        <v>0.10554231544785715</v>
      </c>
      <c r="AQ51" s="1" t="s">
        <v>50</v>
      </c>
      <c r="AR51" s="1">
        <v>1.8457927194920638</v>
      </c>
      <c r="AS51" s="1" t="s">
        <v>50</v>
      </c>
      <c r="AT51" s="1">
        <v>2.4679533622499997E-3</v>
      </c>
      <c r="AU51" s="1" t="s">
        <v>50</v>
      </c>
      <c r="AV51" s="1">
        <v>4.9509166185000009E-2</v>
      </c>
      <c r="AW51" s="1" t="s">
        <v>50</v>
      </c>
      <c r="AX51" s="1">
        <v>5.3169901535873025E-2</v>
      </c>
      <c r="AY51" s="1" t="s">
        <v>50</v>
      </c>
      <c r="AZ51" s="1">
        <v>0</v>
      </c>
      <c r="BA51" s="1" t="s">
        <v>50</v>
      </c>
      <c r="BB51" s="1">
        <v>0</v>
      </c>
      <c r="BC51" s="1" t="s">
        <v>50</v>
      </c>
      <c r="BD51" s="1">
        <v>0</v>
      </c>
      <c r="BE51" s="1" t="s">
        <v>50</v>
      </c>
      <c r="BF51" s="1">
        <v>0</v>
      </c>
      <c r="BG51" s="1" t="s">
        <v>50</v>
      </c>
      <c r="BH51" s="1" t="e">
        <v>#DIV/0!</v>
      </c>
      <c r="BI51" s="1" t="s">
        <v>50</v>
      </c>
      <c r="BJ51" s="1">
        <v>3.7974173998427951</v>
      </c>
      <c r="BK51" s="1" t="s">
        <v>50</v>
      </c>
      <c r="BL51" s="1">
        <v>13.531179021153729</v>
      </c>
      <c r="BM51" s="1" t="s">
        <v>50</v>
      </c>
      <c r="BN51" s="1">
        <v>3.6157489440961008</v>
      </c>
      <c r="BO51" s="1" t="s">
        <v>50</v>
      </c>
      <c r="BP51" s="1">
        <v>0</v>
      </c>
      <c r="BQ51" s="1" t="s">
        <v>50</v>
      </c>
      <c r="BR51" s="1">
        <v>39.381244760244172</v>
      </c>
      <c r="BS51" s="1" t="s">
        <v>50</v>
      </c>
      <c r="BT51" s="1" t="e">
        <v>#DIV/0!</v>
      </c>
      <c r="BU51" s="1" t="s">
        <v>50</v>
      </c>
      <c r="BV51" s="1">
        <v>1.7777777777777763</v>
      </c>
      <c r="BW51" s="1" t="s">
        <v>50</v>
      </c>
      <c r="BX51" s="1">
        <v>39.381223560063411</v>
      </c>
      <c r="BY51" s="1" t="s">
        <v>50</v>
      </c>
      <c r="BZ51" s="1">
        <v>0.1382457685330207</v>
      </c>
      <c r="CA51" s="1" t="s">
        <v>50</v>
      </c>
      <c r="CB51" s="1">
        <v>1.067037405711111E-3</v>
      </c>
      <c r="CC51" s="1" t="s">
        <v>50</v>
      </c>
      <c r="CD51" s="1">
        <v>1.3000607898015873E-2</v>
      </c>
      <c r="CE51" s="1" t="s">
        <v>50</v>
      </c>
      <c r="CF51" s="1">
        <v>5.0095085230158739E-4</v>
      </c>
      <c r="CG51" s="1" t="s">
        <v>50</v>
      </c>
      <c r="CH51" s="1">
        <v>5.9078233507142861E-5</v>
      </c>
      <c r="CI51" s="1" t="s">
        <v>50</v>
      </c>
      <c r="CJ51" s="1">
        <v>2.7292669526349174E-4</v>
      </c>
      <c r="CK51" s="1" t="s">
        <v>50</v>
      </c>
      <c r="CL51" s="1" t="e">
        <v>#DIV/0!</v>
      </c>
      <c r="CM51" s="1" t="s">
        <v>50</v>
      </c>
      <c r="CN51" s="1">
        <v>3.6263552672274493</v>
      </c>
      <c r="CO51" s="1" t="s">
        <v>50</v>
      </c>
      <c r="CP51" s="1">
        <v>0.68292995761362607</v>
      </c>
      <c r="CQ51" s="1" t="s">
        <v>50</v>
      </c>
      <c r="CR51" s="1">
        <v>2.3628779316688333</v>
      </c>
      <c r="CS51" s="1" t="s">
        <v>50</v>
      </c>
      <c r="CT51" s="1">
        <v>4.5919915192147921E-2</v>
      </c>
      <c r="CU51" s="1" t="s">
        <v>50</v>
      </c>
      <c r="CV51" s="1">
        <v>5.1120111090687193</v>
      </c>
      <c r="CW51" s="1" t="s">
        <v>50</v>
      </c>
      <c r="CX51" s="1">
        <v>4.4708538470203694E-2</v>
      </c>
      <c r="CY51" s="1" t="s">
        <v>50</v>
      </c>
      <c r="CZ51" s="1">
        <v>1.9355695054078283E-3</v>
      </c>
      <c r="DA51" s="1" t="s">
        <v>50</v>
      </c>
      <c r="DB51" s="1">
        <v>0.49276977165959357</v>
      </c>
      <c r="DC51" s="1" t="s">
        <v>50</v>
      </c>
      <c r="DD51" s="1">
        <v>287.35708130529798</v>
      </c>
      <c r="DE51" s="1" t="s">
        <v>50</v>
      </c>
      <c r="DF51" s="1">
        <v>7.5795763745026293E-2</v>
      </c>
    </row>
    <row r="52" spans="1:110" x14ac:dyDescent="0.25">
      <c r="A52" s="1" t="s">
        <v>51</v>
      </c>
      <c r="B52" s="1">
        <v>1.7858557815616036</v>
      </c>
      <c r="C52" s="1" t="s">
        <v>51</v>
      </c>
      <c r="D52" s="1">
        <v>1.5609885154904219</v>
      </c>
      <c r="E52" s="1" t="s">
        <v>51</v>
      </c>
      <c r="F52" s="1">
        <v>7.0699539232801989</v>
      </c>
      <c r="G52" s="1" t="s">
        <v>51</v>
      </c>
      <c r="H52" s="1">
        <v>36.000000000000028</v>
      </c>
      <c r="I52" s="1" t="s">
        <v>51</v>
      </c>
      <c r="J52" s="1" t="e">
        <v>#DIV/0!</v>
      </c>
      <c r="K52" s="1" t="s">
        <v>51</v>
      </c>
      <c r="L52" s="1">
        <v>6.3534391729843165</v>
      </c>
      <c r="M52" s="1" t="s">
        <v>51</v>
      </c>
      <c r="N52" s="1">
        <v>36.000000000000028</v>
      </c>
      <c r="O52" s="1" t="s">
        <v>51</v>
      </c>
      <c r="P52" s="1">
        <v>0.45349258976758033</v>
      </c>
      <c r="Q52" s="1" t="s">
        <v>51</v>
      </c>
      <c r="R52" s="1">
        <v>1.522270863644291</v>
      </c>
      <c r="S52" s="1" t="s">
        <v>51</v>
      </c>
      <c r="T52" s="1">
        <v>1.034661138153818</v>
      </c>
      <c r="U52" s="1" t="s">
        <v>51</v>
      </c>
      <c r="V52" s="1" t="e">
        <v>#DIV/0!</v>
      </c>
      <c r="W52" s="1" t="s">
        <v>51</v>
      </c>
      <c r="X52" s="1">
        <v>1.765259611328525</v>
      </c>
      <c r="Y52" s="1" t="s">
        <v>51</v>
      </c>
      <c r="Z52" s="1" t="e">
        <v>#DIV/0!</v>
      </c>
      <c r="AA52" s="1" t="s">
        <v>51</v>
      </c>
      <c r="AB52" s="1">
        <v>1.6067157406437316</v>
      </c>
      <c r="AC52" s="1" t="s">
        <v>51</v>
      </c>
      <c r="AD52" s="1">
        <v>5.3052358997318425</v>
      </c>
      <c r="AE52" s="1" t="s">
        <v>51</v>
      </c>
      <c r="AF52" s="1">
        <v>24.039035955820822</v>
      </c>
      <c r="AG52" s="1" t="s">
        <v>51</v>
      </c>
      <c r="AH52" s="1">
        <v>35.999999999999957</v>
      </c>
      <c r="AI52" s="1" t="s">
        <v>51</v>
      </c>
      <c r="AJ52" s="1">
        <v>-0.32519417741450463</v>
      </c>
      <c r="AK52" s="1" t="s">
        <v>51</v>
      </c>
      <c r="AL52" s="1" t="e">
        <v>#DIV/0!</v>
      </c>
      <c r="AM52" s="1" t="s">
        <v>51</v>
      </c>
      <c r="AN52" s="1" t="e">
        <v>#DIV/0!</v>
      </c>
      <c r="AO52" s="1" t="s">
        <v>51</v>
      </c>
      <c r="AP52" s="1">
        <v>10.231527844964857</v>
      </c>
      <c r="AQ52" s="1" t="s">
        <v>51</v>
      </c>
      <c r="AR52" s="1">
        <v>0.74732372615336562</v>
      </c>
      <c r="AS52" s="1" t="s">
        <v>51</v>
      </c>
      <c r="AT52" s="1">
        <v>36.000000000000121</v>
      </c>
      <c r="AU52" s="1" t="s">
        <v>51</v>
      </c>
      <c r="AV52" s="1">
        <v>5.899211859905412</v>
      </c>
      <c r="AW52" s="1" t="s">
        <v>51</v>
      </c>
      <c r="AX52" s="1">
        <v>5.7172903725551532</v>
      </c>
      <c r="AY52" s="1" t="s">
        <v>51</v>
      </c>
      <c r="AZ52" s="1" t="e">
        <v>#DIV/0!</v>
      </c>
      <c r="BA52" s="1" t="s">
        <v>51</v>
      </c>
      <c r="BB52" s="1" t="e">
        <v>#DIV/0!</v>
      </c>
      <c r="BC52" s="1" t="s">
        <v>51</v>
      </c>
      <c r="BD52" s="1" t="e">
        <v>#DIV/0!</v>
      </c>
      <c r="BE52" s="1" t="s">
        <v>51</v>
      </c>
      <c r="BF52" s="1" t="e">
        <v>#DIV/0!</v>
      </c>
      <c r="BG52" s="1" t="s">
        <v>51</v>
      </c>
      <c r="BH52" s="1" t="e">
        <v>#DIV/0!</v>
      </c>
      <c r="BI52" s="1" t="s">
        <v>51</v>
      </c>
      <c r="BJ52" s="1">
        <v>4.0786114598856287</v>
      </c>
      <c r="BK52" s="1" t="s">
        <v>51</v>
      </c>
      <c r="BL52" s="1">
        <v>1.7283038219978168</v>
      </c>
      <c r="BM52" s="1" t="s">
        <v>51</v>
      </c>
      <c r="BN52" s="1">
        <v>1.0420935556510411</v>
      </c>
      <c r="BO52" s="1" t="s">
        <v>51</v>
      </c>
      <c r="BP52" s="1" t="e">
        <v>#DIV/0!</v>
      </c>
      <c r="BQ52" s="1" t="s">
        <v>51</v>
      </c>
      <c r="BR52" s="1">
        <v>3.925590454157236</v>
      </c>
      <c r="BS52" s="1" t="s">
        <v>51</v>
      </c>
      <c r="BT52" s="1" t="e">
        <v>#DIV/0!</v>
      </c>
      <c r="BU52" s="1" t="s">
        <v>51</v>
      </c>
      <c r="BV52" s="1">
        <v>0.81272440794500689</v>
      </c>
      <c r="BW52" s="1" t="s">
        <v>51</v>
      </c>
      <c r="BX52" s="1">
        <v>3.9256412249423889</v>
      </c>
      <c r="BY52" s="1" t="s">
        <v>51</v>
      </c>
      <c r="BZ52" s="1">
        <v>1.7694826120274998</v>
      </c>
      <c r="CA52" s="1" t="s">
        <v>51</v>
      </c>
      <c r="CB52" s="1">
        <v>0.84356675555205562</v>
      </c>
      <c r="CC52" s="1" t="s">
        <v>51</v>
      </c>
      <c r="CD52" s="1">
        <v>1.0808461601036674</v>
      </c>
      <c r="CE52" s="1" t="s">
        <v>51</v>
      </c>
      <c r="CF52" s="1">
        <v>5.9438408394812292E-2</v>
      </c>
      <c r="CG52" s="1" t="s">
        <v>51</v>
      </c>
      <c r="CH52" s="1">
        <v>0.94340639220754863</v>
      </c>
      <c r="CI52" s="1" t="s">
        <v>51</v>
      </c>
      <c r="CJ52" s="1">
        <v>1.0066724560006346</v>
      </c>
      <c r="CK52" s="1" t="s">
        <v>51</v>
      </c>
      <c r="CL52" s="1" t="e">
        <v>#DIV/0!</v>
      </c>
      <c r="CM52" s="1" t="s">
        <v>51</v>
      </c>
      <c r="CN52" s="1">
        <v>15.043312379405206</v>
      </c>
      <c r="CO52" s="1" t="s">
        <v>51</v>
      </c>
      <c r="CP52" s="1">
        <v>2.7687420249219716</v>
      </c>
      <c r="CQ52" s="1" t="s">
        <v>51</v>
      </c>
      <c r="CR52" s="1">
        <v>32.113281576677018</v>
      </c>
      <c r="CS52" s="1" t="s">
        <v>51</v>
      </c>
      <c r="CT52" s="1">
        <v>4.7873497094395105</v>
      </c>
      <c r="CU52" s="1" t="s">
        <v>51</v>
      </c>
      <c r="CV52" s="1">
        <v>0.24833432446071324</v>
      </c>
      <c r="CW52" s="1" t="s">
        <v>51</v>
      </c>
      <c r="CX52" s="1">
        <v>2.8567763640369455</v>
      </c>
      <c r="CY52" s="1" t="s">
        <v>51</v>
      </c>
      <c r="CZ52" s="1">
        <v>35.999999999999943</v>
      </c>
      <c r="DA52" s="1" t="s">
        <v>51</v>
      </c>
      <c r="DB52" s="1">
        <v>8.2099885978780272</v>
      </c>
      <c r="DC52" s="1" t="s">
        <v>51</v>
      </c>
      <c r="DD52" s="1">
        <v>1.2977562414759811</v>
      </c>
      <c r="DE52" s="1" t="s">
        <v>51</v>
      </c>
      <c r="DF52" s="1">
        <v>0.94666251359156028</v>
      </c>
    </row>
    <row r="53" spans="1:110" x14ac:dyDescent="0.25">
      <c r="A53" s="1" t="s">
        <v>52</v>
      </c>
      <c r="B53" s="1">
        <v>1.6855526878892158</v>
      </c>
      <c r="C53" s="1" t="s">
        <v>52</v>
      </c>
      <c r="D53" s="1">
        <v>1.4811796000072006</v>
      </c>
      <c r="E53" s="1" t="s">
        <v>52</v>
      </c>
      <c r="F53" s="1">
        <v>1.9841480477620437</v>
      </c>
      <c r="G53" s="1" t="s">
        <v>52</v>
      </c>
      <c r="H53" s="1">
        <v>6.0000000000000044</v>
      </c>
      <c r="I53" s="1" t="s">
        <v>52</v>
      </c>
      <c r="J53" s="1" t="e">
        <v>#DIV/0!</v>
      </c>
      <c r="K53" s="1" t="s">
        <v>52</v>
      </c>
      <c r="L53" s="1">
        <v>2.6280659767300172</v>
      </c>
      <c r="M53" s="1" t="s">
        <v>52</v>
      </c>
      <c r="N53" s="1">
        <v>6.0000000000000036</v>
      </c>
      <c r="O53" s="1" t="s">
        <v>52</v>
      </c>
      <c r="P53" s="1">
        <v>0.26296007099595475</v>
      </c>
      <c r="Q53" s="1" t="s">
        <v>52</v>
      </c>
      <c r="R53" s="1">
        <v>0.68690003650661213</v>
      </c>
      <c r="S53" s="1" t="s">
        <v>52</v>
      </c>
      <c r="T53" s="1">
        <v>1.1379472371756501</v>
      </c>
      <c r="U53" s="1" t="s">
        <v>52</v>
      </c>
      <c r="V53" s="1" t="e">
        <v>#DIV/0!</v>
      </c>
      <c r="W53" s="1" t="s">
        <v>52</v>
      </c>
      <c r="X53" s="1">
        <v>1.7254462947868214</v>
      </c>
      <c r="Y53" s="1" t="s">
        <v>52</v>
      </c>
      <c r="Z53" s="1" t="e">
        <v>#DIV/0!</v>
      </c>
      <c r="AA53" s="1" t="s">
        <v>52</v>
      </c>
      <c r="AB53" s="1">
        <v>0.87064476980651173</v>
      </c>
      <c r="AC53" s="1" t="s">
        <v>52</v>
      </c>
      <c r="AD53" s="1">
        <v>1.8849437414124475</v>
      </c>
      <c r="AE53" s="1" t="s">
        <v>52</v>
      </c>
      <c r="AF53" s="1">
        <v>4.8189474772203535</v>
      </c>
      <c r="AG53" s="1" t="s">
        <v>52</v>
      </c>
      <c r="AH53" s="1">
        <v>5.9999999999999956</v>
      </c>
      <c r="AI53" s="1" t="s">
        <v>52</v>
      </c>
      <c r="AJ53" s="1">
        <v>-0.16067345735316979</v>
      </c>
      <c r="AK53" s="1" t="s">
        <v>52</v>
      </c>
      <c r="AL53" s="1" t="e">
        <v>#DIV/0!</v>
      </c>
      <c r="AM53" s="1" t="s">
        <v>52</v>
      </c>
      <c r="AN53" s="1" t="e">
        <v>#DIV/0!</v>
      </c>
      <c r="AO53" s="1" t="s">
        <v>52</v>
      </c>
      <c r="AP53" s="1">
        <v>3.2782582630598252</v>
      </c>
      <c r="AQ53" s="1" t="s">
        <v>52</v>
      </c>
      <c r="AR53" s="1">
        <v>1.0120902751486274</v>
      </c>
      <c r="AS53" s="1" t="s">
        <v>52</v>
      </c>
      <c r="AT53" s="1">
        <v>6.000000000000016</v>
      </c>
      <c r="AU53" s="1" t="s">
        <v>52</v>
      </c>
      <c r="AV53" s="1">
        <v>2.2536522168936508</v>
      </c>
      <c r="AW53" s="1" t="s">
        <v>52</v>
      </c>
      <c r="AX53" s="1">
        <v>2.2983682059162858</v>
      </c>
      <c r="AY53" s="1" t="s">
        <v>52</v>
      </c>
      <c r="AZ53" s="1" t="e">
        <v>#DIV/0!</v>
      </c>
      <c r="BA53" s="1" t="s">
        <v>52</v>
      </c>
      <c r="BB53" s="1" t="e">
        <v>#DIV/0!</v>
      </c>
      <c r="BC53" s="1" t="s">
        <v>52</v>
      </c>
      <c r="BD53" s="1" t="e">
        <v>#DIV/0!</v>
      </c>
      <c r="BE53" s="1" t="s">
        <v>52</v>
      </c>
      <c r="BF53" s="1" t="e">
        <v>#DIV/0!</v>
      </c>
      <c r="BG53" s="1" t="s">
        <v>52</v>
      </c>
      <c r="BH53" s="1" t="e">
        <v>#DIV/0!</v>
      </c>
      <c r="BI53" s="1" t="s">
        <v>52</v>
      </c>
      <c r="BJ53" s="1">
        <v>1.5466485282932132</v>
      </c>
      <c r="BK53" s="1" t="s">
        <v>52</v>
      </c>
      <c r="BL53" s="1">
        <v>0.95265063924943472</v>
      </c>
      <c r="BM53" s="1" t="s">
        <v>52</v>
      </c>
      <c r="BN53" s="1">
        <v>1.2451086341838513</v>
      </c>
      <c r="BO53" s="1" t="s">
        <v>52</v>
      </c>
      <c r="BP53" s="1" t="e">
        <v>#DIV/0!</v>
      </c>
      <c r="BQ53" s="1" t="s">
        <v>52</v>
      </c>
      <c r="BR53" s="1">
        <v>1.2931150052909983</v>
      </c>
      <c r="BS53" s="1" t="s">
        <v>52</v>
      </c>
      <c r="BT53" s="1" t="e">
        <v>#DIV/0!</v>
      </c>
      <c r="BU53" s="1" t="s">
        <v>52</v>
      </c>
      <c r="BV53" s="1">
        <v>0.86943277310924705</v>
      </c>
      <c r="BW53" s="1" t="s">
        <v>52</v>
      </c>
      <c r="BX53" s="1">
        <v>1.2931265726028414</v>
      </c>
      <c r="BY53" s="1" t="s">
        <v>52</v>
      </c>
      <c r="BZ53" s="1">
        <v>1.1233724644752821</v>
      </c>
      <c r="CA53" s="1" t="s">
        <v>52</v>
      </c>
      <c r="CB53" s="1">
        <v>-0.68100911561007282</v>
      </c>
      <c r="CC53" s="1" t="s">
        <v>52</v>
      </c>
      <c r="CD53" s="1">
        <v>0.36573636902470219</v>
      </c>
      <c r="CE53" s="1" t="s">
        <v>52</v>
      </c>
      <c r="CF53" s="1">
        <v>-0.13852653257834532</v>
      </c>
      <c r="CG53" s="1" t="s">
        <v>52</v>
      </c>
      <c r="CH53" s="1">
        <v>-0.73971984651511025</v>
      </c>
      <c r="CI53" s="1" t="s">
        <v>52</v>
      </c>
      <c r="CJ53" s="1">
        <v>0.20949752781733202</v>
      </c>
      <c r="CK53" s="1" t="s">
        <v>52</v>
      </c>
      <c r="CL53" s="1" t="e">
        <v>#DIV/0!</v>
      </c>
      <c r="CM53" s="1" t="s">
        <v>52</v>
      </c>
      <c r="CN53" s="1">
        <v>3.4382947012189993</v>
      </c>
      <c r="CO53" s="1" t="s">
        <v>52</v>
      </c>
      <c r="CP53" s="1">
        <v>1.3126545111057533</v>
      </c>
      <c r="CQ53" s="1" t="s">
        <v>52</v>
      </c>
      <c r="CR53" s="1">
        <v>5.540184281770844</v>
      </c>
      <c r="CS53" s="1" t="s">
        <v>52</v>
      </c>
      <c r="CT53" s="1">
        <v>2.3077090396367042</v>
      </c>
      <c r="CU53" s="1" t="s">
        <v>52</v>
      </c>
      <c r="CV53" s="1">
        <v>0.35604642926588409</v>
      </c>
      <c r="CW53" s="1" t="s">
        <v>52</v>
      </c>
      <c r="CX53" s="1">
        <v>1.8551566283284981</v>
      </c>
      <c r="CY53" s="1" t="s">
        <v>52</v>
      </c>
      <c r="CZ53" s="1">
        <v>5.9999999999999947</v>
      </c>
      <c r="DA53" s="1" t="s">
        <v>52</v>
      </c>
      <c r="DB53" s="1">
        <v>2.2813535621798575</v>
      </c>
      <c r="DC53" s="1" t="s">
        <v>52</v>
      </c>
      <c r="DD53" s="1">
        <v>1.4108464672850547</v>
      </c>
      <c r="DE53" s="1" t="s">
        <v>52</v>
      </c>
      <c r="DF53" s="1">
        <v>1.2936161093314364</v>
      </c>
    </row>
    <row r="54" spans="1:110" x14ac:dyDescent="0.25">
      <c r="A54" s="1" t="s">
        <v>53</v>
      </c>
      <c r="B54" s="1">
        <v>0.55620400000000003</v>
      </c>
      <c r="C54" s="1" t="s">
        <v>53</v>
      </c>
      <c r="D54" s="1">
        <v>4.1248899999999997</v>
      </c>
      <c r="E54" s="1" t="s">
        <v>53</v>
      </c>
      <c r="F54" s="1">
        <v>14.0001</v>
      </c>
      <c r="G54" s="1" t="s">
        <v>53</v>
      </c>
      <c r="H54" s="1">
        <v>0.31502999999999998</v>
      </c>
      <c r="I54" s="1" t="s">
        <v>53</v>
      </c>
      <c r="J54" s="1">
        <v>0</v>
      </c>
      <c r="K54" s="1" t="s">
        <v>53</v>
      </c>
      <c r="L54" s="1">
        <v>0.48446</v>
      </c>
      <c r="M54" s="1" t="s">
        <v>53</v>
      </c>
      <c r="N54" s="1">
        <v>0.46588600000000002</v>
      </c>
      <c r="O54" s="1" t="s">
        <v>53</v>
      </c>
      <c r="P54" s="1">
        <v>5.24986</v>
      </c>
      <c r="Q54" s="1" t="s">
        <v>53</v>
      </c>
      <c r="R54" s="1">
        <v>2.6507800000000001</v>
      </c>
      <c r="S54" s="1" t="s">
        <v>53</v>
      </c>
      <c r="T54" s="1">
        <v>7.0970500000000003</v>
      </c>
      <c r="U54" s="1" t="s">
        <v>53</v>
      </c>
      <c r="V54" s="1">
        <v>0</v>
      </c>
      <c r="W54" s="1" t="s">
        <v>53</v>
      </c>
      <c r="X54" s="1">
        <v>0.54366000000000003</v>
      </c>
      <c r="Y54" s="1" t="s">
        <v>53</v>
      </c>
      <c r="Z54" s="1">
        <v>0</v>
      </c>
      <c r="AA54" s="1" t="s">
        <v>53</v>
      </c>
      <c r="AB54" s="1">
        <v>2.9573499999999999</v>
      </c>
      <c r="AC54" s="1" t="s">
        <v>53</v>
      </c>
      <c r="AD54" s="1">
        <v>9.1594999999999995</v>
      </c>
      <c r="AE54" s="1" t="s">
        <v>53</v>
      </c>
      <c r="AF54" s="1">
        <v>0.64100999999999997</v>
      </c>
      <c r="AG54" s="1" t="s">
        <v>53</v>
      </c>
      <c r="AH54" s="1">
        <v>0.27877999999999997</v>
      </c>
      <c r="AI54" s="1" t="s">
        <v>53</v>
      </c>
      <c r="AJ54" s="1">
        <v>2.74038</v>
      </c>
      <c r="AK54" s="1" t="s">
        <v>53</v>
      </c>
      <c r="AL54" s="1">
        <v>0</v>
      </c>
      <c r="AM54" s="1" t="s">
        <v>53</v>
      </c>
      <c r="AN54" s="1">
        <v>0</v>
      </c>
      <c r="AO54" s="1" t="s">
        <v>53</v>
      </c>
      <c r="AP54" s="1">
        <v>1.4540900000000001</v>
      </c>
      <c r="AQ54" s="1" t="s">
        <v>53</v>
      </c>
      <c r="AR54" s="1">
        <v>5.8266999999999998</v>
      </c>
      <c r="AS54" s="1" t="s">
        <v>53</v>
      </c>
      <c r="AT54" s="1">
        <v>0.29807099999999997</v>
      </c>
      <c r="AU54" s="1" t="s">
        <v>53</v>
      </c>
      <c r="AV54" s="1">
        <v>0.99228000000000005</v>
      </c>
      <c r="AW54" s="1" t="s">
        <v>53</v>
      </c>
      <c r="AX54" s="1">
        <v>0.94508999999999999</v>
      </c>
      <c r="AY54" s="1" t="s">
        <v>53</v>
      </c>
      <c r="AZ54" s="1">
        <v>0</v>
      </c>
      <c r="BA54" s="1" t="s">
        <v>53</v>
      </c>
      <c r="BB54" s="1">
        <v>0</v>
      </c>
      <c r="BC54" s="1" t="s">
        <v>53</v>
      </c>
      <c r="BD54" s="1">
        <v>0</v>
      </c>
      <c r="BE54" s="1" t="s">
        <v>53</v>
      </c>
      <c r="BF54" s="1">
        <v>0</v>
      </c>
      <c r="BG54" s="1" t="s">
        <v>53</v>
      </c>
      <c r="BH54" s="1">
        <v>0</v>
      </c>
      <c r="BI54" s="1" t="s">
        <v>53</v>
      </c>
      <c r="BJ54" s="1">
        <v>9.7834199999999996</v>
      </c>
      <c r="BK54" s="1" t="s">
        <v>53</v>
      </c>
      <c r="BL54" s="1">
        <v>18.232140000000001</v>
      </c>
      <c r="BM54" s="1" t="s">
        <v>53</v>
      </c>
      <c r="BN54" s="1">
        <v>7.3592900000000006</v>
      </c>
      <c r="BO54" s="1" t="s">
        <v>53</v>
      </c>
      <c r="BP54" s="1">
        <v>0</v>
      </c>
      <c r="BQ54" s="1" t="s">
        <v>53</v>
      </c>
      <c r="BR54" s="1">
        <v>34.584389999999999</v>
      </c>
      <c r="BS54" s="1" t="s">
        <v>53</v>
      </c>
      <c r="BT54" s="1">
        <v>0</v>
      </c>
      <c r="BU54" s="1" t="s">
        <v>53</v>
      </c>
      <c r="BV54" s="1">
        <v>6</v>
      </c>
      <c r="BW54" s="1" t="s">
        <v>53</v>
      </c>
      <c r="BX54" s="1">
        <v>34.584400000000002</v>
      </c>
      <c r="BY54" s="1" t="s">
        <v>53</v>
      </c>
      <c r="BZ54" s="1">
        <v>1.7546900000000001</v>
      </c>
      <c r="CA54" s="1" t="s">
        <v>53</v>
      </c>
      <c r="CB54" s="1">
        <v>0.14667800000000009</v>
      </c>
      <c r="CC54" s="1" t="s">
        <v>53</v>
      </c>
      <c r="CD54" s="1">
        <v>0.58606999999999987</v>
      </c>
      <c r="CE54" s="1" t="s">
        <v>53</v>
      </c>
      <c r="CF54" s="1">
        <v>9.6140000000000003E-2</v>
      </c>
      <c r="CG54" s="1" t="s">
        <v>53</v>
      </c>
      <c r="CH54" s="1">
        <v>3.450900000000004E-2</v>
      </c>
      <c r="CI54" s="1" t="s">
        <v>53</v>
      </c>
      <c r="CJ54" s="1">
        <v>8.5044999999999926E-2</v>
      </c>
      <c r="CK54" s="1" t="s">
        <v>53</v>
      </c>
      <c r="CL54" s="1">
        <v>0</v>
      </c>
      <c r="CM54" s="1" t="s">
        <v>53</v>
      </c>
      <c r="CN54" s="1">
        <v>10.548870941157078</v>
      </c>
      <c r="CO54" s="1" t="s">
        <v>53</v>
      </c>
      <c r="CP54" s="1">
        <v>3.6617651754701397</v>
      </c>
      <c r="CQ54" s="1" t="s">
        <v>53</v>
      </c>
      <c r="CR54" s="1">
        <v>9.2302620735124439</v>
      </c>
      <c r="CS54" s="1" t="s">
        <v>53</v>
      </c>
      <c r="CT54" s="1">
        <v>0.81548330977492667</v>
      </c>
      <c r="CU54" s="1" t="s">
        <v>53</v>
      </c>
      <c r="CV54" s="1">
        <v>10.265422999061043</v>
      </c>
      <c r="CW54" s="1" t="s">
        <v>53</v>
      </c>
      <c r="CX54" s="1">
        <v>0.77341514346850915</v>
      </c>
      <c r="CY54" s="1" t="s">
        <v>53</v>
      </c>
      <c r="CZ54" s="1">
        <v>0.26397064646411317</v>
      </c>
      <c r="DA54" s="1" t="s">
        <v>53</v>
      </c>
      <c r="DB54" s="1">
        <v>3.7269779405543364</v>
      </c>
      <c r="DC54" s="1" t="s">
        <v>53</v>
      </c>
      <c r="DD54" s="1">
        <v>69.701917544697068</v>
      </c>
      <c r="DE54" s="1" t="s">
        <v>53</v>
      </c>
      <c r="DF54" s="1">
        <v>0.97484889842074485</v>
      </c>
    </row>
    <row r="55" spans="1:110" x14ac:dyDescent="0.25">
      <c r="A55" s="1" t="s">
        <v>54</v>
      </c>
      <c r="B55" s="1">
        <v>0</v>
      </c>
      <c r="C55" s="1" t="s">
        <v>54</v>
      </c>
      <c r="D55" s="1">
        <v>0</v>
      </c>
      <c r="E55" s="1" t="s">
        <v>54</v>
      </c>
      <c r="F55" s="1">
        <v>4.4603999999999999</v>
      </c>
      <c r="G55" s="1" t="s">
        <v>54</v>
      </c>
      <c r="H55" s="1">
        <v>0</v>
      </c>
      <c r="I55" s="1" t="s">
        <v>54</v>
      </c>
      <c r="J55" s="1">
        <v>0</v>
      </c>
      <c r="K55" s="1" t="s">
        <v>54</v>
      </c>
      <c r="L55" s="1">
        <v>0</v>
      </c>
      <c r="M55" s="1" t="s">
        <v>54</v>
      </c>
      <c r="N55" s="1">
        <v>0</v>
      </c>
      <c r="O55" s="1" t="s">
        <v>54</v>
      </c>
      <c r="P55" s="1">
        <v>1.84779</v>
      </c>
      <c r="Q55" s="1" t="s">
        <v>54</v>
      </c>
      <c r="R55" s="1">
        <v>0.25542999999999999</v>
      </c>
      <c r="S55" s="1" t="s">
        <v>54</v>
      </c>
      <c r="T55" s="1">
        <v>1.89018</v>
      </c>
      <c r="U55" s="1" t="s">
        <v>54</v>
      </c>
      <c r="V55" s="1">
        <v>0</v>
      </c>
      <c r="W55" s="1" t="s">
        <v>54</v>
      </c>
      <c r="X55" s="1">
        <v>0</v>
      </c>
      <c r="Y55" s="1" t="s">
        <v>54</v>
      </c>
      <c r="Z55" s="1">
        <v>0</v>
      </c>
      <c r="AA55" s="1" t="s">
        <v>54</v>
      </c>
      <c r="AB55" s="1">
        <v>0</v>
      </c>
      <c r="AC55" s="1" t="s">
        <v>54</v>
      </c>
      <c r="AD55" s="1">
        <v>1.3894</v>
      </c>
      <c r="AE55" s="1" t="s">
        <v>54</v>
      </c>
      <c r="AF55" s="1">
        <v>0</v>
      </c>
      <c r="AG55" s="1" t="s">
        <v>54</v>
      </c>
      <c r="AH55" s="1">
        <v>0</v>
      </c>
      <c r="AI55" s="1" t="s">
        <v>54</v>
      </c>
      <c r="AJ55" s="1">
        <v>0.23155999999999999</v>
      </c>
      <c r="AK55" s="1" t="s">
        <v>54</v>
      </c>
      <c r="AL55" s="1">
        <v>0</v>
      </c>
      <c r="AM55" s="1" t="s">
        <v>54</v>
      </c>
      <c r="AN55" s="1">
        <v>0</v>
      </c>
      <c r="AO55" s="1" t="s">
        <v>54</v>
      </c>
      <c r="AP55" s="1">
        <v>0</v>
      </c>
      <c r="AQ55" s="1" t="s">
        <v>54</v>
      </c>
      <c r="AR55" s="1">
        <v>0.76629999999999998</v>
      </c>
      <c r="AS55" s="1" t="s">
        <v>54</v>
      </c>
      <c r="AT55" s="1">
        <v>0</v>
      </c>
      <c r="AU55" s="1" t="s">
        <v>54</v>
      </c>
      <c r="AV55" s="1">
        <v>0</v>
      </c>
      <c r="AW55" s="1" t="s">
        <v>54</v>
      </c>
      <c r="AX55" s="1">
        <v>0</v>
      </c>
      <c r="AY55" s="1" t="s">
        <v>54</v>
      </c>
      <c r="AZ55" s="1">
        <v>0</v>
      </c>
      <c r="BA55" s="1" t="s">
        <v>54</v>
      </c>
      <c r="BB55" s="1">
        <v>0</v>
      </c>
      <c r="BC55" s="1" t="s">
        <v>54</v>
      </c>
      <c r="BD55" s="1">
        <v>0</v>
      </c>
      <c r="BE55" s="1" t="s">
        <v>54</v>
      </c>
      <c r="BF55" s="1">
        <v>0</v>
      </c>
      <c r="BG55" s="1" t="s">
        <v>54</v>
      </c>
      <c r="BH55" s="1">
        <v>0</v>
      </c>
      <c r="BI55" s="1" t="s">
        <v>54</v>
      </c>
      <c r="BJ55" s="1">
        <v>2.0840899999999998</v>
      </c>
      <c r="BK55" s="1" t="s">
        <v>54</v>
      </c>
      <c r="BL55" s="1">
        <v>8.7993120000000005</v>
      </c>
      <c r="BM55" s="1" t="s">
        <v>54</v>
      </c>
      <c r="BN55" s="1">
        <v>6.5402399999999998</v>
      </c>
      <c r="BO55" s="1" t="s">
        <v>54</v>
      </c>
      <c r="BP55" s="1">
        <v>0</v>
      </c>
      <c r="BQ55" s="1" t="s">
        <v>54</v>
      </c>
      <c r="BR55" s="1">
        <v>17.830262000000001</v>
      </c>
      <c r="BS55" s="1" t="s">
        <v>54</v>
      </c>
      <c r="BT55" s="1">
        <v>0</v>
      </c>
      <c r="BU55" s="1" t="s">
        <v>54</v>
      </c>
      <c r="BV55" s="1">
        <v>8</v>
      </c>
      <c r="BW55" s="1" t="s">
        <v>54</v>
      </c>
      <c r="BX55" s="1">
        <v>17.830300000000001</v>
      </c>
      <c r="BY55" s="1" t="s">
        <v>54</v>
      </c>
      <c r="BZ55" s="1">
        <v>2.1458499999999998</v>
      </c>
      <c r="CA55" s="1" t="s">
        <v>54</v>
      </c>
      <c r="CB55" s="1">
        <v>0.77357699999999996</v>
      </c>
      <c r="CC55" s="1" t="s">
        <v>54</v>
      </c>
      <c r="CD55" s="1">
        <v>1.7093400000000001</v>
      </c>
      <c r="CE55" s="1" t="s">
        <v>54</v>
      </c>
      <c r="CF55" s="1">
        <v>0.81698000000000004</v>
      </c>
      <c r="CG55" s="1" t="s">
        <v>54</v>
      </c>
      <c r="CH55" s="1">
        <v>0.24884999999999999</v>
      </c>
      <c r="CI55" s="1" t="s">
        <v>54</v>
      </c>
      <c r="CJ55" s="1">
        <v>0.43286400000000003</v>
      </c>
      <c r="CK55" s="1" t="s">
        <v>54</v>
      </c>
      <c r="CL55" s="1">
        <v>0</v>
      </c>
      <c r="CM55" s="1" t="s">
        <v>54</v>
      </c>
      <c r="CN55" s="1">
        <v>0</v>
      </c>
      <c r="CO55" s="1" t="s">
        <v>54</v>
      </c>
      <c r="CP55" s="1">
        <v>0.46312376982748638</v>
      </c>
      <c r="CQ55" s="1" t="s">
        <v>54</v>
      </c>
      <c r="CR55" s="1">
        <v>0</v>
      </c>
      <c r="CS55" s="1" t="s">
        <v>54</v>
      </c>
      <c r="CT55" s="1">
        <v>0</v>
      </c>
      <c r="CU55" s="1" t="s">
        <v>54</v>
      </c>
      <c r="CV55" s="1">
        <v>11.181252766195344</v>
      </c>
      <c r="CW55" s="1" t="s">
        <v>54</v>
      </c>
      <c r="CX55" s="1">
        <v>0</v>
      </c>
      <c r="CY55" s="1" t="s">
        <v>54</v>
      </c>
      <c r="CZ55" s="1">
        <v>0</v>
      </c>
      <c r="DA55" s="1" t="s">
        <v>54</v>
      </c>
      <c r="DB55" s="1">
        <v>0.22884866237956838</v>
      </c>
      <c r="DC55" s="1" t="s">
        <v>54</v>
      </c>
      <c r="DD55" s="1">
        <v>1.3730919742774104</v>
      </c>
      <c r="DE55" s="1" t="s">
        <v>54</v>
      </c>
      <c r="DF55" s="1">
        <v>0</v>
      </c>
    </row>
    <row r="56" spans="1:110" x14ac:dyDescent="0.25">
      <c r="A56" s="1" t="s">
        <v>55</v>
      </c>
      <c r="B56" s="1">
        <v>0.55620400000000003</v>
      </c>
      <c r="C56" s="1" t="s">
        <v>55</v>
      </c>
      <c r="D56" s="1">
        <v>4.1248899999999997</v>
      </c>
      <c r="E56" s="1" t="s">
        <v>55</v>
      </c>
      <c r="F56" s="1">
        <v>18.4605</v>
      </c>
      <c r="G56" s="1" t="s">
        <v>55</v>
      </c>
      <c r="H56" s="1">
        <v>0.31502999999999998</v>
      </c>
      <c r="I56" s="1" t="s">
        <v>55</v>
      </c>
      <c r="J56" s="1">
        <v>0</v>
      </c>
      <c r="K56" s="1" t="s">
        <v>55</v>
      </c>
      <c r="L56" s="1">
        <v>0.48446</v>
      </c>
      <c r="M56" s="1" t="s">
        <v>55</v>
      </c>
      <c r="N56" s="1">
        <v>0.46588600000000002</v>
      </c>
      <c r="O56" s="1" t="s">
        <v>55</v>
      </c>
      <c r="P56" s="1">
        <v>7.0976499999999998</v>
      </c>
      <c r="Q56" s="1" t="s">
        <v>55</v>
      </c>
      <c r="R56" s="1">
        <v>2.9062100000000002</v>
      </c>
      <c r="S56" s="1" t="s">
        <v>55</v>
      </c>
      <c r="T56" s="1">
        <v>8.9872300000000003</v>
      </c>
      <c r="U56" s="1" t="s">
        <v>55</v>
      </c>
      <c r="V56" s="1">
        <v>0</v>
      </c>
      <c r="W56" s="1" t="s">
        <v>55</v>
      </c>
      <c r="X56" s="1">
        <v>0.54366000000000003</v>
      </c>
      <c r="Y56" s="1" t="s">
        <v>55</v>
      </c>
      <c r="Z56" s="1">
        <v>0</v>
      </c>
      <c r="AA56" s="1" t="s">
        <v>55</v>
      </c>
      <c r="AB56" s="1">
        <v>2.9573499999999999</v>
      </c>
      <c r="AC56" s="1" t="s">
        <v>55</v>
      </c>
      <c r="AD56" s="1">
        <v>10.5489</v>
      </c>
      <c r="AE56" s="1" t="s">
        <v>55</v>
      </c>
      <c r="AF56" s="1">
        <v>0.64100999999999997</v>
      </c>
      <c r="AG56" s="1" t="s">
        <v>55</v>
      </c>
      <c r="AH56" s="1">
        <v>0.27877999999999997</v>
      </c>
      <c r="AI56" s="1" t="s">
        <v>55</v>
      </c>
      <c r="AJ56" s="1">
        <v>2.97194</v>
      </c>
      <c r="AK56" s="1" t="s">
        <v>55</v>
      </c>
      <c r="AL56" s="1">
        <v>0</v>
      </c>
      <c r="AM56" s="1" t="s">
        <v>55</v>
      </c>
      <c r="AN56" s="1">
        <v>0</v>
      </c>
      <c r="AO56" s="1" t="s">
        <v>55</v>
      </c>
      <c r="AP56" s="1">
        <v>1.4540900000000001</v>
      </c>
      <c r="AQ56" s="1" t="s">
        <v>55</v>
      </c>
      <c r="AR56" s="1">
        <v>6.593</v>
      </c>
      <c r="AS56" s="1" t="s">
        <v>55</v>
      </c>
      <c r="AT56" s="1">
        <v>0.29807099999999997</v>
      </c>
      <c r="AU56" s="1" t="s">
        <v>55</v>
      </c>
      <c r="AV56" s="1">
        <v>0.99228000000000005</v>
      </c>
      <c r="AW56" s="1" t="s">
        <v>55</v>
      </c>
      <c r="AX56" s="1">
        <v>0.94508999999999999</v>
      </c>
      <c r="AY56" s="1" t="s">
        <v>55</v>
      </c>
      <c r="AZ56" s="1">
        <v>0</v>
      </c>
      <c r="BA56" s="1" t="s">
        <v>55</v>
      </c>
      <c r="BB56" s="1">
        <v>0</v>
      </c>
      <c r="BC56" s="1" t="s">
        <v>55</v>
      </c>
      <c r="BD56" s="1">
        <v>0</v>
      </c>
      <c r="BE56" s="1" t="s">
        <v>55</v>
      </c>
      <c r="BF56" s="1">
        <v>0</v>
      </c>
      <c r="BG56" s="1" t="s">
        <v>55</v>
      </c>
      <c r="BH56" s="1">
        <v>0</v>
      </c>
      <c r="BI56" s="1" t="s">
        <v>55</v>
      </c>
      <c r="BJ56" s="1">
        <v>11.867509999999999</v>
      </c>
      <c r="BK56" s="1" t="s">
        <v>55</v>
      </c>
      <c r="BL56" s="1">
        <v>27.031452000000002</v>
      </c>
      <c r="BM56" s="1" t="s">
        <v>55</v>
      </c>
      <c r="BN56" s="1">
        <v>13.89953</v>
      </c>
      <c r="BO56" s="1" t="s">
        <v>55</v>
      </c>
      <c r="BP56" s="1">
        <v>0</v>
      </c>
      <c r="BQ56" s="1" t="s">
        <v>55</v>
      </c>
      <c r="BR56" s="1">
        <v>52.414652000000004</v>
      </c>
      <c r="BS56" s="1" t="s">
        <v>55</v>
      </c>
      <c r="BT56" s="1">
        <v>0</v>
      </c>
      <c r="BU56" s="1" t="s">
        <v>55</v>
      </c>
      <c r="BV56" s="1">
        <v>14</v>
      </c>
      <c r="BW56" s="1" t="s">
        <v>55</v>
      </c>
      <c r="BX56" s="1">
        <v>52.414700000000003</v>
      </c>
      <c r="BY56" s="1" t="s">
        <v>55</v>
      </c>
      <c r="BZ56" s="1">
        <v>3.9005399999999999</v>
      </c>
      <c r="CA56" s="1" t="s">
        <v>55</v>
      </c>
      <c r="CB56" s="1">
        <v>0.92025500000000005</v>
      </c>
      <c r="CC56" s="1" t="s">
        <v>55</v>
      </c>
      <c r="CD56" s="1">
        <v>2.29541</v>
      </c>
      <c r="CE56" s="1" t="s">
        <v>55</v>
      </c>
      <c r="CF56" s="1">
        <v>0.91312000000000004</v>
      </c>
      <c r="CG56" s="1" t="s">
        <v>55</v>
      </c>
      <c r="CH56" s="1">
        <v>0.28335900000000003</v>
      </c>
      <c r="CI56" s="1" t="s">
        <v>55</v>
      </c>
      <c r="CJ56" s="1">
        <v>0.51790899999999995</v>
      </c>
      <c r="CK56" s="1" t="s">
        <v>55</v>
      </c>
      <c r="CL56" s="1">
        <v>0</v>
      </c>
      <c r="CM56" s="1" t="s">
        <v>55</v>
      </c>
      <c r="CN56" s="1">
        <v>10.548870941157078</v>
      </c>
      <c r="CO56" s="1" t="s">
        <v>55</v>
      </c>
      <c r="CP56" s="1">
        <v>4.1248889452976263</v>
      </c>
      <c r="CQ56" s="1" t="s">
        <v>55</v>
      </c>
      <c r="CR56" s="1">
        <v>9.2302620735124439</v>
      </c>
      <c r="CS56" s="1" t="s">
        <v>55</v>
      </c>
      <c r="CT56" s="1">
        <v>0.81548330977492667</v>
      </c>
      <c r="CU56" s="1" t="s">
        <v>55</v>
      </c>
      <c r="CV56" s="1">
        <v>21.446675765256387</v>
      </c>
      <c r="CW56" s="1" t="s">
        <v>55</v>
      </c>
      <c r="CX56" s="1">
        <v>0.77341514346850915</v>
      </c>
      <c r="CY56" s="1" t="s">
        <v>55</v>
      </c>
      <c r="CZ56" s="1">
        <v>0.26397064646411317</v>
      </c>
      <c r="DA56" s="1" t="s">
        <v>55</v>
      </c>
      <c r="DB56" s="1">
        <v>3.9558266029339046</v>
      </c>
      <c r="DC56" s="1" t="s">
        <v>55</v>
      </c>
      <c r="DD56" s="1">
        <v>71.075009518974483</v>
      </c>
      <c r="DE56" s="1" t="s">
        <v>55</v>
      </c>
      <c r="DF56" s="1">
        <v>0.97484889842074485</v>
      </c>
    </row>
    <row r="57" spans="1:110" x14ac:dyDescent="0.25">
      <c r="A57" s="1" t="s">
        <v>56</v>
      </c>
      <c r="B57" s="1">
        <v>3.1137249999999996</v>
      </c>
      <c r="C57" s="1" t="s">
        <v>56</v>
      </c>
      <c r="D57" s="1">
        <v>31.944270000000003</v>
      </c>
      <c r="E57" s="1" t="s">
        <v>56</v>
      </c>
      <c r="F57" s="1">
        <v>284.91269999999997</v>
      </c>
      <c r="G57" s="1" t="s">
        <v>56</v>
      </c>
      <c r="H57" s="1">
        <v>0.31502999999999998</v>
      </c>
      <c r="I57" s="1" t="s">
        <v>56</v>
      </c>
      <c r="J57" s="1">
        <v>0</v>
      </c>
      <c r="K57" s="1" t="s">
        <v>56</v>
      </c>
      <c r="L57" s="1">
        <v>1.5633900000000001</v>
      </c>
      <c r="M57" s="1" t="s">
        <v>56</v>
      </c>
      <c r="N57" s="1">
        <v>0.46588600000000002</v>
      </c>
      <c r="O57" s="1" t="s">
        <v>56</v>
      </c>
      <c r="P57" s="1">
        <v>157.00026</v>
      </c>
      <c r="Q57" s="1" t="s">
        <v>56</v>
      </c>
      <c r="R57" s="1">
        <v>49.191030000000005</v>
      </c>
      <c r="S57" s="1" t="s">
        <v>56</v>
      </c>
      <c r="T57" s="1">
        <v>149.37543000000002</v>
      </c>
      <c r="U57" s="1" t="s">
        <v>56</v>
      </c>
      <c r="V57" s="1">
        <v>0</v>
      </c>
      <c r="W57" s="1" t="s">
        <v>56</v>
      </c>
      <c r="X57" s="1">
        <v>3.2444700000000002</v>
      </c>
      <c r="Y57" s="1" t="s">
        <v>56</v>
      </c>
      <c r="Z57" s="1">
        <v>0</v>
      </c>
      <c r="AA57" s="1" t="s">
        <v>56</v>
      </c>
      <c r="AB57" s="1">
        <v>39.488750000000003</v>
      </c>
      <c r="AC57" s="1" t="s">
        <v>56</v>
      </c>
      <c r="AD57" s="1">
        <v>160.60959999999997</v>
      </c>
      <c r="AE57" s="1" t="s">
        <v>56</v>
      </c>
      <c r="AF57" s="1">
        <v>0.93907999999999991</v>
      </c>
      <c r="AG57" s="1" t="s">
        <v>56</v>
      </c>
      <c r="AH57" s="1">
        <v>0.27877999999999997</v>
      </c>
      <c r="AI57" s="1" t="s">
        <v>56</v>
      </c>
      <c r="AJ57" s="1">
        <v>58.57835</v>
      </c>
      <c r="AK57" s="1" t="s">
        <v>56</v>
      </c>
      <c r="AL57" s="1">
        <v>0</v>
      </c>
      <c r="AM57" s="1" t="s">
        <v>56</v>
      </c>
      <c r="AN57" s="1">
        <v>0</v>
      </c>
      <c r="AO57" s="1" t="s">
        <v>56</v>
      </c>
      <c r="AP57" s="1">
        <v>3.7077900000000001</v>
      </c>
      <c r="AQ57" s="1" t="s">
        <v>56</v>
      </c>
      <c r="AR57" s="1">
        <v>109.77200000000001</v>
      </c>
      <c r="AS57" s="1" t="s">
        <v>56</v>
      </c>
      <c r="AT57" s="1">
        <v>0.29807099999999997</v>
      </c>
      <c r="AU57" s="1" t="s">
        <v>56</v>
      </c>
      <c r="AV57" s="1">
        <v>4.5555899999999996</v>
      </c>
      <c r="AW57" s="1" t="s">
        <v>56</v>
      </c>
      <c r="AX57" s="1">
        <v>4.6573599999999997</v>
      </c>
      <c r="AY57" s="1" t="s">
        <v>56</v>
      </c>
      <c r="AZ57" s="1">
        <v>0</v>
      </c>
      <c r="BA57" s="1" t="s">
        <v>56</v>
      </c>
      <c r="BB57" s="1">
        <v>0</v>
      </c>
      <c r="BC57" s="1" t="s">
        <v>56</v>
      </c>
      <c r="BD57" s="1">
        <v>0</v>
      </c>
      <c r="BE57" s="1" t="s">
        <v>56</v>
      </c>
      <c r="BF57" s="1">
        <v>0</v>
      </c>
      <c r="BG57" s="1" t="s">
        <v>56</v>
      </c>
      <c r="BH57" s="1">
        <v>0</v>
      </c>
      <c r="BI57" s="1" t="s">
        <v>56</v>
      </c>
      <c r="BJ57" s="1">
        <v>202.89889099999996</v>
      </c>
      <c r="BK57" s="1" t="s">
        <v>56</v>
      </c>
      <c r="BL57" s="1">
        <v>541.58988099999999</v>
      </c>
      <c r="BM57" s="1" t="s">
        <v>56</v>
      </c>
      <c r="BN57" s="1">
        <v>319.52279000000004</v>
      </c>
      <c r="BO57" s="1" t="s">
        <v>56</v>
      </c>
      <c r="BP57" s="1">
        <v>0</v>
      </c>
      <c r="BQ57" s="1" t="s">
        <v>56</v>
      </c>
      <c r="BR57" s="1">
        <v>1064.0115620000001</v>
      </c>
      <c r="BS57" s="1" t="s">
        <v>56</v>
      </c>
      <c r="BT57" s="1">
        <v>0</v>
      </c>
      <c r="BU57" s="1" t="s">
        <v>56</v>
      </c>
      <c r="BV57" s="1">
        <v>368</v>
      </c>
      <c r="BW57" s="1" t="s">
        <v>56</v>
      </c>
      <c r="BX57" s="1">
        <v>1064.0116</v>
      </c>
      <c r="BY57" s="1" t="s">
        <v>56</v>
      </c>
      <c r="BZ57" s="1">
        <v>98.678019999999975</v>
      </c>
      <c r="CA57" s="1" t="s">
        <v>56</v>
      </c>
      <c r="CB57" s="1">
        <v>30.851209999999995</v>
      </c>
      <c r="CC57" s="1" t="s">
        <v>56</v>
      </c>
      <c r="CD57" s="1">
        <v>71.433050000000009</v>
      </c>
      <c r="CE57" s="1" t="s">
        <v>56</v>
      </c>
      <c r="CF57" s="1">
        <v>31.097030000000004</v>
      </c>
      <c r="CG57" s="1" t="s">
        <v>56</v>
      </c>
      <c r="CH57" s="1">
        <v>9.6746730000000021</v>
      </c>
      <c r="CI57" s="1" t="s">
        <v>56</v>
      </c>
      <c r="CJ57" s="1">
        <v>17.083051999999995</v>
      </c>
      <c r="CK57" s="1" t="s">
        <v>56</v>
      </c>
      <c r="CL57" s="1">
        <v>0</v>
      </c>
      <c r="CM57" s="1" t="s">
        <v>56</v>
      </c>
      <c r="CN57" s="1">
        <v>51.390828000463017</v>
      </c>
      <c r="CO57" s="1" t="s">
        <v>56</v>
      </c>
      <c r="CP57" s="1">
        <v>58.871614027035491</v>
      </c>
      <c r="CQ57" s="1" t="s">
        <v>56</v>
      </c>
      <c r="CR57" s="1">
        <v>17.806388880891479</v>
      </c>
      <c r="CS57" s="1" t="s">
        <v>56</v>
      </c>
      <c r="CT57" s="1">
        <v>3.5733838773437956</v>
      </c>
      <c r="CU57" s="1" t="s">
        <v>56</v>
      </c>
      <c r="CV57" s="1">
        <v>586.1632629801328</v>
      </c>
      <c r="CW57" s="1" t="s">
        <v>56</v>
      </c>
      <c r="CX57" s="1">
        <v>4.3085670154075277</v>
      </c>
      <c r="CY57" s="1" t="s">
        <v>56</v>
      </c>
      <c r="CZ57" s="1">
        <v>0.26397064646411317</v>
      </c>
      <c r="DA57" s="1" t="s">
        <v>56</v>
      </c>
      <c r="DB57" s="1">
        <v>35.497004566248528</v>
      </c>
      <c r="DC57" s="1" t="s">
        <v>56</v>
      </c>
      <c r="DD57" s="1">
        <v>756.85193946165771</v>
      </c>
      <c r="DE57" s="1" t="s">
        <v>56</v>
      </c>
      <c r="DF57" s="1">
        <v>7.4881161108713536</v>
      </c>
    </row>
    <row r="58" spans="1:110" ht="15.75" thickBot="1" x14ac:dyDescent="0.3">
      <c r="A58" s="2" t="s">
        <v>57</v>
      </c>
      <c r="B58" s="2">
        <v>36</v>
      </c>
      <c r="C58" s="2" t="s">
        <v>57</v>
      </c>
      <c r="D58" s="2">
        <v>36</v>
      </c>
      <c r="E58" s="2" t="s">
        <v>57</v>
      </c>
      <c r="F58" s="2">
        <v>36</v>
      </c>
      <c r="G58" s="2" t="s">
        <v>57</v>
      </c>
      <c r="H58" s="2">
        <v>36</v>
      </c>
      <c r="I58" s="2" t="s">
        <v>57</v>
      </c>
      <c r="J58" s="2">
        <v>36</v>
      </c>
      <c r="K58" s="2" t="s">
        <v>57</v>
      </c>
      <c r="L58" s="2">
        <v>36</v>
      </c>
      <c r="M58" s="2" t="s">
        <v>57</v>
      </c>
      <c r="N58" s="2">
        <v>36</v>
      </c>
      <c r="O58" s="2" t="s">
        <v>57</v>
      </c>
      <c r="P58" s="2">
        <v>36</v>
      </c>
      <c r="Q58" s="2" t="s">
        <v>57</v>
      </c>
      <c r="R58" s="2">
        <v>36</v>
      </c>
      <c r="S58" s="2" t="s">
        <v>57</v>
      </c>
      <c r="T58" s="2">
        <v>36</v>
      </c>
      <c r="U58" s="2" t="s">
        <v>57</v>
      </c>
      <c r="V58" s="2">
        <v>36</v>
      </c>
      <c r="W58" s="2" t="s">
        <v>57</v>
      </c>
      <c r="X58" s="2">
        <v>36</v>
      </c>
      <c r="Y58" s="2" t="s">
        <v>57</v>
      </c>
      <c r="Z58" s="2">
        <v>36</v>
      </c>
      <c r="AA58" s="2" t="s">
        <v>57</v>
      </c>
      <c r="AB58" s="2">
        <v>36</v>
      </c>
      <c r="AC58" s="2" t="s">
        <v>57</v>
      </c>
      <c r="AD58" s="2">
        <v>36</v>
      </c>
      <c r="AE58" s="2" t="s">
        <v>57</v>
      </c>
      <c r="AF58" s="2">
        <v>36</v>
      </c>
      <c r="AG58" s="2" t="s">
        <v>57</v>
      </c>
      <c r="AH58" s="2">
        <v>36</v>
      </c>
      <c r="AI58" s="2" t="s">
        <v>57</v>
      </c>
      <c r="AJ58" s="2">
        <v>36</v>
      </c>
      <c r="AK58" s="2" t="s">
        <v>57</v>
      </c>
      <c r="AL58" s="2">
        <v>36</v>
      </c>
      <c r="AM58" s="2" t="s">
        <v>57</v>
      </c>
      <c r="AN58" s="2">
        <v>36</v>
      </c>
      <c r="AO58" s="2" t="s">
        <v>57</v>
      </c>
      <c r="AP58" s="2">
        <v>36</v>
      </c>
      <c r="AQ58" s="2" t="s">
        <v>57</v>
      </c>
      <c r="AR58" s="2">
        <v>36</v>
      </c>
      <c r="AS58" s="2" t="s">
        <v>57</v>
      </c>
      <c r="AT58" s="2">
        <v>36</v>
      </c>
      <c r="AU58" s="2" t="s">
        <v>57</v>
      </c>
      <c r="AV58" s="2">
        <v>36</v>
      </c>
      <c r="AW58" s="2" t="s">
        <v>57</v>
      </c>
      <c r="AX58" s="2">
        <v>36</v>
      </c>
      <c r="AY58" s="2" t="s">
        <v>57</v>
      </c>
      <c r="AZ58" s="2">
        <v>36</v>
      </c>
      <c r="BA58" s="2" t="s">
        <v>57</v>
      </c>
      <c r="BB58" s="2">
        <v>36</v>
      </c>
      <c r="BC58" s="2" t="s">
        <v>57</v>
      </c>
      <c r="BD58" s="2">
        <v>36</v>
      </c>
      <c r="BE58" s="2" t="s">
        <v>57</v>
      </c>
      <c r="BF58" s="2">
        <v>36</v>
      </c>
      <c r="BG58" s="2" t="s">
        <v>57</v>
      </c>
      <c r="BH58" s="2">
        <v>0</v>
      </c>
      <c r="BI58" s="2" t="s">
        <v>57</v>
      </c>
      <c r="BJ58" s="2">
        <v>36</v>
      </c>
      <c r="BK58" s="2" t="s">
        <v>57</v>
      </c>
      <c r="BL58" s="2">
        <v>36</v>
      </c>
      <c r="BM58" s="2" t="s">
        <v>57</v>
      </c>
      <c r="BN58" s="2">
        <v>36</v>
      </c>
      <c r="BO58" s="2" t="s">
        <v>57</v>
      </c>
      <c r="BP58" s="2">
        <v>36</v>
      </c>
      <c r="BQ58" s="2" t="s">
        <v>57</v>
      </c>
      <c r="BR58" s="2">
        <v>36</v>
      </c>
      <c r="BS58" s="2" t="s">
        <v>57</v>
      </c>
      <c r="BT58" s="2">
        <v>0</v>
      </c>
      <c r="BU58" s="2" t="s">
        <v>57</v>
      </c>
      <c r="BV58" s="2">
        <v>36</v>
      </c>
      <c r="BW58" s="2" t="s">
        <v>57</v>
      </c>
      <c r="BX58" s="2">
        <v>36</v>
      </c>
      <c r="BY58" s="2" t="s">
        <v>57</v>
      </c>
      <c r="BZ58" s="2">
        <v>36</v>
      </c>
      <c r="CA58" s="2" t="s">
        <v>57</v>
      </c>
      <c r="CB58" s="2">
        <v>36</v>
      </c>
      <c r="CC58" s="2" t="s">
        <v>57</v>
      </c>
      <c r="CD58" s="2">
        <v>36</v>
      </c>
      <c r="CE58" s="2" t="s">
        <v>57</v>
      </c>
      <c r="CF58" s="2">
        <v>36</v>
      </c>
      <c r="CG58" s="2" t="s">
        <v>57</v>
      </c>
      <c r="CH58" s="2">
        <v>36</v>
      </c>
      <c r="CI58" s="2" t="s">
        <v>57</v>
      </c>
      <c r="CJ58" s="2">
        <v>36</v>
      </c>
      <c r="CK58" s="2" t="s">
        <v>57</v>
      </c>
      <c r="CL58" s="2">
        <v>0</v>
      </c>
      <c r="CM58" s="2" t="s">
        <v>57</v>
      </c>
      <c r="CN58" s="2">
        <v>36</v>
      </c>
      <c r="CO58" s="2" t="s">
        <v>57</v>
      </c>
      <c r="CP58" s="2">
        <v>36</v>
      </c>
      <c r="CQ58" s="2" t="s">
        <v>57</v>
      </c>
      <c r="CR58" s="2">
        <v>36</v>
      </c>
      <c r="CS58" s="2" t="s">
        <v>57</v>
      </c>
      <c r="CT58" s="2">
        <v>36</v>
      </c>
      <c r="CU58" s="2" t="s">
        <v>57</v>
      </c>
      <c r="CV58" s="2">
        <v>36</v>
      </c>
      <c r="CW58" s="2" t="s">
        <v>57</v>
      </c>
      <c r="CX58" s="2">
        <v>36</v>
      </c>
      <c r="CY58" s="2" t="s">
        <v>57</v>
      </c>
      <c r="CZ58" s="2">
        <v>36</v>
      </c>
      <c r="DA58" s="2" t="s">
        <v>57</v>
      </c>
      <c r="DB58" s="2">
        <v>36</v>
      </c>
      <c r="DC58" s="2" t="s">
        <v>57</v>
      </c>
      <c r="DD58" s="2">
        <v>36</v>
      </c>
      <c r="DE58" s="2" t="s">
        <v>57</v>
      </c>
      <c r="DF58" s="2">
        <v>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N3</vt:lpstr>
      <vt:lpstr>IV</vt:lpstr>
      <vt:lpstr>S3</vt:lpstr>
      <vt:lpstr>N3 - Env</vt:lpstr>
      <vt:lpstr>IV - Env</vt:lpstr>
      <vt:lpstr>S3 - Env</vt:lpstr>
      <vt:lpstr>N3 Within</vt:lpstr>
      <vt:lpstr>N3 - Start</vt:lpstr>
      <vt:lpstr>N3 - Middle</vt:lpstr>
      <vt:lpstr>N3 - End</vt:lpstr>
      <vt:lpstr>IV Within</vt:lpstr>
      <vt:lpstr>IV - Start</vt:lpstr>
      <vt:lpstr>IV - Middle</vt:lpstr>
      <vt:lpstr>IV - End</vt:lpstr>
      <vt:lpstr>S3 Within</vt:lpstr>
      <vt:lpstr>S3 - Start</vt:lpstr>
      <vt:lpstr>S3 - Middle</vt:lpstr>
      <vt:lpstr>S3 - 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Taylor</dc:creator>
  <cp:lastModifiedBy>James Taylor</cp:lastModifiedBy>
  <dcterms:created xsi:type="dcterms:W3CDTF">2015-03-19T10:23:53Z</dcterms:created>
  <dcterms:modified xsi:type="dcterms:W3CDTF">2015-03-25T16:56:47Z</dcterms:modified>
</cp:coreProperties>
</file>