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ustin\Desktop\"/>
    </mc:Choice>
  </mc:AlternateContent>
  <bookViews>
    <workbookView xWindow="0" yWindow="0" windowWidth="24000" windowHeight="9735" activeTab="7"/>
  </bookViews>
  <sheets>
    <sheet name="DOC" sheetId="4" r:id="rId1"/>
    <sheet name="TN" sheetId="5" r:id="rId2"/>
    <sheet name="nh4" sheetId="2" r:id="rId3"/>
    <sheet name="NOx" sheetId="3" r:id="rId4"/>
    <sheet name="CN" sheetId="7" r:id="rId5"/>
    <sheet name="DON raw" sheetId="6" r:id="rId6"/>
    <sheet name="DON final" sheetId="8" r:id="rId7"/>
    <sheet name="DIN" sheetId="9" r:id="rId8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08" i="9" l="1"/>
  <c r="D108" i="9"/>
  <c r="F107" i="9"/>
  <c r="D107" i="9"/>
  <c r="F106" i="9"/>
  <c r="D106" i="9"/>
  <c r="F105" i="9"/>
  <c r="D105" i="9"/>
  <c r="F104" i="9"/>
  <c r="D104" i="9"/>
  <c r="F103" i="9"/>
  <c r="D103" i="9"/>
  <c r="F102" i="9"/>
  <c r="D102" i="9"/>
  <c r="F101" i="9"/>
  <c r="D101" i="9"/>
  <c r="F100" i="9"/>
  <c r="D100" i="9"/>
  <c r="F99" i="9"/>
  <c r="D99" i="9"/>
  <c r="F98" i="9"/>
  <c r="D98" i="9"/>
  <c r="F97" i="9"/>
  <c r="D97" i="9"/>
  <c r="F96" i="9"/>
  <c r="D96" i="9"/>
  <c r="F95" i="9"/>
  <c r="D95" i="9"/>
  <c r="F94" i="9"/>
  <c r="D94" i="9"/>
  <c r="F93" i="9"/>
  <c r="D93" i="9"/>
  <c r="F92" i="9"/>
  <c r="D92" i="9"/>
  <c r="F91" i="9"/>
  <c r="D91" i="9"/>
  <c r="F90" i="9"/>
  <c r="D90" i="9"/>
  <c r="F89" i="9"/>
  <c r="D89" i="9"/>
  <c r="F88" i="9"/>
  <c r="D88" i="9"/>
  <c r="F87" i="9"/>
  <c r="D87" i="9"/>
  <c r="F86" i="9"/>
  <c r="D86" i="9"/>
  <c r="F85" i="9"/>
  <c r="D85" i="9"/>
  <c r="F84" i="9"/>
  <c r="D84" i="9"/>
  <c r="F83" i="9"/>
  <c r="D83" i="9"/>
  <c r="F82" i="9"/>
  <c r="D82" i="9"/>
  <c r="F81" i="9"/>
  <c r="D81" i="9"/>
  <c r="F80" i="9"/>
  <c r="D80" i="9"/>
  <c r="F79" i="9"/>
  <c r="D79" i="9"/>
  <c r="F78" i="9"/>
  <c r="D78" i="9"/>
  <c r="F77" i="9"/>
  <c r="D77" i="9"/>
  <c r="F76" i="9"/>
  <c r="D76" i="9"/>
  <c r="F75" i="9"/>
  <c r="D75" i="9"/>
  <c r="F74" i="9"/>
  <c r="D74" i="9"/>
  <c r="F73" i="9"/>
  <c r="D73" i="9"/>
  <c r="F72" i="9"/>
  <c r="D72" i="9"/>
  <c r="F71" i="9"/>
  <c r="D71" i="9"/>
  <c r="F70" i="9"/>
  <c r="D70" i="9"/>
  <c r="F69" i="9"/>
  <c r="D69" i="9"/>
  <c r="F68" i="9"/>
  <c r="D68" i="9"/>
  <c r="F67" i="9"/>
  <c r="D67" i="9"/>
  <c r="F66" i="9"/>
  <c r="D66" i="9"/>
  <c r="F65" i="9"/>
  <c r="D65" i="9"/>
  <c r="F64" i="9"/>
  <c r="D64" i="9"/>
  <c r="F63" i="9"/>
  <c r="D63" i="9"/>
  <c r="F62" i="9"/>
  <c r="D62" i="9"/>
  <c r="F61" i="9"/>
  <c r="D61" i="9"/>
  <c r="F60" i="9"/>
  <c r="D60" i="9"/>
  <c r="F59" i="9"/>
  <c r="D59" i="9"/>
  <c r="F58" i="9"/>
  <c r="D58" i="9"/>
  <c r="F57" i="9"/>
  <c r="D57" i="9"/>
  <c r="F56" i="9"/>
  <c r="D56" i="9"/>
  <c r="F55" i="9"/>
  <c r="D55" i="9"/>
  <c r="F54" i="9"/>
  <c r="D54" i="9"/>
  <c r="F53" i="9"/>
  <c r="D53" i="9"/>
  <c r="F52" i="9"/>
  <c r="D52" i="9"/>
  <c r="F51" i="9"/>
  <c r="D51" i="9"/>
  <c r="F50" i="9"/>
  <c r="D50" i="9"/>
  <c r="F49" i="9"/>
  <c r="D49" i="9"/>
  <c r="F48" i="9"/>
  <c r="D48" i="9"/>
  <c r="F47" i="9"/>
  <c r="D47" i="9"/>
  <c r="F46" i="9"/>
  <c r="D46" i="9"/>
  <c r="F45" i="9"/>
  <c r="D45" i="9"/>
  <c r="F44" i="9"/>
  <c r="D44" i="9"/>
  <c r="F43" i="9"/>
  <c r="D43" i="9"/>
  <c r="F42" i="9"/>
  <c r="D42" i="9"/>
  <c r="F41" i="9"/>
  <c r="D41" i="9"/>
  <c r="F40" i="9"/>
  <c r="D40" i="9"/>
  <c r="F39" i="9"/>
  <c r="D39" i="9"/>
  <c r="F38" i="9"/>
  <c r="D38" i="9"/>
  <c r="F37" i="9"/>
  <c r="D37" i="9"/>
  <c r="F36" i="9"/>
  <c r="D36" i="9"/>
  <c r="F35" i="9"/>
  <c r="D35" i="9"/>
  <c r="F34" i="9"/>
  <c r="D34" i="9"/>
  <c r="F33" i="9"/>
  <c r="D33" i="9"/>
  <c r="F32" i="9"/>
  <c r="D32" i="9"/>
  <c r="F31" i="9"/>
  <c r="D31" i="9"/>
  <c r="F30" i="9"/>
  <c r="D30" i="9"/>
  <c r="F29" i="9"/>
  <c r="D29" i="9"/>
  <c r="F28" i="9"/>
  <c r="D28" i="9"/>
  <c r="F27" i="9"/>
  <c r="D27" i="9"/>
  <c r="F26" i="9"/>
  <c r="D26" i="9"/>
  <c r="F25" i="9"/>
  <c r="D25" i="9"/>
  <c r="F24" i="9"/>
  <c r="D24" i="9"/>
  <c r="F23" i="9"/>
  <c r="D23" i="9"/>
  <c r="F22" i="9"/>
  <c r="D22" i="9"/>
  <c r="F21" i="9"/>
  <c r="D21" i="9"/>
  <c r="F20" i="9"/>
  <c r="D20" i="9"/>
  <c r="F19" i="9"/>
  <c r="D19" i="9"/>
  <c r="F18" i="9"/>
  <c r="D18" i="9"/>
  <c r="F17" i="9"/>
  <c r="D17" i="9"/>
  <c r="F16" i="9"/>
  <c r="D16" i="9"/>
  <c r="F15" i="9"/>
  <c r="D15" i="9"/>
  <c r="F14" i="9"/>
  <c r="D14" i="9"/>
  <c r="F13" i="9"/>
  <c r="D13" i="9"/>
  <c r="F12" i="9"/>
  <c r="D12" i="9"/>
  <c r="F11" i="9"/>
  <c r="D11" i="9"/>
  <c r="F10" i="9"/>
  <c r="D10" i="9"/>
  <c r="F9" i="9"/>
  <c r="D9" i="9"/>
  <c r="F8" i="9"/>
  <c r="D8" i="9"/>
  <c r="F7" i="9"/>
  <c r="D7" i="9"/>
  <c r="F6" i="9"/>
  <c r="D6" i="9"/>
  <c r="F5" i="9"/>
  <c r="D5" i="9"/>
  <c r="F4" i="9"/>
  <c r="D4" i="9"/>
  <c r="F3" i="9"/>
  <c r="D3" i="9"/>
  <c r="F2" i="9"/>
  <c r="D2" i="9"/>
  <c r="I3" i="8" l="1"/>
  <c r="I4" i="8"/>
  <c r="I5" i="8"/>
  <c r="I6" i="8"/>
  <c r="I7" i="8"/>
  <c r="I8" i="8"/>
  <c r="I9" i="8"/>
  <c r="I10" i="8"/>
  <c r="I11" i="8"/>
  <c r="I12" i="8"/>
  <c r="I13" i="8"/>
  <c r="I14" i="8"/>
  <c r="I15" i="8"/>
  <c r="I16" i="8"/>
  <c r="I17" i="8"/>
  <c r="I18" i="8"/>
  <c r="I19" i="8"/>
  <c r="I20" i="8"/>
  <c r="I21" i="8"/>
  <c r="I22" i="8"/>
  <c r="I23" i="8"/>
  <c r="I24" i="8"/>
  <c r="I25" i="8"/>
  <c r="I26" i="8"/>
  <c r="I27" i="8"/>
  <c r="I28" i="8"/>
  <c r="I29" i="8"/>
  <c r="I30" i="8"/>
  <c r="I31" i="8"/>
  <c r="I32" i="8"/>
  <c r="I33" i="8"/>
  <c r="I34" i="8"/>
  <c r="I35" i="8"/>
  <c r="I36" i="8"/>
  <c r="I37" i="8"/>
  <c r="I38" i="8"/>
  <c r="I39" i="8"/>
  <c r="I40" i="8"/>
  <c r="I41" i="8"/>
  <c r="I42" i="8"/>
  <c r="I43" i="8"/>
  <c r="I44" i="8"/>
  <c r="I45" i="8"/>
  <c r="I46" i="8"/>
  <c r="I47" i="8"/>
  <c r="I48" i="8"/>
  <c r="I49" i="8"/>
  <c r="I50" i="8"/>
  <c r="I51" i="8"/>
  <c r="I52" i="8"/>
  <c r="I53" i="8"/>
  <c r="I54" i="8"/>
  <c r="I55" i="8"/>
  <c r="I56" i="8"/>
  <c r="I57" i="8"/>
  <c r="I58" i="8"/>
  <c r="I59" i="8"/>
  <c r="I60" i="8"/>
  <c r="I61" i="8"/>
  <c r="I62" i="8"/>
  <c r="I63" i="8"/>
  <c r="I64" i="8"/>
  <c r="I65" i="8"/>
  <c r="I66" i="8"/>
  <c r="I67" i="8"/>
  <c r="I68" i="8"/>
  <c r="I69" i="8"/>
  <c r="I70" i="8"/>
  <c r="I71" i="8"/>
  <c r="I72" i="8"/>
  <c r="I73" i="8"/>
  <c r="I74" i="8"/>
  <c r="I75" i="8"/>
  <c r="I76" i="8"/>
  <c r="I77" i="8"/>
  <c r="I78" i="8"/>
  <c r="I79" i="8"/>
  <c r="I80" i="8"/>
  <c r="I81" i="8"/>
  <c r="I82" i="8"/>
  <c r="I83" i="8"/>
  <c r="I84" i="8"/>
  <c r="I85" i="8"/>
  <c r="I86" i="8"/>
  <c r="I87" i="8"/>
  <c r="I88" i="8"/>
  <c r="I89" i="8"/>
  <c r="I90" i="8"/>
  <c r="I91" i="8"/>
  <c r="I92" i="8"/>
  <c r="I93" i="8"/>
  <c r="I94" i="8"/>
  <c r="I95" i="8"/>
  <c r="I96" i="8"/>
  <c r="I97" i="8"/>
  <c r="I98" i="8"/>
  <c r="I99" i="8"/>
  <c r="I100" i="8"/>
  <c r="I101" i="8"/>
  <c r="I102" i="8"/>
  <c r="I103" i="8"/>
  <c r="I104" i="8"/>
  <c r="I105" i="8"/>
  <c r="I106" i="8"/>
  <c r="I107" i="8"/>
  <c r="I108" i="8"/>
  <c r="I2" i="8"/>
  <c r="H3" i="8"/>
  <c r="H4" i="8"/>
  <c r="H5" i="8"/>
  <c r="H6" i="8"/>
  <c r="H7" i="8"/>
  <c r="H8" i="8"/>
  <c r="H9" i="8"/>
  <c r="H10" i="8"/>
  <c r="H11" i="8"/>
  <c r="H12" i="8"/>
  <c r="H13" i="8"/>
  <c r="H14" i="8"/>
  <c r="H15" i="8"/>
  <c r="H16" i="8"/>
  <c r="H17" i="8"/>
  <c r="H18" i="8"/>
  <c r="H19" i="8"/>
  <c r="H20" i="8"/>
  <c r="H21" i="8"/>
  <c r="H22" i="8"/>
  <c r="H23" i="8"/>
  <c r="H24" i="8"/>
  <c r="H25" i="8"/>
  <c r="H26" i="8"/>
  <c r="H27" i="8"/>
  <c r="H28" i="8"/>
  <c r="H29" i="8"/>
  <c r="H30" i="8"/>
  <c r="H31" i="8"/>
  <c r="H32" i="8"/>
  <c r="H33" i="8"/>
  <c r="H34" i="8"/>
  <c r="H35" i="8"/>
  <c r="H36" i="8"/>
  <c r="H37" i="8"/>
  <c r="H38" i="8"/>
  <c r="H39" i="8"/>
  <c r="H40" i="8"/>
  <c r="H41" i="8"/>
  <c r="H42" i="8"/>
  <c r="H43" i="8"/>
  <c r="H44" i="8"/>
  <c r="H45" i="8"/>
  <c r="H46" i="8"/>
  <c r="H47" i="8"/>
  <c r="H48" i="8"/>
  <c r="H49" i="8"/>
  <c r="H50" i="8"/>
  <c r="H51" i="8"/>
  <c r="H52" i="8"/>
  <c r="H53" i="8"/>
  <c r="H54" i="8"/>
  <c r="H55" i="8"/>
  <c r="H56" i="8"/>
  <c r="H57" i="8"/>
  <c r="H58" i="8"/>
  <c r="H59" i="8"/>
  <c r="H60" i="8"/>
  <c r="H61" i="8"/>
  <c r="H62" i="8"/>
  <c r="H63" i="8"/>
  <c r="H64" i="8"/>
  <c r="H65" i="8"/>
  <c r="H66" i="8"/>
  <c r="H67" i="8"/>
  <c r="H68" i="8"/>
  <c r="H69" i="8"/>
  <c r="H70" i="8"/>
  <c r="H71" i="8"/>
  <c r="H72" i="8"/>
  <c r="H73" i="8"/>
  <c r="H74" i="8"/>
  <c r="H75" i="8"/>
  <c r="H76" i="8"/>
  <c r="H77" i="8"/>
  <c r="H78" i="8"/>
  <c r="H79" i="8"/>
  <c r="H80" i="8"/>
  <c r="H81" i="8"/>
  <c r="H82" i="8"/>
  <c r="H83" i="8"/>
  <c r="H84" i="8"/>
  <c r="H85" i="8"/>
  <c r="H86" i="8"/>
  <c r="H87" i="8"/>
  <c r="H88" i="8"/>
  <c r="H89" i="8"/>
  <c r="H90" i="8"/>
  <c r="H91" i="8"/>
  <c r="H92" i="8"/>
  <c r="H93" i="8"/>
  <c r="H94" i="8"/>
  <c r="H95" i="8"/>
  <c r="H96" i="8"/>
  <c r="H97" i="8"/>
  <c r="H98" i="8"/>
  <c r="H99" i="8"/>
  <c r="H100" i="8"/>
  <c r="H101" i="8"/>
  <c r="H102" i="8"/>
  <c r="H103" i="8"/>
  <c r="H104" i="8"/>
  <c r="H105" i="8"/>
  <c r="H106" i="8"/>
  <c r="H107" i="8"/>
  <c r="H108" i="8"/>
  <c r="H2" i="8"/>
  <c r="N3" i="6" l="1"/>
  <c r="N4" i="6"/>
  <c r="N5" i="6"/>
  <c r="N6" i="6"/>
  <c r="N7" i="6"/>
  <c r="N8" i="6"/>
  <c r="N9" i="6"/>
  <c r="N10" i="6"/>
  <c r="N11" i="6"/>
  <c r="N13" i="6"/>
  <c r="N14" i="6"/>
  <c r="N15" i="6"/>
  <c r="N16" i="6"/>
  <c r="N17" i="6"/>
  <c r="N18" i="6"/>
  <c r="N19" i="6"/>
  <c r="N20" i="6"/>
  <c r="N21" i="6"/>
  <c r="N22" i="6"/>
  <c r="N23" i="6"/>
  <c r="N24" i="6"/>
  <c r="N25" i="6"/>
  <c r="N26" i="6"/>
  <c r="N27" i="6"/>
  <c r="N28" i="6"/>
  <c r="N29" i="6"/>
  <c r="N31" i="6"/>
  <c r="N32" i="6"/>
  <c r="N34" i="6"/>
  <c r="N35" i="6"/>
  <c r="N36" i="6"/>
  <c r="N37" i="6"/>
  <c r="N38" i="6"/>
  <c r="N39" i="6"/>
  <c r="N40" i="6"/>
  <c r="N41" i="6"/>
  <c r="N42" i="6"/>
  <c r="N43" i="6"/>
  <c r="N45" i="6"/>
  <c r="N46" i="6"/>
  <c r="N47" i="6"/>
  <c r="N48" i="6"/>
  <c r="N49" i="6"/>
  <c r="N50" i="6"/>
  <c r="N51" i="6"/>
  <c r="N52" i="6"/>
  <c r="N53" i="6"/>
  <c r="N54" i="6"/>
  <c r="N55" i="6"/>
  <c r="N56" i="6"/>
  <c r="N57" i="6"/>
  <c r="N58" i="6"/>
  <c r="N59" i="6"/>
  <c r="N60" i="6"/>
  <c r="N61" i="6"/>
  <c r="N62" i="6"/>
  <c r="N63" i="6"/>
  <c r="N64" i="6"/>
  <c r="N65" i="6"/>
  <c r="N66" i="6"/>
  <c r="N67" i="6"/>
  <c r="N68" i="6"/>
  <c r="N69" i="6"/>
  <c r="N70" i="6"/>
  <c r="N71" i="6"/>
  <c r="N72" i="6"/>
  <c r="N73" i="6"/>
  <c r="N74" i="6"/>
  <c r="N75" i="6"/>
  <c r="N76" i="6"/>
  <c r="N77" i="6"/>
  <c r="N78" i="6"/>
  <c r="N79" i="6"/>
  <c r="N80" i="6"/>
  <c r="N81" i="6"/>
  <c r="N82" i="6"/>
  <c r="N83" i="6"/>
  <c r="N84" i="6"/>
  <c r="N85" i="6"/>
  <c r="N86" i="6"/>
  <c r="N87" i="6"/>
  <c r="N88" i="6"/>
  <c r="N89" i="6"/>
  <c r="N90" i="6"/>
  <c r="N91" i="6"/>
  <c r="N92" i="6"/>
  <c r="N93" i="6"/>
  <c r="N94" i="6"/>
  <c r="N95" i="6"/>
  <c r="N96" i="6"/>
  <c r="N97" i="6"/>
  <c r="N98" i="6"/>
  <c r="N99" i="6"/>
  <c r="N100" i="6"/>
  <c r="N101" i="6"/>
  <c r="N102" i="6"/>
  <c r="N103" i="6"/>
  <c r="N104" i="6"/>
  <c r="N105" i="6"/>
  <c r="N106" i="6"/>
  <c r="N107" i="6"/>
  <c r="N108" i="6"/>
  <c r="N109" i="6"/>
  <c r="N110" i="6"/>
  <c r="N111" i="6"/>
  <c r="N112" i="6"/>
  <c r="N113" i="6"/>
  <c r="N114" i="6"/>
  <c r="N115" i="6"/>
  <c r="N116" i="6"/>
  <c r="J4" i="6"/>
  <c r="J5" i="6"/>
  <c r="J6" i="6"/>
  <c r="J7" i="6"/>
  <c r="J8" i="6"/>
  <c r="J9" i="6"/>
  <c r="J10" i="6"/>
  <c r="J11" i="6"/>
  <c r="J12" i="6"/>
  <c r="J13" i="6"/>
  <c r="J14" i="6"/>
  <c r="J15" i="6"/>
  <c r="J16" i="6"/>
  <c r="J17" i="6"/>
  <c r="J18" i="6"/>
  <c r="J19" i="6"/>
  <c r="J20" i="6"/>
  <c r="J21" i="6"/>
  <c r="J22" i="6"/>
  <c r="J23" i="6"/>
  <c r="J24" i="6"/>
  <c r="J25" i="6"/>
  <c r="J26" i="6"/>
  <c r="J27" i="6"/>
  <c r="J28" i="6"/>
  <c r="J29" i="6"/>
  <c r="J30" i="6"/>
  <c r="J31" i="6"/>
  <c r="J32" i="6"/>
  <c r="J35" i="6"/>
  <c r="J36" i="6"/>
  <c r="J37" i="6"/>
  <c r="J38" i="6"/>
  <c r="J39" i="6"/>
  <c r="J40" i="6"/>
  <c r="J41" i="6"/>
  <c r="J42" i="6"/>
  <c r="J43" i="6"/>
  <c r="J44" i="6"/>
  <c r="J45" i="6"/>
  <c r="J46" i="6"/>
  <c r="J47" i="6"/>
  <c r="J48" i="6"/>
  <c r="J49" i="6"/>
  <c r="J50" i="6"/>
  <c r="J51" i="6"/>
  <c r="J52" i="6"/>
  <c r="J53" i="6"/>
  <c r="J54" i="6"/>
  <c r="J55" i="6"/>
  <c r="J56" i="6"/>
  <c r="J57" i="6"/>
  <c r="J58" i="6"/>
  <c r="J59" i="6"/>
  <c r="J60" i="6"/>
  <c r="J61" i="6"/>
  <c r="J62" i="6"/>
  <c r="J63" i="6"/>
  <c r="J64" i="6"/>
  <c r="J67" i="6"/>
  <c r="J68" i="6"/>
  <c r="J69" i="6"/>
  <c r="J70" i="6"/>
  <c r="J71" i="6"/>
  <c r="J72" i="6"/>
  <c r="J73" i="6"/>
  <c r="J74" i="6"/>
  <c r="J75" i="6"/>
  <c r="J76" i="6"/>
  <c r="J77" i="6"/>
  <c r="J78" i="6"/>
  <c r="J79" i="6"/>
  <c r="J80" i="6"/>
  <c r="J81" i="6"/>
  <c r="J82" i="6"/>
  <c r="J83" i="6"/>
  <c r="J84" i="6"/>
  <c r="J85" i="6"/>
  <c r="J86" i="6"/>
  <c r="J87" i="6"/>
  <c r="J88" i="6"/>
  <c r="J89" i="6"/>
  <c r="J90" i="6"/>
  <c r="J91" i="6"/>
  <c r="J92" i="6"/>
  <c r="J93" i="6"/>
  <c r="J94" i="6"/>
  <c r="J95" i="6"/>
  <c r="J96" i="6"/>
  <c r="J97" i="6"/>
  <c r="J98" i="6"/>
  <c r="J99" i="6"/>
  <c r="J100" i="6"/>
  <c r="J101" i="6"/>
  <c r="J102" i="6"/>
  <c r="J103" i="6"/>
  <c r="J104" i="6"/>
  <c r="J105" i="6"/>
  <c r="J106" i="6"/>
  <c r="J107" i="6"/>
  <c r="J108" i="6"/>
  <c r="J109" i="6"/>
  <c r="J110" i="6"/>
  <c r="J111" i="6"/>
  <c r="J112" i="6"/>
  <c r="J113" i="6"/>
  <c r="J114" i="6"/>
  <c r="J115" i="6"/>
  <c r="J116" i="6"/>
  <c r="J117" i="6"/>
  <c r="N2" i="6"/>
  <c r="J2" i="6"/>
  <c r="K3" i="7" l="1"/>
  <c r="K4" i="7"/>
  <c r="K5" i="7"/>
  <c r="K6" i="7"/>
  <c r="K7" i="7"/>
  <c r="K8" i="7"/>
  <c r="K9" i="7"/>
  <c r="K10" i="7"/>
  <c r="K11" i="7"/>
  <c r="K12" i="7"/>
  <c r="K13" i="7"/>
  <c r="K14" i="7"/>
  <c r="K15" i="7"/>
  <c r="K16" i="7"/>
  <c r="K17" i="7"/>
  <c r="K18" i="7"/>
  <c r="K19" i="7"/>
  <c r="K20" i="7"/>
  <c r="K21" i="7"/>
  <c r="K22" i="7"/>
  <c r="K23" i="7"/>
  <c r="K24" i="7"/>
  <c r="K25" i="7"/>
  <c r="K26" i="7"/>
  <c r="K27" i="7"/>
  <c r="K28" i="7"/>
  <c r="K29" i="7"/>
  <c r="K30" i="7"/>
  <c r="K31" i="7"/>
  <c r="K32" i="7"/>
  <c r="K33" i="7"/>
  <c r="K34" i="7"/>
  <c r="K35" i="7"/>
  <c r="K36" i="7"/>
  <c r="K37" i="7"/>
  <c r="K38" i="7"/>
  <c r="K39" i="7"/>
  <c r="K40" i="7"/>
  <c r="K41" i="7"/>
  <c r="K42" i="7"/>
  <c r="K43" i="7"/>
  <c r="K44" i="7"/>
  <c r="K45" i="7"/>
  <c r="K46" i="7"/>
  <c r="K47" i="7"/>
  <c r="K48" i="7"/>
  <c r="K49" i="7"/>
  <c r="K50" i="7"/>
  <c r="K51" i="7"/>
  <c r="K52" i="7"/>
  <c r="K53" i="7"/>
  <c r="K54" i="7"/>
  <c r="K55" i="7"/>
  <c r="K56" i="7"/>
  <c r="K57" i="7"/>
  <c r="K58" i="7"/>
  <c r="K59" i="7"/>
  <c r="K60" i="7"/>
  <c r="K61" i="7"/>
  <c r="K62" i="7"/>
  <c r="K63" i="7"/>
  <c r="K64" i="7"/>
  <c r="K65" i="7"/>
  <c r="K66" i="7"/>
  <c r="K67" i="7"/>
  <c r="K68" i="7"/>
  <c r="K69" i="7"/>
  <c r="K70" i="7"/>
  <c r="K71" i="7"/>
  <c r="K72" i="7"/>
  <c r="K73" i="7"/>
  <c r="K74" i="7"/>
  <c r="K75" i="7"/>
  <c r="K76" i="7"/>
  <c r="K77" i="7"/>
  <c r="K78" i="7"/>
  <c r="K79" i="7"/>
  <c r="K80" i="7"/>
  <c r="K81" i="7"/>
  <c r="K82" i="7"/>
  <c r="K83" i="7"/>
  <c r="K84" i="7"/>
  <c r="K85" i="7"/>
  <c r="K86" i="7"/>
  <c r="K87" i="7"/>
  <c r="K88" i="7"/>
  <c r="K89" i="7"/>
  <c r="K90" i="7"/>
  <c r="K91" i="7"/>
  <c r="K92" i="7"/>
  <c r="K93" i="7"/>
  <c r="K94" i="7"/>
  <c r="K95" i="7"/>
  <c r="K96" i="7"/>
  <c r="K97" i="7"/>
  <c r="K98" i="7"/>
  <c r="K99" i="7"/>
  <c r="K100" i="7"/>
  <c r="K101" i="7"/>
  <c r="K102" i="7"/>
  <c r="K103" i="7"/>
  <c r="K104" i="7"/>
  <c r="K105" i="7"/>
  <c r="K106" i="7"/>
  <c r="K107" i="7"/>
  <c r="K108" i="7"/>
  <c r="K109" i="7"/>
  <c r="K110" i="7"/>
  <c r="K111" i="7"/>
  <c r="K112" i="7"/>
  <c r="K113" i="7"/>
  <c r="K114" i="7"/>
  <c r="K115" i="7"/>
  <c r="K116" i="7"/>
  <c r="K2" i="7"/>
  <c r="J3" i="7"/>
  <c r="J4" i="7"/>
  <c r="J5" i="7"/>
  <c r="J6" i="7"/>
  <c r="J7" i="7"/>
  <c r="J8" i="7"/>
  <c r="J9" i="7"/>
  <c r="J10" i="7"/>
  <c r="J11" i="7"/>
  <c r="J12" i="7"/>
  <c r="J13" i="7"/>
  <c r="J14" i="7"/>
  <c r="J15" i="7"/>
  <c r="J16" i="7"/>
  <c r="J17" i="7"/>
  <c r="J18" i="7"/>
  <c r="J19" i="7"/>
  <c r="J20" i="7"/>
  <c r="J21" i="7"/>
  <c r="J22" i="7"/>
  <c r="J23" i="7"/>
  <c r="J24" i="7"/>
  <c r="J25" i="7"/>
  <c r="J26" i="7"/>
  <c r="J27" i="7"/>
  <c r="J28" i="7"/>
  <c r="J29" i="7"/>
  <c r="J30" i="7"/>
  <c r="J31" i="7"/>
  <c r="J32" i="7"/>
  <c r="J33" i="7"/>
  <c r="J34" i="7"/>
  <c r="J35" i="7"/>
  <c r="J36" i="7"/>
  <c r="J37" i="7"/>
  <c r="J38" i="7"/>
  <c r="J39" i="7"/>
  <c r="J40" i="7"/>
  <c r="J41" i="7"/>
  <c r="J42" i="7"/>
  <c r="J43" i="7"/>
  <c r="J44" i="7"/>
  <c r="J45" i="7"/>
  <c r="J46" i="7"/>
  <c r="J47" i="7"/>
  <c r="J48" i="7"/>
  <c r="J49" i="7"/>
  <c r="J50" i="7"/>
  <c r="J51" i="7"/>
  <c r="J52" i="7"/>
  <c r="J53" i="7"/>
  <c r="J54" i="7"/>
  <c r="J55" i="7"/>
  <c r="J56" i="7"/>
  <c r="J57" i="7"/>
  <c r="J58" i="7"/>
  <c r="J59" i="7"/>
  <c r="J60" i="7"/>
  <c r="J61" i="7"/>
  <c r="J62" i="7"/>
  <c r="J63" i="7"/>
  <c r="J64" i="7"/>
  <c r="J65" i="7"/>
  <c r="J66" i="7"/>
  <c r="J67" i="7"/>
  <c r="J68" i="7"/>
  <c r="J69" i="7"/>
  <c r="J70" i="7"/>
  <c r="J71" i="7"/>
  <c r="J72" i="7"/>
  <c r="J73" i="7"/>
  <c r="J74" i="7"/>
  <c r="J75" i="7"/>
  <c r="J76" i="7"/>
  <c r="J77" i="7"/>
  <c r="J78" i="7"/>
  <c r="J79" i="7"/>
  <c r="J80" i="7"/>
  <c r="J81" i="7"/>
  <c r="J82" i="7"/>
  <c r="J83" i="7"/>
  <c r="J84" i="7"/>
  <c r="J85" i="7"/>
  <c r="J86" i="7"/>
  <c r="J87" i="7"/>
  <c r="J88" i="7"/>
  <c r="J89" i="7"/>
  <c r="J90" i="7"/>
  <c r="J91" i="7"/>
  <c r="J92" i="7"/>
  <c r="J93" i="7"/>
  <c r="J94" i="7"/>
  <c r="J95" i="7"/>
  <c r="J96" i="7"/>
  <c r="J97" i="7"/>
  <c r="J98" i="7"/>
  <c r="J99" i="7"/>
  <c r="J100" i="7"/>
  <c r="J101" i="7"/>
  <c r="J102" i="7"/>
  <c r="J103" i="7"/>
  <c r="J104" i="7"/>
  <c r="J105" i="7"/>
  <c r="J106" i="7"/>
  <c r="J107" i="7"/>
  <c r="J108" i="7"/>
  <c r="J109" i="7"/>
  <c r="J110" i="7"/>
  <c r="J111" i="7"/>
  <c r="J112" i="7"/>
  <c r="J113" i="7"/>
  <c r="J114" i="7"/>
  <c r="J115" i="7"/>
  <c r="J116" i="7"/>
  <c r="J2" i="7"/>
</calcChain>
</file>

<file path=xl/sharedStrings.xml><?xml version="1.0" encoding="utf-8"?>
<sst xmlns="http://schemas.openxmlformats.org/spreadsheetml/2006/main" count="624" uniqueCount="38">
  <si>
    <t>site</t>
  </si>
  <si>
    <t>id</t>
  </si>
  <si>
    <t>sample</t>
  </si>
  <si>
    <t>lat</t>
  </si>
  <si>
    <t>conc</t>
  </si>
  <si>
    <t>type</t>
  </si>
  <si>
    <t>doc</t>
  </si>
  <si>
    <t>low</t>
  </si>
  <si>
    <t>mod</t>
  </si>
  <si>
    <t>TN</t>
  </si>
  <si>
    <t>nh4</t>
  </si>
  <si>
    <t>Dangriga Low</t>
  </si>
  <si>
    <t>Dangriga Mod</t>
  </si>
  <si>
    <t>Dangriga Extreme</t>
  </si>
  <si>
    <t>ext</t>
  </si>
  <si>
    <t>Gladden Low</t>
  </si>
  <si>
    <t>Gladden Mod</t>
  </si>
  <si>
    <t>Placencia Extreme</t>
  </si>
  <si>
    <t>PG Low</t>
  </si>
  <si>
    <t>PG Mod</t>
  </si>
  <si>
    <t>PG Extreme</t>
  </si>
  <si>
    <t>Belize City Mod</t>
  </si>
  <si>
    <t>Belize City Low</t>
  </si>
  <si>
    <t>Caye Caulker Low</t>
  </si>
  <si>
    <t>Caye Caulker Mod</t>
  </si>
  <si>
    <t>Dangriga low</t>
  </si>
  <si>
    <t>N</t>
  </si>
  <si>
    <t>sd</t>
  </si>
  <si>
    <t>se</t>
  </si>
  <si>
    <t>ci</t>
  </si>
  <si>
    <t>TN (umol/L)</t>
  </si>
  <si>
    <t>C:N</t>
  </si>
  <si>
    <t>SE</t>
  </si>
  <si>
    <t>nhm(umol/L)</t>
  </si>
  <si>
    <t>Nox (umol/L)</t>
  </si>
  <si>
    <t>DON</t>
  </si>
  <si>
    <t>Nox (nmol/L)</t>
  </si>
  <si>
    <t>nh4 (nmol/L)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</si>
</sst>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2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6"/>
  <sheetViews>
    <sheetView workbookViewId="0">
      <selection activeCell="J4" sqref="J4"/>
    </sheetView>
  </sheetViews>
  <sheetFormatPr defaultRowHeight="15" x14ac:dyDescent="0.25"/>
  <sheetData>
    <row r="1" spans="1:7" x14ac:dyDescent="0.25">
      <c r="A1" t="s">
        <v>0</v>
      </c>
      <c r="B1" t="s">
        <v>1</v>
      </c>
      <c r="C1" t="s">
        <v>26</v>
      </c>
      <c r="D1" t="s">
        <v>6</v>
      </c>
      <c r="E1" t="s">
        <v>27</v>
      </c>
      <c r="F1" t="s">
        <v>28</v>
      </c>
      <c r="G1" t="s">
        <v>29</v>
      </c>
    </row>
    <row r="2" spans="1:7" x14ac:dyDescent="0.25">
      <c r="A2">
        <v>1</v>
      </c>
      <c r="B2">
        <v>1</v>
      </c>
      <c r="C2">
        <v>6</v>
      </c>
      <c r="D2">
        <v>33.248609781166699</v>
      </c>
      <c r="E2">
        <v>1.8696360801526899</v>
      </c>
      <c r="F2">
        <v>0.76327573351189304</v>
      </c>
      <c r="G2">
        <v>1.9620627361476599</v>
      </c>
    </row>
    <row r="3" spans="1:7" x14ac:dyDescent="0.25">
      <c r="A3">
        <v>1</v>
      </c>
      <c r="B3">
        <v>2</v>
      </c>
      <c r="C3">
        <v>6</v>
      </c>
      <c r="D3">
        <v>45.258331523000003</v>
      </c>
      <c r="E3">
        <v>1.6948614473611501</v>
      </c>
      <c r="F3">
        <v>0.69192428845829701</v>
      </c>
      <c r="G3">
        <v>1.7786480075464799</v>
      </c>
    </row>
    <row r="4" spans="1:7" x14ac:dyDescent="0.25">
      <c r="A4">
        <v>1</v>
      </c>
      <c r="B4">
        <v>3</v>
      </c>
      <c r="C4">
        <v>6</v>
      </c>
      <c r="D4">
        <v>23.0819435211667</v>
      </c>
      <c r="E4">
        <v>2.84931957416071</v>
      </c>
      <c r="F4">
        <v>1.1632298451363301</v>
      </c>
      <c r="G4">
        <v>2.9901775105774999</v>
      </c>
    </row>
    <row r="5" spans="1:7" x14ac:dyDescent="0.25">
      <c r="A5">
        <v>1</v>
      </c>
      <c r="B5">
        <v>4</v>
      </c>
      <c r="C5">
        <v>6</v>
      </c>
      <c r="D5">
        <v>17.2222215333333</v>
      </c>
      <c r="E5">
        <v>1.0545886963336999</v>
      </c>
      <c r="F5">
        <v>0.430534032420748</v>
      </c>
      <c r="G5">
        <v>1.1067229633640301</v>
      </c>
    </row>
    <row r="6" spans="1:7" x14ac:dyDescent="0.25">
      <c r="A6">
        <v>1</v>
      </c>
      <c r="B6">
        <v>5</v>
      </c>
      <c r="C6">
        <v>6</v>
      </c>
      <c r="D6">
        <v>20.9958324935</v>
      </c>
      <c r="E6">
        <v>1.77244919181419</v>
      </c>
      <c r="F6">
        <v>0.72359935249219998</v>
      </c>
      <c r="G6">
        <v>1.8600713517946501</v>
      </c>
    </row>
    <row r="7" spans="1:7" x14ac:dyDescent="0.25">
      <c r="A7">
        <v>1</v>
      </c>
      <c r="B7">
        <v>6</v>
      </c>
      <c r="C7">
        <v>6</v>
      </c>
      <c r="D7">
        <v>17.712499291499999</v>
      </c>
      <c r="E7">
        <v>1.2772447048856099</v>
      </c>
      <c r="F7">
        <v>0.52143296727357302</v>
      </c>
      <c r="G7">
        <v>1.3403861141753901</v>
      </c>
    </row>
    <row r="8" spans="1:7" x14ac:dyDescent="0.25">
      <c r="A8">
        <v>1</v>
      </c>
      <c r="B8">
        <v>7</v>
      </c>
      <c r="C8">
        <v>6</v>
      </c>
      <c r="D8">
        <v>435.19442703666698</v>
      </c>
      <c r="E8">
        <v>11.8440869713463</v>
      </c>
      <c r="F8">
        <v>4.8353282581574399</v>
      </c>
      <c r="G8">
        <v>12.429606989758501</v>
      </c>
    </row>
    <row r="9" spans="1:7" x14ac:dyDescent="0.25">
      <c r="A9">
        <v>1</v>
      </c>
      <c r="B9">
        <v>8</v>
      </c>
      <c r="C9">
        <v>6</v>
      </c>
      <c r="D9">
        <v>18.5694437016667</v>
      </c>
      <c r="E9">
        <v>1.2229479679052999</v>
      </c>
      <c r="F9">
        <v>0.49926641722359499</v>
      </c>
      <c r="G9">
        <v>1.2834051832581901</v>
      </c>
    </row>
    <row r="10" spans="1:7" x14ac:dyDescent="0.25">
      <c r="A10">
        <v>1</v>
      </c>
      <c r="B10">
        <v>9</v>
      </c>
      <c r="C10">
        <v>6</v>
      </c>
      <c r="D10">
        <v>16.6680548888333</v>
      </c>
      <c r="E10">
        <v>0.83591956441582904</v>
      </c>
      <c r="F10">
        <v>0.34126273313805899</v>
      </c>
      <c r="G10">
        <v>0.87724378298429795</v>
      </c>
    </row>
    <row r="11" spans="1:7" x14ac:dyDescent="0.25">
      <c r="A11">
        <v>1</v>
      </c>
      <c r="B11">
        <v>10</v>
      </c>
      <c r="C11">
        <v>6</v>
      </c>
      <c r="D11">
        <v>12.766666155999999</v>
      </c>
      <c r="E11">
        <v>1.1130163774406501</v>
      </c>
      <c r="F11">
        <v>0.454387033348428</v>
      </c>
      <c r="G11">
        <v>1.1680390542741399</v>
      </c>
    </row>
    <row r="12" spans="1:7" x14ac:dyDescent="0.25">
      <c r="A12">
        <v>2</v>
      </c>
      <c r="B12">
        <v>1</v>
      </c>
      <c r="C12">
        <v>6</v>
      </c>
      <c r="D12">
        <v>38.7888873373333</v>
      </c>
      <c r="E12">
        <v>0.83494285664305001</v>
      </c>
      <c r="F12">
        <v>0.34086399385954003</v>
      </c>
      <c r="G12">
        <v>0.876218791037781</v>
      </c>
    </row>
    <row r="13" spans="1:7" x14ac:dyDescent="0.25">
      <c r="A13">
        <v>2</v>
      </c>
      <c r="B13">
        <v>2</v>
      </c>
      <c r="C13">
        <v>6</v>
      </c>
      <c r="D13">
        <v>36.669442977666698</v>
      </c>
      <c r="E13">
        <v>3.0582022666337401</v>
      </c>
      <c r="F13">
        <v>1.2485058472459301</v>
      </c>
      <c r="G13">
        <v>3.20938645261612</v>
      </c>
    </row>
    <row r="14" spans="1:7" x14ac:dyDescent="0.25">
      <c r="A14">
        <v>2</v>
      </c>
      <c r="B14">
        <v>3</v>
      </c>
      <c r="C14">
        <v>6</v>
      </c>
      <c r="D14">
        <v>35.599998575999997</v>
      </c>
      <c r="E14">
        <v>2.71551089301443</v>
      </c>
      <c r="F14">
        <v>1.10860267980914</v>
      </c>
      <c r="G14">
        <v>2.8497539116551098</v>
      </c>
    </row>
    <row r="15" spans="1:7" x14ac:dyDescent="0.25">
      <c r="A15">
        <v>2</v>
      </c>
      <c r="B15">
        <v>4</v>
      </c>
      <c r="C15">
        <v>6</v>
      </c>
      <c r="D15">
        <v>34.111109746666699</v>
      </c>
      <c r="E15">
        <v>1.3606132332213501</v>
      </c>
      <c r="F15">
        <v>0.55546802644512405</v>
      </c>
      <c r="G15">
        <v>1.42787601905659</v>
      </c>
    </row>
    <row r="16" spans="1:7" x14ac:dyDescent="0.25">
      <c r="A16">
        <v>2</v>
      </c>
      <c r="B16">
        <v>5</v>
      </c>
      <c r="C16">
        <v>6</v>
      </c>
      <c r="D16">
        <v>46.133331488000003</v>
      </c>
      <c r="E16">
        <v>2.91221076568034</v>
      </c>
      <c r="F16">
        <v>1.18890506655946</v>
      </c>
      <c r="G16">
        <v>3.0561777683937201</v>
      </c>
    </row>
    <row r="17" spans="1:7" x14ac:dyDescent="0.25">
      <c r="A17">
        <v>2</v>
      </c>
      <c r="B17">
        <v>6</v>
      </c>
      <c r="C17">
        <v>6</v>
      </c>
      <c r="D17">
        <v>-5.3806942292166697</v>
      </c>
      <c r="E17">
        <v>11.114803177613</v>
      </c>
      <c r="F17">
        <v>4.5375993961028298</v>
      </c>
      <c r="G17">
        <v>11.664270585016199</v>
      </c>
    </row>
    <row r="18" spans="1:7" x14ac:dyDescent="0.25">
      <c r="A18">
        <v>2</v>
      </c>
      <c r="B18">
        <v>7</v>
      </c>
      <c r="C18">
        <v>6</v>
      </c>
      <c r="D18">
        <v>31.773609840166699</v>
      </c>
      <c r="E18">
        <v>2.2664301461951202</v>
      </c>
      <c r="F18">
        <v>0.92526623263992303</v>
      </c>
      <c r="G18">
        <v>2.3784725707518302</v>
      </c>
    </row>
    <row r="19" spans="1:7" x14ac:dyDescent="0.25">
      <c r="A19">
        <v>2</v>
      </c>
      <c r="B19">
        <v>8</v>
      </c>
      <c r="C19">
        <v>6</v>
      </c>
      <c r="D19">
        <v>26.886640591201001</v>
      </c>
      <c r="E19">
        <v>0.98946637660230596</v>
      </c>
      <c r="F19">
        <v>0.40394795671936401</v>
      </c>
      <c r="G19">
        <v>1.0383812800851999</v>
      </c>
    </row>
    <row r="20" spans="1:7" x14ac:dyDescent="0.25">
      <c r="A20">
        <v>2</v>
      </c>
      <c r="B20">
        <v>9</v>
      </c>
      <c r="C20">
        <v>6</v>
      </c>
      <c r="D20">
        <v>53.092970098503301</v>
      </c>
      <c r="E20">
        <v>1.6281217205760901</v>
      </c>
      <c r="F20">
        <v>0.66467790909227098</v>
      </c>
      <c r="G20">
        <v>1.7086089596613201</v>
      </c>
    </row>
    <row r="21" spans="1:7" x14ac:dyDescent="0.25">
      <c r="A21">
        <v>2</v>
      </c>
      <c r="B21">
        <v>10</v>
      </c>
      <c r="C21">
        <v>6</v>
      </c>
      <c r="D21">
        <v>28.503073859876999</v>
      </c>
      <c r="E21">
        <v>1.6754897156592301</v>
      </c>
      <c r="F21">
        <v>0.68401581210766305</v>
      </c>
      <c r="G21">
        <v>1.75831862189198</v>
      </c>
    </row>
    <row r="22" spans="1:7" x14ac:dyDescent="0.25">
      <c r="A22">
        <v>3</v>
      </c>
      <c r="B22">
        <v>1</v>
      </c>
      <c r="C22">
        <v>6</v>
      </c>
      <c r="D22">
        <v>57.892942128726702</v>
      </c>
      <c r="E22">
        <v>2.2625835744117802</v>
      </c>
      <c r="F22">
        <v>0.92369587628522498</v>
      </c>
      <c r="G22">
        <v>2.3744358412309698</v>
      </c>
    </row>
    <row r="23" spans="1:7" x14ac:dyDescent="0.25">
      <c r="A23">
        <v>3</v>
      </c>
      <c r="B23">
        <v>2</v>
      </c>
      <c r="C23">
        <v>6</v>
      </c>
      <c r="D23">
        <v>56.09058108971</v>
      </c>
      <c r="E23">
        <v>2.0625518609515798</v>
      </c>
      <c r="F23">
        <v>0.84203327122654104</v>
      </c>
      <c r="G23">
        <v>2.16451543201637</v>
      </c>
    </row>
    <row r="24" spans="1:7" x14ac:dyDescent="0.25">
      <c r="A24">
        <v>3</v>
      </c>
      <c r="B24">
        <v>3</v>
      </c>
      <c r="C24">
        <v>6</v>
      </c>
      <c r="D24">
        <v>20.124940861669</v>
      </c>
      <c r="E24">
        <v>2.6577754313175199</v>
      </c>
      <c r="F24">
        <v>1.08503227627223</v>
      </c>
      <c r="G24">
        <v>2.7891642604645202</v>
      </c>
    </row>
    <row r="25" spans="1:7" x14ac:dyDescent="0.25">
      <c r="A25">
        <v>3</v>
      </c>
      <c r="B25">
        <v>4</v>
      </c>
      <c r="C25">
        <v>6</v>
      </c>
      <c r="D25">
        <v>12.794074488236999</v>
      </c>
      <c r="E25">
        <v>7.0459603017769199</v>
      </c>
      <c r="F25">
        <v>2.8765012478766701</v>
      </c>
      <c r="G25">
        <v>7.3942818579769698</v>
      </c>
    </row>
    <row r="26" spans="1:7" x14ac:dyDescent="0.25">
      <c r="A26">
        <v>3</v>
      </c>
      <c r="B26">
        <v>5</v>
      </c>
      <c r="C26">
        <v>6</v>
      </c>
      <c r="D26">
        <v>87.318857618356702</v>
      </c>
      <c r="E26">
        <v>3.1508741889884102</v>
      </c>
      <c r="F26">
        <v>1.2863390011212299</v>
      </c>
      <c r="G26">
        <v>3.3066396707528001</v>
      </c>
    </row>
    <row r="27" spans="1:7" x14ac:dyDescent="0.25">
      <c r="A27">
        <v>3</v>
      </c>
      <c r="B27">
        <v>6</v>
      </c>
      <c r="C27">
        <v>6</v>
      </c>
      <c r="D27">
        <v>59.941942046766698</v>
      </c>
      <c r="E27">
        <v>1.5418709325925</v>
      </c>
      <c r="F27">
        <v>0.62946617234681101</v>
      </c>
      <c r="G27">
        <v>1.6180943087822299</v>
      </c>
    </row>
    <row r="28" spans="1:7" x14ac:dyDescent="0.25">
      <c r="A28">
        <v>3</v>
      </c>
      <c r="B28">
        <v>7</v>
      </c>
      <c r="C28">
        <v>6</v>
      </c>
      <c r="D28">
        <v>58.405192108236697</v>
      </c>
      <c r="E28">
        <v>1.7389570170525599</v>
      </c>
      <c r="F28">
        <v>0.70992622940184702</v>
      </c>
      <c r="G28">
        <v>1.8249234699421699</v>
      </c>
    </row>
    <row r="29" spans="1:7" x14ac:dyDescent="0.25">
      <c r="A29">
        <v>3</v>
      </c>
      <c r="B29">
        <v>8</v>
      </c>
      <c r="C29">
        <v>6</v>
      </c>
      <c r="D29">
        <v>81.835885615453293</v>
      </c>
      <c r="E29">
        <v>2.0141316338374802</v>
      </c>
      <c r="F29">
        <v>0.82226579628333896</v>
      </c>
      <c r="G29">
        <v>2.1137015199909799</v>
      </c>
    </row>
    <row r="30" spans="1:7" x14ac:dyDescent="0.25">
      <c r="A30">
        <v>3</v>
      </c>
      <c r="B30">
        <v>9</v>
      </c>
      <c r="C30">
        <v>6</v>
      </c>
      <c r="D30">
        <v>57.551442142386698</v>
      </c>
      <c r="E30">
        <v>2.8632344620885899</v>
      </c>
      <c r="F30">
        <v>1.16891057434489</v>
      </c>
      <c r="G30">
        <v>3.00478028989418</v>
      </c>
    </row>
    <row r="31" spans="1:7" x14ac:dyDescent="0.25">
      <c r="A31">
        <v>3</v>
      </c>
      <c r="B31">
        <v>10</v>
      </c>
      <c r="C31">
        <v>6</v>
      </c>
      <c r="D31">
        <v>59.315858738476699</v>
      </c>
      <c r="E31">
        <v>1.4352331927655</v>
      </c>
      <c r="F31">
        <v>0.58593149736350802</v>
      </c>
      <c r="G31">
        <v>1.5061848640498201</v>
      </c>
    </row>
    <row r="32" spans="1:7" x14ac:dyDescent="0.25">
      <c r="A32">
        <v>4</v>
      </c>
      <c r="B32">
        <v>1</v>
      </c>
      <c r="C32">
        <v>6</v>
      </c>
      <c r="D32">
        <v>35.666984684431696</v>
      </c>
      <c r="E32">
        <v>1.1618232766999701</v>
      </c>
      <c r="F32">
        <v>0.47431236653388598</v>
      </c>
      <c r="G32">
        <v>1.21925875382968</v>
      </c>
    </row>
    <row r="33" spans="1:7" x14ac:dyDescent="0.25">
      <c r="A33">
        <v>4</v>
      </c>
      <c r="B33">
        <v>2</v>
      </c>
      <c r="C33">
        <v>6</v>
      </c>
      <c r="D33">
        <v>118.717884140173</v>
      </c>
      <c r="E33">
        <v>1.7659459511453399</v>
      </c>
      <c r="F33">
        <v>0.720944415606667</v>
      </c>
      <c r="G33">
        <v>1.8532466192619299</v>
      </c>
    </row>
    <row r="34" spans="1:7" x14ac:dyDescent="0.25">
      <c r="A34">
        <v>4</v>
      </c>
      <c r="B34">
        <v>4</v>
      </c>
      <c r="C34">
        <v>6</v>
      </c>
      <c r="D34">
        <v>27.250907243297</v>
      </c>
      <c r="E34">
        <v>1.8352072145734</v>
      </c>
      <c r="F34">
        <v>0.74922020799653799</v>
      </c>
      <c r="G34">
        <v>1.9259318575675599</v>
      </c>
    </row>
    <row r="35" spans="1:7" x14ac:dyDescent="0.25">
      <c r="A35">
        <v>4</v>
      </c>
      <c r="B35">
        <v>5</v>
      </c>
      <c r="C35">
        <v>6</v>
      </c>
      <c r="D35">
        <v>25.930440629448999</v>
      </c>
      <c r="E35">
        <v>1.53430690413908</v>
      </c>
      <c r="F35">
        <v>0.626378170661681</v>
      </c>
      <c r="G35">
        <v>1.61015634774202</v>
      </c>
    </row>
    <row r="36" spans="1:7" x14ac:dyDescent="0.25">
      <c r="A36">
        <v>4</v>
      </c>
      <c r="B36">
        <v>6</v>
      </c>
      <c r="C36">
        <v>6</v>
      </c>
      <c r="D36">
        <v>51.594164602900001</v>
      </c>
      <c r="E36">
        <v>1.9034348627734801</v>
      </c>
      <c r="F36">
        <v>0.77707402873659104</v>
      </c>
      <c r="G36">
        <v>1.99753238321501</v>
      </c>
    </row>
    <row r="37" spans="1:7" x14ac:dyDescent="0.25">
      <c r="A37">
        <v>4</v>
      </c>
      <c r="B37">
        <v>7</v>
      </c>
      <c r="C37">
        <v>6</v>
      </c>
      <c r="D37">
        <v>102.68055144833301</v>
      </c>
      <c r="E37">
        <v>1.5981035576177101</v>
      </c>
      <c r="F37">
        <v>0.65242304538164697</v>
      </c>
      <c r="G37">
        <v>1.67710682960859</v>
      </c>
    </row>
    <row r="38" spans="1:7" x14ac:dyDescent="0.25">
      <c r="A38">
        <v>4</v>
      </c>
      <c r="B38">
        <v>8</v>
      </c>
      <c r="C38">
        <v>6</v>
      </c>
      <c r="D38">
        <v>79.437496822499995</v>
      </c>
      <c r="E38">
        <v>2.5876776950004401</v>
      </c>
      <c r="F38">
        <v>1.0564149952554001</v>
      </c>
      <c r="G38">
        <v>2.7156011976973602</v>
      </c>
    </row>
    <row r="39" spans="1:7" x14ac:dyDescent="0.25">
      <c r="A39">
        <v>4</v>
      </c>
      <c r="B39">
        <v>9</v>
      </c>
      <c r="C39">
        <v>6</v>
      </c>
      <c r="D39">
        <v>69.938886091333302</v>
      </c>
      <c r="E39">
        <v>1.2819869770249099</v>
      </c>
      <c r="F39">
        <v>0.52336899176735696</v>
      </c>
      <c r="G39">
        <v>1.34536282357246</v>
      </c>
    </row>
    <row r="40" spans="1:7" x14ac:dyDescent="0.25">
      <c r="A40">
        <v>4</v>
      </c>
      <c r="B40">
        <v>10</v>
      </c>
      <c r="C40">
        <v>6</v>
      </c>
      <c r="D40">
        <v>84.1680521888333</v>
      </c>
      <c r="E40">
        <v>5.1758905286162902</v>
      </c>
      <c r="F40">
        <v>2.1130484599356998</v>
      </c>
      <c r="G40">
        <v>5.4317639889300002</v>
      </c>
    </row>
    <row r="41" spans="1:7" x14ac:dyDescent="0.25">
      <c r="A41">
        <v>5</v>
      </c>
      <c r="B41">
        <v>1</v>
      </c>
      <c r="C41">
        <v>6</v>
      </c>
      <c r="D41">
        <v>55.602775553666703</v>
      </c>
      <c r="E41">
        <v>2.3933104117415298</v>
      </c>
      <c r="F41">
        <v>0.97706488414284198</v>
      </c>
      <c r="G41">
        <v>2.5116252434156898</v>
      </c>
    </row>
    <row r="42" spans="1:7" x14ac:dyDescent="0.25">
      <c r="A42">
        <v>5</v>
      </c>
      <c r="B42">
        <v>2</v>
      </c>
      <c r="C42">
        <v>6</v>
      </c>
      <c r="D42">
        <v>58.781942093166698</v>
      </c>
      <c r="E42">
        <v>1.24573062226944</v>
      </c>
      <c r="F42">
        <v>0.50856739691998498</v>
      </c>
      <c r="G42">
        <v>1.3073141127193599</v>
      </c>
    </row>
    <row r="43" spans="1:7" x14ac:dyDescent="0.25">
      <c r="A43">
        <v>5</v>
      </c>
      <c r="B43">
        <v>3</v>
      </c>
      <c r="C43">
        <v>6</v>
      </c>
      <c r="D43">
        <v>76.993052475833295</v>
      </c>
      <c r="E43">
        <v>2.5619946534925302</v>
      </c>
      <c r="F43">
        <v>1.0459299374658799</v>
      </c>
      <c r="G43">
        <v>2.6886484985980199</v>
      </c>
    </row>
    <row r="44" spans="1:7" x14ac:dyDescent="0.25">
      <c r="A44">
        <v>5</v>
      </c>
      <c r="B44">
        <v>4</v>
      </c>
      <c r="C44">
        <v>6</v>
      </c>
      <c r="D44">
        <v>54.645831147499997</v>
      </c>
      <c r="E44">
        <v>1.0399351860863999</v>
      </c>
      <c r="F44">
        <v>0.42455176191299199</v>
      </c>
      <c r="G44">
        <v>1.0913450474609301</v>
      </c>
    </row>
    <row r="45" spans="1:7" x14ac:dyDescent="0.25">
      <c r="A45">
        <v>5</v>
      </c>
      <c r="B45">
        <v>5</v>
      </c>
      <c r="C45">
        <v>6</v>
      </c>
      <c r="D45">
        <v>57.822219909333299</v>
      </c>
      <c r="E45">
        <v>1.32629037377665</v>
      </c>
      <c r="F45">
        <v>0.54145577775299403</v>
      </c>
      <c r="G45">
        <v>1.3918563870921801</v>
      </c>
    </row>
    <row r="46" spans="1:7" x14ac:dyDescent="0.25">
      <c r="A46">
        <v>5</v>
      </c>
      <c r="B46">
        <v>6</v>
      </c>
      <c r="C46">
        <v>6</v>
      </c>
      <c r="D46">
        <v>62.176386401833298</v>
      </c>
      <c r="E46">
        <v>2.0508765372200801</v>
      </c>
      <c r="F46">
        <v>0.83726684027254505</v>
      </c>
      <c r="G46">
        <v>2.1522629311852199</v>
      </c>
    </row>
    <row r="47" spans="1:7" x14ac:dyDescent="0.25">
      <c r="A47">
        <v>5</v>
      </c>
      <c r="B47">
        <v>7</v>
      </c>
      <c r="C47">
        <v>6</v>
      </c>
      <c r="D47">
        <v>83.868052200833304</v>
      </c>
      <c r="E47">
        <v>1.91662613063738</v>
      </c>
      <c r="F47">
        <v>0.78245934129108097</v>
      </c>
      <c r="G47">
        <v>2.01137576984681</v>
      </c>
    </row>
    <row r="48" spans="1:7" x14ac:dyDescent="0.25">
      <c r="A48">
        <v>5</v>
      </c>
      <c r="B48">
        <v>8</v>
      </c>
      <c r="C48">
        <v>6</v>
      </c>
      <c r="D48">
        <v>44.359720447833297</v>
      </c>
      <c r="E48">
        <v>0.54839198775838405</v>
      </c>
      <c r="F48">
        <v>0.22388009150644</v>
      </c>
      <c r="G48">
        <v>0.57550209658705098</v>
      </c>
    </row>
    <row r="49" spans="1:7" x14ac:dyDescent="0.25">
      <c r="A49">
        <v>5</v>
      </c>
      <c r="B49">
        <v>9</v>
      </c>
      <c r="C49">
        <v>6</v>
      </c>
      <c r="D49">
        <v>98.222218293333299</v>
      </c>
      <c r="E49">
        <v>1.6680549106114</v>
      </c>
      <c r="F49">
        <v>0.68098056565695697</v>
      </c>
      <c r="G49">
        <v>1.7505162724991199</v>
      </c>
    </row>
    <row r="50" spans="1:7" x14ac:dyDescent="0.25">
      <c r="A50">
        <v>5</v>
      </c>
      <c r="B50">
        <v>10</v>
      </c>
      <c r="C50">
        <v>6</v>
      </c>
      <c r="D50">
        <v>60.313886476333302</v>
      </c>
      <c r="E50">
        <v>1.9287132725188501</v>
      </c>
      <c r="F50">
        <v>0.78739389630078405</v>
      </c>
      <c r="G50">
        <v>2.0240604473217001</v>
      </c>
    </row>
    <row r="51" spans="1:7" x14ac:dyDescent="0.25">
      <c r="A51">
        <v>6</v>
      </c>
      <c r="B51">
        <v>1</v>
      </c>
      <c r="C51">
        <v>6</v>
      </c>
      <c r="D51">
        <v>372.61109620666701</v>
      </c>
      <c r="E51">
        <v>7.6667871319907803</v>
      </c>
      <c r="F51">
        <v>3.1299527399855802</v>
      </c>
      <c r="G51">
        <v>8.0457996598070398</v>
      </c>
    </row>
    <row r="52" spans="1:7" x14ac:dyDescent="0.25">
      <c r="A52">
        <v>6</v>
      </c>
      <c r="B52">
        <v>2</v>
      </c>
      <c r="C52">
        <v>6</v>
      </c>
      <c r="D52">
        <v>92.0555518733333</v>
      </c>
      <c r="E52">
        <v>1.89052209406506</v>
      </c>
      <c r="F52">
        <v>0.77180241298622498</v>
      </c>
      <c r="G52">
        <v>1.9839812635226699</v>
      </c>
    </row>
    <row r="53" spans="1:7" x14ac:dyDescent="0.25">
      <c r="A53">
        <v>6</v>
      </c>
      <c r="B53">
        <v>3</v>
      </c>
      <c r="C53">
        <v>6</v>
      </c>
      <c r="D53">
        <v>130.652772551667</v>
      </c>
      <c r="E53">
        <v>4.7238802388600698</v>
      </c>
      <c r="F53">
        <v>1.92851603187065</v>
      </c>
      <c r="G53">
        <v>4.9574082812601103</v>
      </c>
    </row>
    <row r="54" spans="1:7" x14ac:dyDescent="0.25">
      <c r="A54">
        <v>6</v>
      </c>
      <c r="B54">
        <v>4</v>
      </c>
      <c r="C54">
        <v>6</v>
      </c>
      <c r="D54">
        <v>99.236107141666693</v>
      </c>
      <c r="E54">
        <v>2.5262051485233701</v>
      </c>
      <c r="F54">
        <v>1.03131893324567</v>
      </c>
      <c r="G54">
        <v>2.65108971654915</v>
      </c>
    </row>
    <row r="55" spans="1:7" x14ac:dyDescent="0.25">
      <c r="A55">
        <v>6</v>
      </c>
      <c r="B55">
        <v>5</v>
      </c>
      <c r="C55">
        <v>6</v>
      </c>
      <c r="D55">
        <v>92.3472185283333</v>
      </c>
      <c r="E55">
        <v>0.95367220153545595</v>
      </c>
      <c r="F55">
        <v>0.38933504593975898</v>
      </c>
      <c r="G55">
        <v>1.00081759706937</v>
      </c>
    </row>
    <row r="56" spans="1:7" x14ac:dyDescent="0.25">
      <c r="A56">
        <v>6</v>
      </c>
      <c r="B56">
        <v>6</v>
      </c>
      <c r="C56">
        <v>6</v>
      </c>
      <c r="D56">
        <v>101.611107046667</v>
      </c>
      <c r="E56">
        <v>8.23047600819549</v>
      </c>
      <c r="F56">
        <v>3.3600777600496499</v>
      </c>
      <c r="G56">
        <v>8.6373548563091802</v>
      </c>
    </row>
    <row r="57" spans="1:7" x14ac:dyDescent="0.25">
      <c r="A57">
        <v>6</v>
      </c>
      <c r="B57">
        <v>7</v>
      </c>
      <c r="C57">
        <v>6</v>
      </c>
      <c r="D57">
        <v>104.305551383333</v>
      </c>
      <c r="E57">
        <v>3.9891053746330098</v>
      </c>
      <c r="F57">
        <v>1.6285454496741301</v>
      </c>
      <c r="G57">
        <v>4.1863093514405003</v>
      </c>
    </row>
    <row r="58" spans="1:7" x14ac:dyDescent="0.25">
      <c r="A58">
        <v>6</v>
      </c>
      <c r="B58">
        <v>8</v>
      </c>
      <c r="C58">
        <v>6</v>
      </c>
      <c r="D58">
        <v>611.65275331166697</v>
      </c>
      <c r="E58">
        <v>21.014109277974399</v>
      </c>
      <c r="F58">
        <v>8.5789741883538504</v>
      </c>
      <c r="G58">
        <v>22.052955216975199</v>
      </c>
    </row>
    <row r="59" spans="1:7" x14ac:dyDescent="0.25">
      <c r="A59">
        <v>6</v>
      </c>
      <c r="B59">
        <v>9</v>
      </c>
      <c r="C59">
        <v>6</v>
      </c>
      <c r="D59">
        <v>101.79166259500001</v>
      </c>
      <c r="E59">
        <v>2.3409102231231</v>
      </c>
      <c r="F59">
        <v>0.95567259671938598</v>
      </c>
      <c r="G59">
        <v>2.4566346179422398</v>
      </c>
    </row>
    <row r="60" spans="1:7" x14ac:dyDescent="0.25">
      <c r="A60">
        <v>6</v>
      </c>
      <c r="B60">
        <v>10</v>
      </c>
      <c r="C60">
        <v>6</v>
      </c>
      <c r="D60">
        <v>103.31944031166699</v>
      </c>
      <c r="E60">
        <v>1.36566692392127</v>
      </c>
      <c r="F60">
        <v>0.55753118703390103</v>
      </c>
      <c r="G60">
        <v>1.4331795421900999</v>
      </c>
    </row>
    <row r="61" spans="1:7" x14ac:dyDescent="0.25">
      <c r="A61">
        <v>7</v>
      </c>
      <c r="B61">
        <v>1</v>
      </c>
      <c r="C61">
        <v>6</v>
      </c>
      <c r="D61">
        <v>341.02776413666697</v>
      </c>
      <c r="E61">
        <v>4.4015988599767102</v>
      </c>
      <c r="F61">
        <v>1.79694520989318</v>
      </c>
      <c r="G61">
        <v>4.6191947161850901</v>
      </c>
    </row>
    <row r="62" spans="1:7" x14ac:dyDescent="0.25">
      <c r="A62">
        <v>7</v>
      </c>
      <c r="B62">
        <v>2</v>
      </c>
      <c r="C62">
        <v>6</v>
      </c>
      <c r="D62">
        <v>58.511108770666702</v>
      </c>
      <c r="E62">
        <v>1.81734434726099</v>
      </c>
      <c r="F62">
        <v>0.74192772295346499</v>
      </c>
      <c r="G62">
        <v>1.9071859279791901</v>
      </c>
    </row>
    <row r="63" spans="1:7" x14ac:dyDescent="0.25">
      <c r="A63">
        <v>7</v>
      </c>
      <c r="B63">
        <v>3</v>
      </c>
      <c r="C63">
        <v>6</v>
      </c>
      <c r="D63">
        <v>37.845831819499999</v>
      </c>
      <c r="E63">
        <v>1.3701960990329101</v>
      </c>
      <c r="F63">
        <v>0.559380215030439</v>
      </c>
      <c r="G63">
        <v>1.4379326199715801</v>
      </c>
    </row>
    <row r="64" spans="1:7" x14ac:dyDescent="0.25">
      <c r="A64">
        <v>8</v>
      </c>
      <c r="B64">
        <v>1</v>
      </c>
      <c r="C64">
        <v>6</v>
      </c>
      <c r="D64">
        <v>99.013884928333297</v>
      </c>
      <c r="E64">
        <v>0.98236765983647401</v>
      </c>
      <c r="F64">
        <v>0.40104991773522602</v>
      </c>
      <c r="G64">
        <v>1.0309316337136101</v>
      </c>
    </row>
    <row r="65" spans="1:7" x14ac:dyDescent="0.25">
      <c r="A65">
        <v>8</v>
      </c>
      <c r="B65">
        <v>2</v>
      </c>
      <c r="C65">
        <v>6</v>
      </c>
      <c r="D65">
        <v>102.16666257999999</v>
      </c>
      <c r="E65">
        <v>2.4927672157218699</v>
      </c>
      <c r="F65">
        <v>1.01766795434282</v>
      </c>
      <c r="G65">
        <v>2.6159987581428199</v>
      </c>
    </row>
    <row r="66" spans="1:7" x14ac:dyDescent="0.25">
      <c r="A66">
        <v>8</v>
      </c>
      <c r="B66">
        <v>3</v>
      </c>
      <c r="C66">
        <v>6</v>
      </c>
      <c r="D66">
        <v>113.347217688333</v>
      </c>
      <c r="E66">
        <v>3.26275972149402</v>
      </c>
      <c r="F66">
        <v>1.3320160784942801</v>
      </c>
      <c r="G66">
        <v>3.4240563361529199</v>
      </c>
    </row>
    <row r="67" spans="1:7" x14ac:dyDescent="0.25">
      <c r="A67">
        <v>9</v>
      </c>
      <c r="B67">
        <v>1</v>
      </c>
      <c r="C67">
        <v>6</v>
      </c>
      <c r="D67">
        <v>122.388883993333</v>
      </c>
      <c r="E67">
        <v>2.50203610772714</v>
      </c>
      <c r="F67">
        <v>1.02145196365846</v>
      </c>
      <c r="G67">
        <v>2.6257258637554899</v>
      </c>
    </row>
    <row r="68" spans="1:7" x14ac:dyDescent="0.25">
      <c r="A68">
        <v>9</v>
      </c>
      <c r="B68">
        <v>2</v>
      </c>
      <c r="C68">
        <v>6</v>
      </c>
      <c r="D68">
        <v>130.527772556667</v>
      </c>
      <c r="E68">
        <v>1.99420448643156</v>
      </c>
      <c r="F68">
        <v>0.81413057242104803</v>
      </c>
      <c r="G68">
        <v>2.09278926130174</v>
      </c>
    </row>
    <row r="69" spans="1:7" x14ac:dyDescent="0.25">
      <c r="A69">
        <v>9</v>
      </c>
      <c r="B69">
        <v>3</v>
      </c>
      <c r="C69">
        <v>6</v>
      </c>
      <c r="D69">
        <v>118.263884158333</v>
      </c>
      <c r="E69">
        <v>2.8613402215635002</v>
      </c>
      <c r="F69">
        <v>1.16813725388879</v>
      </c>
      <c r="G69">
        <v>3.00279240637661</v>
      </c>
    </row>
    <row r="70" spans="1:7" x14ac:dyDescent="0.25">
      <c r="A70">
        <v>9</v>
      </c>
      <c r="B70">
        <v>4</v>
      </c>
      <c r="C70">
        <v>6</v>
      </c>
      <c r="D70">
        <v>95.416662849999994</v>
      </c>
      <c r="E70">
        <v>1.27693203621458</v>
      </c>
      <c r="F70">
        <v>0.52130532082314096</v>
      </c>
      <c r="G70">
        <v>1.34005798852853</v>
      </c>
    </row>
    <row r="71" spans="1:7" x14ac:dyDescent="0.25">
      <c r="A71">
        <v>9</v>
      </c>
      <c r="B71">
        <v>5</v>
      </c>
      <c r="C71">
        <v>6</v>
      </c>
      <c r="D71">
        <v>111.486106651667</v>
      </c>
      <c r="E71">
        <v>1.43412440130762</v>
      </c>
      <c r="F71">
        <v>0.58547883514634602</v>
      </c>
      <c r="G71">
        <v>1.50502125877671</v>
      </c>
    </row>
    <row r="72" spans="1:7" x14ac:dyDescent="0.25">
      <c r="A72">
        <v>9</v>
      </c>
      <c r="B72">
        <v>6</v>
      </c>
      <c r="C72">
        <v>6</v>
      </c>
      <c r="D72">
        <v>79.813885696333301</v>
      </c>
      <c r="E72">
        <v>3.4134807630487298</v>
      </c>
      <c r="F72">
        <v>1.3935476860459299</v>
      </c>
      <c r="G72">
        <v>3.5822283688426699</v>
      </c>
    </row>
    <row r="73" spans="1:7" x14ac:dyDescent="0.25">
      <c r="A73">
        <v>9</v>
      </c>
      <c r="B73">
        <v>7</v>
      </c>
      <c r="C73">
        <v>6</v>
      </c>
      <c r="D73">
        <v>103.222218093333</v>
      </c>
      <c r="E73">
        <v>6.8834877509017796</v>
      </c>
      <c r="F73">
        <v>2.8101721067345902</v>
      </c>
      <c r="G73">
        <v>7.2237773725837799</v>
      </c>
    </row>
    <row r="74" spans="1:7" x14ac:dyDescent="0.25">
      <c r="A74">
        <v>9</v>
      </c>
      <c r="B74">
        <v>8</v>
      </c>
      <c r="C74">
        <v>6</v>
      </c>
      <c r="D74">
        <v>87.805552043333293</v>
      </c>
      <c r="E74">
        <v>1.5613976969132299</v>
      </c>
      <c r="F74">
        <v>0.63743794049903801</v>
      </c>
      <c r="G74">
        <v>1.63858639119225</v>
      </c>
    </row>
    <row r="75" spans="1:7" x14ac:dyDescent="0.25">
      <c r="A75">
        <v>9</v>
      </c>
      <c r="B75">
        <v>9</v>
      </c>
      <c r="C75">
        <v>6</v>
      </c>
      <c r="D75">
        <v>100.652773751667</v>
      </c>
      <c r="E75">
        <v>1.19421827708121</v>
      </c>
      <c r="F75">
        <v>0.48753757005910398</v>
      </c>
      <c r="G75">
        <v>1.2532552217841999</v>
      </c>
    </row>
    <row r="76" spans="1:7" x14ac:dyDescent="0.25">
      <c r="A76">
        <v>9</v>
      </c>
      <c r="B76">
        <v>10</v>
      </c>
      <c r="C76">
        <v>6</v>
      </c>
      <c r="D76">
        <v>74.680552568333297</v>
      </c>
      <c r="E76">
        <v>0.68713708212758595</v>
      </c>
      <c r="F76">
        <v>0.28052253909291403</v>
      </c>
      <c r="G76">
        <v>0.72110614347882196</v>
      </c>
    </row>
    <row r="77" spans="1:7" x14ac:dyDescent="0.25">
      <c r="A77">
        <v>11</v>
      </c>
      <c r="B77">
        <v>1</v>
      </c>
      <c r="C77">
        <v>6</v>
      </c>
      <c r="D77">
        <v>117.291661975</v>
      </c>
      <c r="E77">
        <v>1.2635377517334201</v>
      </c>
      <c r="F77">
        <v>0.51583712708172302</v>
      </c>
      <c r="G77">
        <v>1.3260015490231001</v>
      </c>
    </row>
    <row r="78" spans="1:7" x14ac:dyDescent="0.25">
      <c r="A78">
        <v>11</v>
      </c>
      <c r="B78">
        <v>2</v>
      </c>
      <c r="C78">
        <v>6</v>
      </c>
      <c r="D78">
        <v>129.59721703833301</v>
      </c>
      <c r="E78">
        <v>1.7696645762476999</v>
      </c>
      <c r="F78">
        <v>0.72246253794758097</v>
      </c>
      <c r="G78">
        <v>1.8571490769757599</v>
      </c>
    </row>
    <row r="79" spans="1:7" x14ac:dyDescent="0.25">
      <c r="A79">
        <v>11</v>
      </c>
      <c r="B79">
        <v>3</v>
      </c>
      <c r="C79">
        <v>6</v>
      </c>
      <c r="D79">
        <v>110.88888445333301</v>
      </c>
      <c r="E79">
        <v>4.5171482151086497</v>
      </c>
      <c r="F79">
        <v>1.8441180365900001</v>
      </c>
      <c r="G79">
        <v>4.74045632762755</v>
      </c>
    </row>
    <row r="80" spans="1:7" x14ac:dyDescent="0.25">
      <c r="A80">
        <v>11</v>
      </c>
      <c r="B80">
        <v>4</v>
      </c>
      <c r="C80">
        <v>6</v>
      </c>
      <c r="D80">
        <v>112.652773271667</v>
      </c>
      <c r="E80">
        <v>4.3006511567672803</v>
      </c>
      <c r="F80">
        <v>1.7557334826316799</v>
      </c>
      <c r="G80">
        <v>4.5132565986714797</v>
      </c>
    </row>
    <row r="81" spans="1:7" x14ac:dyDescent="0.25">
      <c r="A81">
        <v>11</v>
      </c>
      <c r="B81">
        <v>5</v>
      </c>
      <c r="C81">
        <v>6</v>
      </c>
      <c r="D81">
        <v>133.34721688833301</v>
      </c>
      <c r="E81">
        <v>1.5902625515525299</v>
      </c>
      <c r="F81">
        <v>0.64922196806002097</v>
      </c>
      <c r="G81">
        <v>1.66887819839115</v>
      </c>
    </row>
    <row r="82" spans="1:7" x14ac:dyDescent="0.25">
      <c r="A82">
        <v>11</v>
      </c>
      <c r="B82">
        <v>6</v>
      </c>
      <c r="C82">
        <v>6</v>
      </c>
      <c r="D82">
        <v>146.72221635333301</v>
      </c>
      <c r="E82">
        <v>2.51863415585452</v>
      </c>
      <c r="F82">
        <v>1.0282280884315</v>
      </c>
      <c r="G82">
        <v>2.6431444470130701</v>
      </c>
    </row>
    <row r="83" spans="1:7" x14ac:dyDescent="0.25">
      <c r="A83">
        <v>11</v>
      </c>
      <c r="B83">
        <v>7</v>
      </c>
      <c r="C83">
        <v>6</v>
      </c>
      <c r="D83">
        <v>129.124994835</v>
      </c>
      <c r="E83">
        <v>9.4295262398990403</v>
      </c>
      <c r="F83">
        <v>3.8495879673229201</v>
      </c>
      <c r="G83">
        <v>9.8956809034844202</v>
      </c>
    </row>
    <row r="84" spans="1:7" x14ac:dyDescent="0.25">
      <c r="A84">
        <v>11</v>
      </c>
      <c r="B84">
        <v>8</v>
      </c>
      <c r="C84">
        <v>6</v>
      </c>
      <c r="D84">
        <v>112.944439926667</v>
      </c>
      <c r="E84">
        <v>1.15309562624236</v>
      </c>
      <c r="F84">
        <v>0.47074931815480098</v>
      </c>
      <c r="G84">
        <v>1.21009964638691</v>
      </c>
    </row>
    <row r="85" spans="1:7" x14ac:dyDescent="0.25">
      <c r="A85">
        <v>11</v>
      </c>
      <c r="B85">
        <v>9</v>
      </c>
      <c r="C85">
        <v>6</v>
      </c>
      <c r="D85">
        <v>110.319440031667</v>
      </c>
      <c r="E85">
        <v>3.6014720343498001</v>
      </c>
      <c r="F85">
        <v>1.4702948011767201</v>
      </c>
      <c r="G85">
        <v>3.77951310893538</v>
      </c>
    </row>
    <row r="86" spans="1:7" x14ac:dyDescent="0.25">
      <c r="A86">
        <v>11</v>
      </c>
      <c r="B86">
        <v>10</v>
      </c>
      <c r="C86">
        <v>6</v>
      </c>
      <c r="D86">
        <v>127.027772696667</v>
      </c>
      <c r="E86">
        <v>3.9057174000763699</v>
      </c>
      <c r="F86">
        <v>1.5945024516161399</v>
      </c>
      <c r="G86">
        <v>4.0987990390020199</v>
      </c>
    </row>
    <row r="87" spans="1:7" x14ac:dyDescent="0.25">
      <c r="A87">
        <v>12</v>
      </c>
      <c r="B87">
        <v>1</v>
      </c>
      <c r="C87">
        <v>6</v>
      </c>
      <c r="D87">
        <v>88.658904786977004</v>
      </c>
      <c r="E87">
        <v>0.84462982326265201</v>
      </c>
      <c r="F87">
        <v>0.34481868142177302</v>
      </c>
      <c r="G87">
        <v>0.88638463905087395</v>
      </c>
    </row>
    <row r="88" spans="1:7" x14ac:dyDescent="0.25">
      <c r="A88">
        <v>12</v>
      </c>
      <c r="B88">
        <v>2</v>
      </c>
      <c r="C88">
        <v>6</v>
      </c>
      <c r="D88">
        <v>75.738771970448994</v>
      </c>
      <c r="E88">
        <v>1.95973274055282</v>
      </c>
      <c r="F88">
        <v>0.80005754109675098</v>
      </c>
      <c r="G88">
        <v>2.0566133826071602</v>
      </c>
    </row>
    <row r="89" spans="1:7" x14ac:dyDescent="0.25">
      <c r="A89">
        <v>12</v>
      </c>
      <c r="B89">
        <v>3</v>
      </c>
      <c r="C89">
        <v>6</v>
      </c>
      <c r="D89">
        <v>80.607135664603305</v>
      </c>
      <c r="E89">
        <v>0.93148747739808202</v>
      </c>
      <c r="F89">
        <v>0.38027817023626298</v>
      </c>
      <c r="G89">
        <v>0.97753615689835205</v>
      </c>
    </row>
    <row r="90" spans="1:7" x14ac:dyDescent="0.25">
      <c r="A90">
        <v>12</v>
      </c>
      <c r="B90">
        <v>4</v>
      </c>
      <c r="C90">
        <v>6</v>
      </c>
      <c r="D90">
        <v>187.72385360215699</v>
      </c>
      <c r="E90">
        <v>2.2076025012754901</v>
      </c>
      <c r="F90">
        <v>0.90124994716946505</v>
      </c>
      <c r="G90">
        <v>2.3167367435620099</v>
      </c>
    </row>
    <row r="91" spans="1:7" x14ac:dyDescent="0.25">
      <c r="A91">
        <v>12</v>
      </c>
      <c r="B91">
        <v>5</v>
      </c>
      <c r="C91">
        <v>6</v>
      </c>
      <c r="D91">
        <v>61.850053081553298</v>
      </c>
      <c r="E91">
        <v>1.8319710066623101</v>
      </c>
      <c r="F91">
        <v>0.74789903164924898</v>
      </c>
      <c r="G91">
        <v>1.9225356656475501</v>
      </c>
    </row>
    <row r="92" spans="1:7" x14ac:dyDescent="0.25">
      <c r="A92">
        <v>12</v>
      </c>
      <c r="B92">
        <v>6</v>
      </c>
      <c r="C92">
        <v>6</v>
      </c>
      <c r="D92">
        <v>80.518119001497297</v>
      </c>
      <c r="E92">
        <v>2.4212567985719402</v>
      </c>
      <c r="F92">
        <v>0.98847394879100003</v>
      </c>
      <c r="G92">
        <v>2.5409531777618501</v>
      </c>
    </row>
    <row r="93" spans="1:7" x14ac:dyDescent="0.25">
      <c r="A93">
        <v>12</v>
      </c>
      <c r="B93">
        <v>7</v>
      </c>
      <c r="C93">
        <v>6</v>
      </c>
      <c r="D93">
        <v>89.510921419563005</v>
      </c>
      <c r="E93">
        <v>2.0218259478212</v>
      </c>
      <c r="F93">
        <v>0.82540698681348501</v>
      </c>
      <c r="G93">
        <v>2.1217762073100501</v>
      </c>
    </row>
    <row r="94" spans="1:7" x14ac:dyDescent="0.25">
      <c r="A94">
        <v>12</v>
      </c>
      <c r="B94">
        <v>8</v>
      </c>
      <c r="C94">
        <v>6</v>
      </c>
      <c r="D94">
        <v>71.580422136783</v>
      </c>
      <c r="E94">
        <v>2.26807364783313</v>
      </c>
      <c r="F94">
        <v>0.92593718937401304</v>
      </c>
      <c r="G94">
        <v>2.3801973199449802</v>
      </c>
    </row>
    <row r="95" spans="1:7" x14ac:dyDescent="0.25">
      <c r="A95">
        <v>12</v>
      </c>
      <c r="B95">
        <v>9</v>
      </c>
      <c r="C95">
        <v>6</v>
      </c>
      <c r="D95">
        <v>114.185492654802</v>
      </c>
      <c r="E95">
        <v>2.1710655312459402</v>
      </c>
      <c r="F95">
        <v>0.88633379161617498</v>
      </c>
      <c r="G95">
        <v>2.2783935450391999</v>
      </c>
    </row>
    <row r="96" spans="1:7" x14ac:dyDescent="0.25">
      <c r="A96">
        <v>12</v>
      </c>
      <c r="B96">
        <v>10</v>
      </c>
      <c r="C96">
        <v>6</v>
      </c>
      <c r="D96">
        <v>75.935880295898002</v>
      </c>
      <c r="E96">
        <v>1.43928843273655</v>
      </c>
      <c r="F96">
        <v>0.58758704214910995</v>
      </c>
      <c r="G96">
        <v>1.5104405774037699</v>
      </c>
    </row>
    <row r="97" spans="1:7" x14ac:dyDescent="0.25">
      <c r="A97">
        <v>13</v>
      </c>
      <c r="B97">
        <v>1</v>
      </c>
      <c r="C97">
        <v>6</v>
      </c>
      <c r="D97">
        <v>267.94482261553998</v>
      </c>
      <c r="E97">
        <v>6.6370764755729503</v>
      </c>
      <c r="F97">
        <v>2.7095751248305802</v>
      </c>
      <c r="G97">
        <v>6.9651845981814802</v>
      </c>
    </row>
    <row r="98" spans="1:7" x14ac:dyDescent="0.25">
      <c r="A98">
        <v>13</v>
      </c>
      <c r="B98">
        <v>2</v>
      </c>
      <c r="C98">
        <v>6</v>
      </c>
      <c r="D98">
        <v>93.614165699877702</v>
      </c>
      <c r="E98">
        <v>1.2753343237212</v>
      </c>
      <c r="F98">
        <v>0.52065305742906598</v>
      </c>
      <c r="G98">
        <v>1.3383812920956699</v>
      </c>
    </row>
    <row r="99" spans="1:7" x14ac:dyDescent="0.25">
      <c r="A99">
        <v>13</v>
      </c>
      <c r="B99">
        <v>3</v>
      </c>
      <c r="C99">
        <v>6</v>
      </c>
      <c r="D99">
        <v>89.680476968336293</v>
      </c>
      <c r="E99">
        <v>1.92635317292702</v>
      </c>
      <c r="F99">
        <v>0.786430389677095</v>
      </c>
      <c r="G99">
        <v>2.02158367469633</v>
      </c>
    </row>
    <row r="100" spans="1:7" x14ac:dyDescent="0.25">
      <c r="A100">
        <v>13</v>
      </c>
      <c r="B100">
        <v>4</v>
      </c>
      <c r="C100">
        <v>6</v>
      </c>
      <c r="D100">
        <v>147.70874409165</v>
      </c>
      <c r="E100">
        <v>1.9298352691221401</v>
      </c>
      <c r="F100">
        <v>0.78785194949598503</v>
      </c>
      <c r="G100">
        <v>2.02523791054504</v>
      </c>
    </row>
    <row r="101" spans="1:7" x14ac:dyDescent="0.25">
      <c r="A101">
        <v>13</v>
      </c>
      <c r="B101">
        <v>5</v>
      </c>
      <c r="C101">
        <v>6</v>
      </c>
      <c r="D101">
        <v>79.316394049566298</v>
      </c>
      <c r="E101">
        <v>1.16242896263351</v>
      </c>
      <c r="F101">
        <v>0.47455963678081198</v>
      </c>
      <c r="G101">
        <v>1.21989438223492</v>
      </c>
    </row>
    <row r="102" spans="1:7" x14ac:dyDescent="0.25">
      <c r="A102">
        <v>13</v>
      </c>
      <c r="B102">
        <v>6</v>
      </c>
      <c r="C102">
        <v>6</v>
      </c>
      <c r="D102">
        <v>58.011739346196997</v>
      </c>
      <c r="E102">
        <v>1.61385967197615</v>
      </c>
      <c r="F102">
        <v>0.65885545213283603</v>
      </c>
      <c r="G102">
        <v>1.69364185756262</v>
      </c>
    </row>
    <row r="103" spans="1:7" x14ac:dyDescent="0.25">
      <c r="A103">
        <v>13</v>
      </c>
      <c r="B103">
        <v>7</v>
      </c>
      <c r="C103">
        <v>6</v>
      </c>
      <c r="D103">
        <v>85.848521566059006</v>
      </c>
      <c r="E103">
        <v>1.8135187627549301</v>
      </c>
      <c r="F103">
        <v>0.74036593461884104</v>
      </c>
      <c r="G103">
        <v>1.9031712232550999</v>
      </c>
    </row>
    <row r="104" spans="1:7" x14ac:dyDescent="0.25">
      <c r="A104">
        <v>13</v>
      </c>
      <c r="B104">
        <v>8</v>
      </c>
      <c r="C104">
        <v>6</v>
      </c>
      <c r="D104">
        <v>66.587011225408304</v>
      </c>
      <c r="E104">
        <v>2.8940228502927901</v>
      </c>
      <c r="F104">
        <v>1.1814798811953899</v>
      </c>
      <c r="G104">
        <v>3.03709072177061</v>
      </c>
    </row>
    <row r="105" spans="1:7" x14ac:dyDescent="0.25">
      <c r="A105">
        <v>13</v>
      </c>
      <c r="B105">
        <v>9</v>
      </c>
      <c r="C105">
        <v>6</v>
      </c>
      <c r="D105">
        <v>110.220012257866</v>
      </c>
      <c r="E105">
        <v>2.4315516045439098</v>
      </c>
      <c r="F105">
        <v>0.99267678572971296</v>
      </c>
      <c r="G105">
        <v>2.5517569140546401</v>
      </c>
    </row>
    <row r="106" spans="1:7" x14ac:dyDescent="0.25">
      <c r="A106">
        <v>13</v>
      </c>
      <c r="B106">
        <v>10</v>
      </c>
      <c r="C106">
        <v>6</v>
      </c>
      <c r="D106">
        <v>109.232351186261</v>
      </c>
      <c r="E106">
        <v>2.7392261722214601</v>
      </c>
      <c r="F106">
        <v>1.1182844020032801</v>
      </c>
      <c r="G106">
        <v>2.8746415708650601</v>
      </c>
    </row>
    <row r="107" spans="1:7" x14ac:dyDescent="0.25">
      <c r="A107">
        <v>14</v>
      </c>
      <c r="B107">
        <v>1</v>
      </c>
      <c r="C107">
        <v>6</v>
      </c>
      <c r="D107">
        <v>98.134940519046694</v>
      </c>
      <c r="E107">
        <v>3.82924699563491</v>
      </c>
      <c r="F107">
        <v>1.5632835397318301</v>
      </c>
      <c r="G107">
        <v>4.0185482711838896</v>
      </c>
    </row>
    <row r="108" spans="1:7" x14ac:dyDescent="0.25">
      <c r="A108">
        <v>14</v>
      </c>
      <c r="B108">
        <v>2</v>
      </c>
      <c r="C108">
        <v>6</v>
      </c>
      <c r="D108">
        <v>88.648307565178698</v>
      </c>
      <c r="E108">
        <v>0.77738954024533902</v>
      </c>
      <c r="F108">
        <v>0.31736795082964803</v>
      </c>
      <c r="G108">
        <v>0.81582028961581299</v>
      </c>
    </row>
    <row r="109" spans="1:7" x14ac:dyDescent="0.25">
      <c r="A109">
        <v>14</v>
      </c>
      <c r="B109">
        <v>3</v>
      </c>
      <c r="C109">
        <v>6</v>
      </c>
      <c r="D109">
        <v>85.581471576740995</v>
      </c>
      <c r="E109">
        <v>1.6327872513396</v>
      </c>
      <c r="F109">
        <v>0.66658260405058201</v>
      </c>
      <c r="G109">
        <v>1.7135051339235801</v>
      </c>
    </row>
    <row r="110" spans="1:7" x14ac:dyDescent="0.25">
      <c r="A110">
        <v>14</v>
      </c>
      <c r="B110">
        <v>4</v>
      </c>
      <c r="C110">
        <v>6</v>
      </c>
      <c r="D110">
        <v>85.994763226876003</v>
      </c>
      <c r="E110">
        <v>3.9255835557935601</v>
      </c>
      <c r="F110">
        <v>1.60261277572577</v>
      </c>
      <c r="G110">
        <v>4.1196472908393602</v>
      </c>
    </row>
    <row r="111" spans="1:7" x14ac:dyDescent="0.25">
      <c r="A111">
        <v>14</v>
      </c>
      <c r="B111">
        <v>5</v>
      </c>
      <c r="C111">
        <v>6</v>
      </c>
      <c r="D111">
        <v>84.748529943392001</v>
      </c>
      <c r="E111">
        <v>2.2473195237556398</v>
      </c>
      <c r="F111">
        <v>0.91746435369930202</v>
      </c>
      <c r="G111">
        <v>2.3584172024632299</v>
      </c>
    </row>
    <row r="112" spans="1:7" x14ac:dyDescent="0.25">
      <c r="A112">
        <v>14</v>
      </c>
      <c r="B112">
        <v>6</v>
      </c>
      <c r="C112">
        <v>6</v>
      </c>
      <c r="D112">
        <v>78.968805174580993</v>
      </c>
      <c r="E112">
        <v>3.09301895246336</v>
      </c>
      <c r="F112">
        <v>1.2627196997154999</v>
      </c>
      <c r="G112">
        <v>3.24592432358879</v>
      </c>
    </row>
    <row r="113" spans="1:7" x14ac:dyDescent="0.25">
      <c r="A113">
        <v>14</v>
      </c>
      <c r="B113">
        <v>7</v>
      </c>
      <c r="C113">
        <v>6</v>
      </c>
      <c r="D113">
        <v>83.341218888573295</v>
      </c>
      <c r="E113">
        <v>1.4491346466338999</v>
      </c>
      <c r="F113">
        <v>0.591606742140246</v>
      </c>
      <c r="G113">
        <v>1.5207735451856901</v>
      </c>
    </row>
    <row r="114" spans="1:7" x14ac:dyDescent="0.25">
      <c r="A114">
        <v>14</v>
      </c>
      <c r="B114">
        <v>8</v>
      </c>
      <c r="C114">
        <v>6</v>
      </c>
      <c r="D114">
        <v>90.314190831876701</v>
      </c>
      <c r="E114">
        <v>3.4909846660130599</v>
      </c>
      <c r="F114">
        <v>1.4251885219353899</v>
      </c>
      <c r="G114">
        <v>3.6635637268444801</v>
      </c>
    </row>
    <row r="115" spans="1:7" x14ac:dyDescent="0.25">
      <c r="A115">
        <v>14</v>
      </c>
      <c r="B115">
        <v>9</v>
      </c>
      <c r="C115">
        <v>6</v>
      </c>
      <c r="D115">
        <v>55.449331115360003</v>
      </c>
      <c r="E115">
        <v>1.25363369151217</v>
      </c>
      <c r="F115">
        <v>0.51179381142774305</v>
      </c>
      <c r="G115">
        <v>1.31560787524723</v>
      </c>
    </row>
    <row r="116" spans="1:7" x14ac:dyDescent="0.25">
      <c r="A116">
        <v>14</v>
      </c>
      <c r="B116">
        <v>10</v>
      </c>
      <c r="C116">
        <v>6</v>
      </c>
      <c r="D116">
        <v>84.379746624809997</v>
      </c>
      <c r="E116">
        <v>4.5048096590177398</v>
      </c>
      <c r="F116">
        <v>1.8390808421590901</v>
      </c>
      <c r="G116">
        <v>4.7275078071208902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6"/>
  <sheetViews>
    <sheetView workbookViewId="0">
      <selection activeCell="F1" activeCellId="1" sqref="A1:D1048576 F1:F1048576"/>
    </sheetView>
  </sheetViews>
  <sheetFormatPr defaultRowHeight="15" x14ac:dyDescent="0.25"/>
  <sheetData>
    <row r="1" spans="1:7" x14ac:dyDescent="0.25">
      <c r="A1" t="s">
        <v>0</v>
      </c>
      <c r="B1" t="s">
        <v>1</v>
      </c>
      <c r="C1" t="s">
        <v>26</v>
      </c>
      <c r="D1" t="s">
        <v>9</v>
      </c>
      <c r="E1" t="s">
        <v>27</v>
      </c>
      <c r="F1" t="s">
        <v>28</v>
      </c>
      <c r="G1" t="s">
        <v>29</v>
      </c>
    </row>
    <row r="2" spans="1:7" x14ac:dyDescent="0.25">
      <c r="A2">
        <v>1</v>
      </c>
      <c r="B2">
        <v>1</v>
      </c>
      <c r="C2">
        <v>6</v>
      </c>
      <c r="D2">
        <v>8.6797619048333292</v>
      </c>
      <c r="E2">
        <v>1.5328672391390099</v>
      </c>
      <c r="F2">
        <v>0.62579042988656197</v>
      </c>
      <c r="G2">
        <v>1.60864551198144</v>
      </c>
    </row>
    <row r="3" spans="1:7" x14ac:dyDescent="0.25">
      <c r="A3">
        <v>1</v>
      </c>
      <c r="B3">
        <v>2</v>
      </c>
      <c r="C3">
        <v>6</v>
      </c>
      <c r="D3">
        <v>17.288095238333302</v>
      </c>
      <c r="E3">
        <v>0.77945122769229203</v>
      </c>
      <c r="F3">
        <v>0.31820963120533802</v>
      </c>
      <c r="G3">
        <v>0.81798389790097104</v>
      </c>
    </row>
    <row r="4" spans="1:7" x14ac:dyDescent="0.25">
      <c r="A4">
        <v>1</v>
      </c>
      <c r="B4">
        <v>3</v>
      </c>
      <c r="C4">
        <v>6</v>
      </c>
      <c r="D4">
        <v>6.9417857141666701</v>
      </c>
      <c r="E4">
        <v>1.0807886152831201</v>
      </c>
      <c r="F4">
        <v>0.44123010454214101</v>
      </c>
      <c r="G4">
        <v>1.13421809207194</v>
      </c>
    </row>
    <row r="5" spans="1:7" x14ac:dyDescent="0.25">
      <c r="A5">
        <v>1</v>
      </c>
      <c r="B5">
        <v>4</v>
      </c>
      <c r="C5">
        <v>6</v>
      </c>
      <c r="D5">
        <v>5.3227380955000001</v>
      </c>
      <c r="E5">
        <v>0.56281678905132804</v>
      </c>
      <c r="F5">
        <v>0.22976899197456499</v>
      </c>
      <c r="G5">
        <v>0.59063999716228399</v>
      </c>
    </row>
    <row r="6" spans="1:7" x14ac:dyDescent="0.25">
      <c r="A6">
        <v>1</v>
      </c>
      <c r="B6">
        <v>5</v>
      </c>
      <c r="C6">
        <v>6</v>
      </c>
      <c r="D6">
        <v>5.1869047620000002</v>
      </c>
      <c r="E6">
        <v>0.62990826446793602</v>
      </c>
      <c r="F6">
        <v>0.25715897211809402</v>
      </c>
      <c r="G6">
        <v>0.66104818259767695</v>
      </c>
    </row>
    <row r="7" spans="1:7" x14ac:dyDescent="0.25">
      <c r="A7">
        <v>1</v>
      </c>
      <c r="B7">
        <v>6</v>
      </c>
      <c r="C7">
        <v>6</v>
      </c>
      <c r="D7">
        <v>6.6153571428333304</v>
      </c>
      <c r="E7">
        <v>1.50386812463566</v>
      </c>
      <c r="F7">
        <v>0.61395159096560203</v>
      </c>
      <c r="G7">
        <v>1.5782128076961901</v>
      </c>
    </row>
    <row r="8" spans="1:7" x14ac:dyDescent="0.25">
      <c r="A8">
        <v>1</v>
      </c>
      <c r="B8">
        <v>7</v>
      </c>
      <c r="C8">
        <v>6</v>
      </c>
      <c r="D8">
        <v>4.7641666665000004</v>
      </c>
      <c r="E8">
        <v>1.19197353196772</v>
      </c>
      <c r="F8">
        <v>0.48662115670399397</v>
      </c>
      <c r="G8">
        <v>1.25089950625962</v>
      </c>
    </row>
    <row r="9" spans="1:7" x14ac:dyDescent="0.25">
      <c r="A9">
        <v>1</v>
      </c>
      <c r="B9">
        <v>8</v>
      </c>
      <c r="C9">
        <v>6</v>
      </c>
      <c r="D9">
        <v>5.2355952380000002</v>
      </c>
      <c r="E9">
        <v>0.69798959348077405</v>
      </c>
      <c r="F9">
        <v>0.28495305830009299</v>
      </c>
      <c r="G9">
        <v>0.73249515567523404</v>
      </c>
    </row>
    <row r="10" spans="1:7" x14ac:dyDescent="0.25">
      <c r="A10">
        <v>1</v>
      </c>
      <c r="B10">
        <v>9</v>
      </c>
      <c r="C10">
        <v>6</v>
      </c>
      <c r="D10">
        <v>5.7015476191666696</v>
      </c>
      <c r="E10">
        <v>1.95794683276121</v>
      </c>
      <c r="F10">
        <v>0.79932844729389896</v>
      </c>
      <c r="G10">
        <v>2.0547391873210801</v>
      </c>
    </row>
    <row r="11" spans="1:7" x14ac:dyDescent="0.25">
      <c r="A11">
        <v>1</v>
      </c>
      <c r="B11">
        <v>10</v>
      </c>
      <c r="C11">
        <v>6</v>
      </c>
      <c r="D11">
        <v>5.08083333333333</v>
      </c>
      <c r="E11">
        <v>1.1022138589761801</v>
      </c>
      <c r="F11">
        <v>0.449976923652602</v>
      </c>
      <c r="G11">
        <v>1.1567025063968901</v>
      </c>
    </row>
    <row r="12" spans="1:7" x14ac:dyDescent="0.25">
      <c r="A12">
        <v>2</v>
      </c>
      <c r="B12">
        <v>1</v>
      </c>
      <c r="C12">
        <v>6</v>
      </c>
      <c r="D12">
        <v>8.6738095238333308</v>
      </c>
      <c r="E12">
        <v>0.71903658140115601</v>
      </c>
      <c r="F12">
        <v>0.29354545513800201</v>
      </c>
      <c r="G12">
        <v>0.75458261491134304</v>
      </c>
    </row>
    <row r="13" spans="1:7" x14ac:dyDescent="0.25">
      <c r="A13">
        <v>2</v>
      </c>
      <c r="B13">
        <v>2</v>
      </c>
      <c r="C13">
        <v>6</v>
      </c>
      <c r="D13">
        <v>8.6023809525000008</v>
      </c>
      <c r="E13">
        <v>0.81361710237595197</v>
      </c>
      <c r="F13">
        <v>0.332157791137144</v>
      </c>
      <c r="G13">
        <v>0.85383878446222305</v>
      </c>
    </row>
    <row r="14" spans="1:7" x14ac:dyDescent="0.25">
      <c r="A14">
        <v>2</v>
      </c>
      <c r="B14">
        <v>3</v>
      </c>
      <c r="C14">
        <v>6</v>
      </c>
      <c r="D14">
        <v>9.0011904769999997</v>
      </c>
      <c r="E14">
        <v>0.93068349660018501</v>
      </c>
      <c r="F14">
        <v>0.379949946449956</v>
      </c>
      <c r="G14">
        <v>0.97669243079524704</v>
      </c>
    </row>
    <row r="15" spans="1:7" x14ac:dyDescent="0.25">
      <c r="A15">
        <v>2</v>
      </c>
      <c r="B15">
        <v>4</v>
      </c>
      <c r="C15">
        <v>6</v>
      </c>
      <c r="D15">
        <v>8.0188095239999999</v>
      </c>
      <c r="E15">
        <v>1.0671095486501601</v>
      </c>
      <c r="F15">
        <v>0.43564564897409302</v>
      </c>
      <c r="G15">
        <v>1.1198627920268001</v>
      </c>
    </row>
    <row r="16" spans="1:7" x14ac:dyDescent="0.25">
      <c r="A16">
        <v>2</v>
      </c>
      <c r="B16">
        <v>5</v>
      </c>
      <c r="C16">
        <v>6</v>
      </c>
      <c r="D16">
        <v>10.2630952388333</v>
      </c>
      <c r="E16">
        <v>0.51126926163825104</v>
      </c>
      <c r="F16">
        <v>0.208724802030538</v>
      </c>
      <c r="G16">
        <v>0.53654418474648502</v>
      </c>
    </row>
    <row r="17" spans="1:7" x14ac:dyDescent="0.25">
      <c r="A17">
        <v>2</v>
      </c>
      <c r="B17">
        <v>6</v>
      </c>
      <c r="C17">
        <v>6</v>
      </c>
      <c r="D17">
        <v>81.5654761866667</v>
      </c>
      <c r="E17">
        <v>30.701523066593701</v>
      </c>
      <c r="F17">
        <v>12.5338443065737</v>
      </c>
      <c r="G17">
        <v>32.2192725051721</v>
      </c>
    </row>
    <row r="18" spans="1:7" x14ac:dyDescent="0.25">
      <c r="A18">
        <v>2</v>
      </c>
      <c r="B18">
        <v>7</v>
      </c>
      <c r="C18">
        <v>6</v>
      </c>
      <c r="D18">
        <v>6.7011904761666701</v>
      </c>
      <c r="E18">
        <v>0.70024291232458502</v>
      </c>
      <c r="F18">
        <v>0.28587297186594901</v>
      </c>
      <c r="G18">
        <v>0.73485986877797804</v>
      </c>
    </row>
    <row r="19" spans="1:7" x14ac:dyDescent="0.25">
      <c r="A19">
        <v>2</v>
      </c>
      <c r="B19">
        <v>8</v>
      </c>
      <c r="C19">
        <v>6</v>
      </c>
      <c r="D19">
        <v>102.928571431667</v>
      </c>
      <c r="E19">
        <v>19.371344290048398</v>
      </c>
      <c r="F19">
        <v>7.9083181903991902</v>
      </c>
      <c r="G19">
        <v>20.328979090672401</v>
      </c>
    </row>
    <row r="20" spans="1:7" x14ac:dyDescent="0.25">
      <c r="A20">
        <v>2</v>
      </c>
      <c r="B20">
        <v>9</v>
      </c>
      <c r="C20">
        <v>6</v>
      </c>
      <c r="D20">
        <v>59.298809523333297</v>
      </c>
      <c r="E20">
        <v>7.5771695440733504</v>
      </c>
      <c r="F20">
        <v>3.0933665129227901</v>
      </c>
      <c r="G20">
        <v>7.9517517690849697</v>
      </c>
    </row>
    <row r="21" spans="1:7" x14ac:dyDescent="0.25">
      <c r="A21">
        <v>2</v>
      </c>
      <c r="B21">
        <v>10</v>
      </c>
      <c r="C21">
        <v>6</v>
      </c>
      <c r="D21">
        <v>111.14285715</v>
      </c>
      <c r="E21">
        <v>13.1458847490112</v>
      </c>
      <c r="F21">
        <v>5.3667849754188</v>
      </c>
      <c r="G21">
        <v>13.7957599735774</v>
      </c>
    </row>
    <row r="22" spans="1:7" x14ac:dyDescent="0.25">
      <c r="A22">
        <v>3</v>
      </c>
      <c r="B22">
        <v>1</v>
      </c>
      <c r="C22">
        <v>6</v>
      </c>
      <c r="D22">
        <v>73.110714286666706</v>
      </c>
      <c r="E22">
        <v>21.182107269387799</v>
      </c>
      <c r="F22">
        <v>8.6475590811497494</v>
      </c>
      <c r="G22">
        <v>22.2292582965954</v>
      </c>
    </row>
    <row r="23" spans="1:7" x14ac:dyDescent="0.25">
      <c r="A23">
        <v>3</v>
      </c>
      <c r="B23">
        <v>2</v>
      </c>
      <c r="C23">
        <v>6</v>
      </c>
      <c r="D23">
        <v>84.415476190000007</v>
      </c>
      <c r="E23">
        <v>23.7448264661395</v>
      </c>
      <c r="F23">
        <v>9.6937848121625496</v>
      </c>
      <c r="G23">
        <v>24.9186671567122</v>
      </c>
    </row>
    <row r="24" spans="1:7" x14ac:dyDescent="0.25">
      <c r="A24">
        <v>3</v>
      </c>
      <c r="B24">
        <v>3</v>
      </c>
      <c r="C24">
        <v>6</v>
      </c>
      <c r="D24">
        <v>128.98809524999999</v>
      </c>
      <c r="E24">
        <v>13.4175803513512</v>
      </c>
      <c r="F24">
        <v>5.4777042406006498</v>
      </c>
      <c r="G24">
        <v>14.080887021876</v>
      </c>
    </row>
    <row r="25" spans="1:7" x14ac:dyDescent="0.25">
      <c r="A25">
        <v>3</v>
      </c>
      <c r="B25">
        <v>4</v>
      </c>
      <c r="C25">
        <v>6</v>
      </c>
      <c r="D25">
        <v>137.96428571666701</v>
      </c>
      <c r="E25">
        <v>28.974927570894302</v>
      </c>
      <c r="F25">
        <v>11.828964647131899</v>
      </c>
      <c r="G25">
        <v>30.407321656301299</v>
      </c>
    </row>
    <row r="26" spans="1:7" x14ac:dyDescent="0.25">
      <c r="A26">
        <v>3</v>
      </c>
      <c r="B26">
        <v>5</v>
      </c>
      <c r="C26">
        <v>6</v>
      </c>
      <c r="D26">
        <v>40.757142857333299</v>
      </c>
      <c r="E26">
        <v>37.659920772799502</v>
      </c>
      <c r="F26">
        <v>15.374598274499901</v>
      </c>
      <c r="G26">
        <v>39.521663054634899</v>
      </c>
    </row>
    <row r="27" spans="1:7" x14ac:dyDescent="0.25">
      <c r="A27">
        <v>3</v>
      </c>
      <c r="B27">
        <v>6</v>
      </c>
      <c r="C27">
        <v>6</v>
      </c>
      <c r="D27">
        <v>95.988095238333301</v>
      </c>
      <c r="E27">
        <v>13.0490766474209</v>
      </c>
      <c r="F27">
        <v>5.3272632334415002</v>
      </c>
      <c r="G27">
        <v>13.694166101537901</v>
      </c>
    </row>
    <row r="28" spans="1:7" x14ac:dyDescent="0.25">
      <c r="A28">
        <v>3</v>
      </c>
      <c r="B28">
        <v>7</v>
      </c>
      <c r="C28">
        <v>6</v>
      </c>
      <c r="D28">
        <v>79.608333333333306</v>
      </c>
      <c r="E28">
        <v>18.8734617794907</v>
      </c>
      <c r="F28">
        <v>7.7050585066121302</v>
      </c>
      <c r="G28">
        <v>19.806483439612201</v>
      </c>
    </row>
    <row r="29" spans="1:7" x14ac:dyDescent="0.25">
      <c r="A29">
        <v>3</v>
      </c>
      <c r="B29">
        <v>8</v>
      </c>
      <c r="C29">
        <v>6</v>
      </c>
      <c r="D29">
        <v>-1.113380952</v>
      </c>
      <c r="E29">
        <v>11.961902007429501</v>
      </c>
      <c r="F29">
        <v>4.8834260452293599</v>
      </c>
      <c r="G29">
        <v>12.553246287539899</v>
      </c>
    </row>
    <row r="30" spans="1:7" x14ac:dyDescent="0.25">
      <c r="A30">
        <v>3</v>
      </c>
      <c r="B30">
        <v>9</v>
      </c>
      <c r="C30">
        <v>6</v>
      </c>
      <c r="D30">
        <v>106.36904762833301</v>
      </c>
      <c r="E30">
        <v>15.1617413746976</v>
      </c>
      <c r="F30">
        <v>6.1897549966755196</v>
      </c>
      <c r="G30">
        <v>15.9112717614932</v>
      </c>
    </row>
    <row r="31" spans="1:7" x14ac:dyDescent="0.25">
      <c r="A31">
        <v>3</v>
      </c>
      <c r="B31">
        <v>10</v>
      </c>
      <c r="C31">
        <v>6</v>
      </c>
      <c r="D31">
        <v>84.967857144999996</v>
      </c>
      <c r="E31">
        <v>26.521909217136699</v>
      </c>
      <c r="F31">
        <v>10.8275240977338</v>
      </c>
      <c r="G31">
        <v>27.833036770549</v>
      </c>
    </row>
    <row r="32" spans="1:7" x14ac:dyDescent="0.25">
      <c r="A32">
        <v>4</v>
      </c>
      <c r="B32">
        <v>1</v>
      </c>
      <c r="C32">
        <v>6</v>
      </c>
      <c r="D32">
        <v>121.369047633333</v>
      </c>
      <c r="E32">
        <v>11.300841267516599</v>
      </c>
      <c r="F32">
        <v>4.6135491282671097</v>
      </c>
      <c r="G32">
        <v>11.8595055869392</v>
      </c>
    </row>
    <row r="33" spans="1:7" x14ac:dyDescent="0.25">
      <c r="A33">
        <v>4</v>
      </c>
      <c r="B33">
        <v>2</v>
      </c>
      <c r="C33">
        <v>6</v>
      </c>
      <c r="D33">
        <v>109.90476189499999</v>
      </c>
      <c r="E33">
        <v>22.219391537125102</v>
      </c>
      <c r="F33">
        <v>9.0710286101785602</v>
      </c>
      <c r="G33">
        <v>23.317821375862302</v>
      </c>
    </row>
    <row r="34" spans="1:7" x14ac:dyDescent="0.25">
      <c r="A34">
        <v>4</v>
      </c>
      <c r="B34">
        <v>4</v>
      </c>
      <c r="C34">
        <v>6</v>
      </c>
      <c r="D34">
        <v>120.01190475</v>
      </c>
      <c r="E34">
        <v>14.248409630425201</v>
      </c>
      <c r="F34">
        <v>5.8168888734499404</v>
      </c>
      <c r="G34">
        <v>14.9527888780054</v>
      </c>
    </row>
    <row r="35" spans="1:7" x14ac:dyDescent="0.25">
      <c r="A35">
        <v>4</v>
      </c>
      <c r="B35">
        <v>5</v>
      </c>
      <c r="C35">
        <v>6</v>
      </c>
      <c r="D35">
        <v>135.750000016667</v>
      </c>
      <c r="E35">
        <v>11.9053880901953</v>
      </c>
      <c r="F35">
        <v>4.8603543351310501</v>
      </c>
      <c r="G35">
        <v>12.493938568644101</v>
      </c>
    </row>
    <row r="36" spans="1:7" x14ac:dyDescent="0.25">
      <c r="A36">
        <v>4</v>
      </c>
      <c r="B36">
        <v>6</v>
      </c>
      <c r="C36">
        <v>6</v>
      </c>
      <c r="D36">
        <v>119.66666668333301</v>
      </c>
      <c r="E36">
        <v>7.6698011978865601</v>
      </c>
      <c r="F36">
        <v>3.1311832272348799</v>
      </c>
      <c r="G36">
        <v>8.0489627279790597</v>
      </c>
    </row>
    <row r="37" spans="1:7" x14ac:dyDescent="0.25">
      <c r="A37">
        <v>4</v>
      </c>
      <c r="B37">
        <v>7</v>
      </c>
      <c r="C37">
        <v>6</v>
      </c>
      <c r="D37">
        <v>7.6050000000000004</v>
      </c>
      <c r="E37">
        <v>0.92128160522854796</v>
      </c>
      <c r="F37">
        <v>0.37611164037035799</v>
      </c>
      <c r="G37">
        <v>0.96682575090742096</v>
      </c>
    </row>
    <row r="38" spans="1:7" x14ac:dyDescent="0.25">
      <c r="A38">
        <v>4</v>
      </c>
      <c r="B38">
        <v>8</v>
      </c>
      <c r="C38">
        <v>6</v>
      </c>
      <c r="D38">
        <v>8.5185714293333294</v>
      </c>
      <c r="E38">
        <v>1.41106704530642</v>
      </c>
      <c r="F38">
        <v>0.57606570897624099</v>
      </c>
      <c r="G38">
        <v>1.48082404762728</v>
      </c>
    </row>
    <row r="39" spans="1:7" x14ac:dyDescent="0.25">
      <c r="A39">
        <v>4</v>
      </c>
      <c r="B39">
        <v>9</v>
      </c>
      <c r="C39">
        <v>6</v>
      </c>
      <c r="D39">
        <v>6.4141666666666701</v>
      </c>
      <c r="E39">
        <v>0.82706395101902297</v>
      </c>
      <c r="F39">
        <v>0.33764744410780401</v>
      </c>
      <c r="G39">
        <v>0.86795038667254998</v>
      </c>
    </row>
    <row r="40" spans="1:7" x14ac:dyDescent="0.25">
      <c r="A40">
        <v>4</v>
      </c>
      <c r="B40">
        <v>10</v>
      </c>
      <c r="C40">
        <v>6</v>
      </c>
      <c r="D40">
        <v>10.175000000500001</v>
      </c>
      <c r="E40">
        <v>1.0431971083452001</v>
      </c>
      <c r="F40">
        <v>0.42588343609877499</v>
      </c>
      <c r="G40">
        <v>1.0947682249338899</v>
      </c>
    </row>
    <row r="41" spans="1:7" x14ac:dyDescent="0.25">
      <c r="A41">
        <v>5</v>
      </c>
      <c r="B41">
        <v>1</v>
      </c>
      <c r="C41">
        <v>6</v>
      </c>
      <c r="D41">
        <v>4.9620238094999998</v>
      </c>
      <c r="E41">
        <v>0.471918234228552</v>
      </c>
      <c r="F41">
        <v>0.19265981236253099</v>
      </c>
      <c r="G41">
        <v>0.49524781411622298</v>
      </c>
    </row>
    <row r="42" spans="1:7" x14ac:dyDescent="0.25">
      <c r="A42">
        <v>5</v>
      </c>
      <c r="B42">
        <v>2</v>
      </c>
      <c r="C42">
        <v>6</v>
      </c>
      <c r="D42">
        <v>5.0203571428333298</v>
      </c>
      <c r="E42">
        <v>1.49696555311071</v>
      </c>
      <c r="F42">
        <v>0.611133627940739</v>
      </c>
      <c r="G42">
        <v>1.57096900313099</v>
      </c>
    </row>
    <row r="43" spans="1:7" x14ac:dyDescent="0.25">
      <c r="A43">
        <v>5</v>
      </c>
      <c r="B43">
        <v>3</v>
      </c>
      <c r="C43">
        <v>6</v>
      </c>
      <c r="D43">
        <v>8.7083333331666708</v>
      </c>
      <c r="E43">
        <v>0.75411005366144401</v>
      </c>
      <c r="F43">
        <v>0.30786414022889602</v>
      </c>
      <c r="G43">
        <v>0.79138996671619199</v>
      </c>
    </row>
    <row r="44" spans="1:7" x14ac:dyDescent="0.25">
      <c r="A44">
        <v>5</v>
      </c>
      <c r="B44">
        <v>4</v>
      </c>
      <c r="C44">
        <v>6</v>
      </c>
      <c r="D44">
        <v>2.3955833334999999</v>
      </c>
      <c r="E44">
        <v>2.02470256823293</v>
      </c>
      <c r="F44">
        <v>0.826581362178889</v>
      </c>
      <c r="G44">
        <v>2.12479503529257</v>
      </c>
    </row>
    <row r="45" spans="1:7" x14ac:dyDescent="0.25">
      <c r="A45">
        <v>5</v>
      </c>
      <c r="B45">
        <v>5</v>
      </c>
      <c r="C45">
        <v>6</v>
      </c>
      <c r="D45">
        <v>4.5832142858333302</v>
      </c>
      <c r="E45">
        <v>0.33525371129513698</v>
      </c>
      <c r="F45">
        <v>0.136866754507905</v>
      </c>
      <c r="G45">
        <v>0.35182719304051602</v>
      </c>
    </row>
    <row r="46" spans="1:7" x14ac:dyDescent="0.25">
      <c r="A46">
        <v>5</v>
      </c>
      <c r="B46">
        <v>6</v>
      </c>
      <c r="C46">
        <v>6</v>
      </c>
      <c r="D46">
        <v>5.1905952381666696</v>
      </c>
      <c r="E46">
        <v>0.78215993673742701</v>
      </c>
      <c r="F46">
        <v>0.31931545704237801</v>
      </c>
      <c r="G46">
        <v>0.82082651371104398</v>
      </c>
    </row>
    <row r="47" spans="1:7" x14ac:dyDescent="0.25">
      <c r="A47">
        <v>5</v>
      </c>
      <c r="B47">
        <v>7</v>
      </c>
      <c r="C47">
        <v>6</v>
      </c>
      <c r="D47">
        <v>4.9298214286666697</v>
      </c>
      <c r="E47">
        <v>4.0177515144979496</v>
      </c>
      <c r="F47">
        <v>1.64024018730239</v>
      </c>
      <c r="G47">
        <v>4.2163716315602198</v>
      </c>
    </row>
    <row r="48" spans="1:7" x14ac:dyDescent="0.25">
      <c r="A48">
        <v>5</v>
      </c>
      <c r="B48">
        <v>8</v>
      </c>
      <c r="C48">
        <v>6</v>
      </c>
      <c r="D48">
        <v>6.7577380951666699</v>
      </c>
      <c r="E48">
        <v>0.98122917650668795</v>
      </c>
      <c r="F48">
        <v>0.40058513386211902</v>
      </c>
      <c r="G48">
        <v>1.0297368687319099</v>
      </c>
    </row>
    <row r="49" spans="1:7" x14ac:dyDescent="0.25">
      <c r="A49">
        <v>5</v>
      </c>
      <c r="B49">
        <v>9</v>
      </c>
      <c r="C49">
        <v>6</v>
      </c>
      <c r="D49">
        <v>6.2707142856666698</v>
      </c>
      <c r="E49">
        <v>0.64077105984198501</v>
      </c>
      <c r="F49">
        <v>0.26159368975920799</v>
      </c>
      <c r="G49">
        <v>0.67244798721210097</v>
      </c>
    </row>
    <row r="50" spans="1:7" x14ac:dyDescent="0.25">
      <c r="A50">
        <v>5</v>
      </c>
      <c r="B50">
        <v>10</v>
      </c>
      <c r="C50">
        <v>6</v>
      </c>
      <c r="D50">
        <v>6.8341666664999998</v>
      </c>
      <c r="E50">
        <v>0.41750214900613603</v>
      </c>
      <c r="F50">
        <v>0.17044453859674399</v>
      </c>
      <c r="G50">
        <v>0.43814163490020303</v>
      </c>
    </row>
    <row r="51" spans="1:7" x14ac:dyDescent="0.25">
      <c r="A51">
        <v>6</v>
      </c>
      <c r="B51">
        <v>1</v>
      </c>
      <c r="C51">
        <v>6</v>
      </c>
      <c r="D51">
        <v>10.400000000166701</v>
      </c>
      <c r="E51">
        <v>1.5412888867577199</v>
      </c>
      <c r="F51">
        <v>0.62922855312979098</v>
      </c>
      <c r="G51">
        <v>1.6174834891391601</v>
      </c>
    </row>
    <row r="52" spans="1:7" x14ac:dyDescent="0.25">
      <c r="A52">
        <v>6</v>
      </c>
      <c r="B52">
        <v>2</v>
      </c>
      <c r="C52">
        <v>6</v>
      </c>
      <c r="D52">
        <v>7.8399999998333296</v>
      </c>
      <c r="E52">
        <v>1.0212257541057299</v>
      </c>
      <c r="F52">
        <v>0.41691366829133403</v>
      </c>
      <c r="G52">
        <v>1.07171070273821</v>
      </c>
    </row>
    <row r="53" spans="1:7" x14ac:dyDescent="0.25">
      <c r="A53">
        <v>6</v>
      </c>
      <c r="B53">
        <v>3</v>
      </c>
      <c r="C53">
        <v>6</v>
      </c>
      <c r="D53">
        <v>11.411904761666699</v>
      </c>
      <c r="E53">
        <v>2.5985972142488798</v>
      </c>
      <c r="F53">
        <v>1.06087287032126</v>
      </c>
      <c r="G53">
        <v>2.7270605303672002</v>
      </c>
    </row>
    <row r="54" spans="1:7" x14ac:dyDescent="0.25">
      <c r="A54">
        <v>6</v>
      </c>
      <c r="B54">
        <v>4</v>
      </c>
      <c r="C54">
        <v>6</v>
      </c>
      <c r="D54">
        <v>11.1619047633333</v>
      </c>
      <c r="E54">
        <v>1.54704238437424</v>
      </c>
      <c r="F54">
        <v>0.63157740869592305</v>
      </c>
      <c r="G54">
        <v>1.6235214145919901</v>
      </c>
    </row>
    <row r="55" spans="1:7" x14ac:dyDescent="0.25">
      <c r="A55">
        <v>6</v>
      </c>
      <c r="B55">
        <v>5</v>
      </c>
      <c r="C55">
        <v>6</v>
      </c>
      <c r="D55">
        <v>9.7499999986666701</v>
      </c>
      <c r="E55">
        <v>1.0338752134078799</v>
      </c>
      <c r="F55">
        <v>0.422077788426727</v>
      </c>
      <c r="G55">
        <v>1.0849854961552901</v>
      </c>
    </row>
    <row r="56" spans="1:7" x14ac:dyDescent="0.25">
      <c r="A56">
        <v>6</v>
      </c>
      <c r="B56">
        <v>6</v>
      </c>
      <c r="C56">
        <v>6</v>
      </c>
      <c r="D56">
        <v>11.6511904751667</v>
      </c>
      <c r="E56">
        <v>1.7004106145833</v>
      </c>
      <c r="F56">
        <v>0.69418972649023802</v>
      </c>
      <c r="G56">
        <v>1.7844715014011501</v>
      </c>
    </row>
    <row r="57" spans="1:7" x14ac:dyDescent="0.25">
      <c r="A57">
        <v>6</v>
      </c>
      <c r="B57">
        <v>7</v>
      </c>
      <c r="C57">
        <v>6</v>
      </c>
      <c r="D57">
        <v>11.1684523806667</v>
      </c>
      <c r="E57">
        <v>2.2845291751274899</v>
      </c>
      <c r="F57">
        <v>0.93265513026061897</v>
      </c>
      <c r="G57">
        <v>2.3974663367609699</v>
      </c>
    </row>
    <row r="58" spans="1:7" x14ac:dyDescent="0.25">
      <c r="A58">
        <v>6</v>
      </c>
      <c r="B58">
        <v>8</v>
      </c>
      <c r="C58">
        <v>6</v>
      </c>
      <c r="D58">
        <v>11.169880953</v>
      </c>
      <c r="E58">
        <v>6.2205907014866799</v>
      </c>
      <c r="F58">
        <v>2.5395455195573402</v>
      </c>
      <c r="G58">
        <v>6.5281095833456799</v>
      </c>
    </row>
    <row r="59" spans="1:7" x14ac:dyDescent="0.25">
      <c r="A59">
        <v>6</v>
      </c>
      <c r="B59">
        <v>9</v>
      </c>
      <c r="C59">
        <v>6</v>
      </c>
      <c r="D59">
        <v>12.354761906666701</v>
      </c>
      <c r="E59">
        <v>1.4740383684259499</v>
      </c>
      <c r="F59">
        <v>0.60177364398803601</v>
      </c>
      <c r="G59">
        <v>1.54690839840032</v>
      </c>
    </row>
    <row r="60" spans="1:7" x14ac:dyDescent="0.25">
      <c r="A60">
        <v>6</v>
      </c>
      <c r="B60">
        <v>10</v>
      </c>
      <c r="C60">
        <v>6</v>
      </c>
      <c r="D60">
        <v>10.138095239166701</v>
      </c>
      <c r="E60">
        <v>0.50332905377984305</v>
      </c>
      <c r="F60">
        <v>0.205483225746415</v>
      </c>
      <c r="G60">
        <v>0.52821144763168904</v>
      </c>
    </row>
    <row r="61" spans="1:7" x14ac:dyDescent="0.25">
      <c r="A61">
        <v>7</v>
      </c>
      <c r="B61">
        <v>1</v>
      </c>
      <c r="C61">
        <v>6</v>
      </c>
      <c r="D61">
        <v>8.6738095239999993</v>
      </c>
      <c r="E61">
        <v>0.889102581934342</v>
      </c>
      <c r="F61">
        <v>0.36297460912170199</v>
      </c>
      <c r="G61">
        <v>0.93305593700543799</v>
      </c>
    </row>
    <row r="62" spans="1:7" x14ac:dyDescent="0.25">
      <c r="A62">
        <v>7</v>
      </c>
      <c r="B62">
        <v>2</v>
      </c>
      <c r="C62">
        <v>6</v>
      </c>
      <c r="D62">
        <v>8.2239285715000001</v>
      </c>
      <c r="E62">
        <v>0.72327257252050403</v>
      </c>
      <c r="F62">
        <v>0.29527479127089601</v>
      </c>
      <c r="G62">
        <v>0.75902801496227001</v>
      </c>
    </row>
    <row r="63" spans="1:7" x14ac:dyDescent="0.25">
      <c r="A63">
        <v>7</v>
      </c>
      <c r="B63">
        <v>3</v>
      </c>
      <c r="C63">
        <v>6</v>
      </c>
      <c r="D63">
        <v>5.1815476191666701</v>
      </c>
      <c r="E63">
        <v>0.33695134319803399</v>
      </c>
      <c r="F63">
        <v>0.13755980983009999</v>
      </c>
      <c r="G63">
        <v>0.35360874846284002</v>
      </c>
    </row>
    <row r="64" spans="1:7" x14ac:dyDescent="0.25">
      <c r="A64">
        <v>8</v>
      </c>
      <c r="B64">
        <v>1</v>
      </c>
      <c r="C64">
        <v>6</v>
      </c>
      <c r="D64">
        <v>10.938095236166699</v>
      </c>
      <c r="E64">
        <v>0.57940269490484198</v>
      </c>
      <c r="F64">
        <v>0.23654015968505701</v>
      </c>
      <c r="G64">
        <v>0.60804583788491995</v>
      </c>
    </row>
    <row r="65" spans="1:7" x14ac:dyDescent="0.25">
      <c r="A65">
        <v>8</v>
      </c>
      <c r="B65">
        <v>2</v>
      </c>
      <c r="C65">
        <v>6</v>
      </c>
      <c r="D65">
        <v>10.107142856333301</v>
      </c>
      <c r="E65">
        <v>1.0548817512858599</v>
      </c>
      <c r="F65">
        <v>0.430653671603977</v>
      </c>
      <c r="G65">
        <v>1.1070305056752701</v>
      </c>
    </row>
    <row r="66" spans="1:7" x14ac:dyDescent="0.25">
      <c r="A66">
        <v>8</v>
      </c>
      <c r="B66">
        <v>3</v>
      </c>
      <c r="C66">
        <v>6</v>
      </c>
      <c r="D66">
        <v>12.9583333333333</v>
      </c>
      <c r="E66">
        <v>0.52600568011728399</v>
      </c>
      <c r="F66">
        <v>0.214740919682163</v>
      </c>
      <c r="G66">
        <v>0.55200910750280396</v>
      </c>
    </row>
    <row r="67" spans="1:7" x14ac:dyDescent="0.25">
      <c r="A67">
        <v>9</v>
      </c>
      <c r="B67">
        <v>1</v>
      </c>
      <c r="C67">
        <v>6</v>
      </c>
      <c r="D67">
        <v>10.3428571421667</v>
      </c>
      <c r="E67">
        <v>1.06158333724043</v>
      </c>
      <c r="F67">
        <v>0.43338958261332899</v>
      </c>
      <c r="G67">
        <v>1.1140633888198299</v>
      </c>
    </row>
    <row r="68" spans="1:7" x14ac:dyDescent="0.25">
      <c r="A68">
        <v>9</v>
      </c>
      <c r="B68">
        <v>2</v>
      </c>
      <c r="C68">
        <v>6</v>
      </c>
      <c r="D68">
        <v>9.9869047606666701</v>
      </c>
      <c r="E68">
        <v>1.7742225454103699</v>
      </c>
      <c r="F68">
        <v>0.72432332106622699</v>
      </c>
      <c r="G68">
        <v>1.86193237226061</v>
      </c>
    </row>
    <row r="69" spans="1:7" x14ac:dyDescent="0.25">
      <c r="A69">
        <v>9</v>
      </c>
      <c r="B69">
        <v>3</v>
      </c>
      <c r="C69">
        <v>6</v>
      </c>
      <c r="D69">
        <v>10.423809524999999</v>
      </c>
      <c r="E69">
        <v>0.57147618876839601</v>
      </c>
      <c r="F69">
        <v>0.233304177105502</v>
      </c>
      <c r="G69">
        <v>0.59972747984548003</v>
      </c>
    </row>
    <row r="70" spans="1:7" x14ac:dyDescent="0.25">
      <c r="A70">
        <v>9</v>
      </c>
      <c r="B70">
        <v>4</v>
      </c>
      <c r="C70">
        <v>6</v>
      </c>
      <c r="D70">
        <v>8.2559523811666704</v>
      </c>
      <c r="E70">
        <v>0.593457813882587</v>
      </c>
      <c r="F70">
        <v>0.24227813797998801</v>
      </c>
      <c r="G70">
        <v>0.62279578066314401</v>
      </c>
    </row>
    <row r="71" spans="1:7" x14ac:dyDescent="0.25">
      <c r="A71">
        <v>9</v>
      </c>
      <c r="B71">
        <v>5</v>
      </c>
      <c r="C71">
        <v>6</v>
      </c>
      <c r="D71">
        <v>9.5035714293333307</v>
      </c>
      <c r="E71">
        <v>0.59689246361057602</v>
      </c>
      <c r="F71">
        <v>0.243680327859781</v>
      </c>
      <c r="G71">
        <v>0.62640022449825505</v>
      </c>
    </row>
    <row r="72" spans="1:7" x14ac:dyDescent="0.25">
      <c r="A72">
        <v>9</v>
      </c>
      <c r="B72">
        <v>6</v>
      </c>
      <c r="C72">
        <v>6</v>
      </c>
      <c r="D72">
        <v>7.6695238095000002</v>
      </c>
      <c r="E72">
        <v>0.45102754940168799</v>
      </c>
      <c r="F72">
        <v>0.18413122599534501</v>
      </c>
      <c r="G72">
        <v>0.47332438491707901</v>
      </c>
    </row>
    <row r="73" spans="1:7" x14ac:dyDescent="0.25">
      <c r="A73">
        <v>9</v>
      </c>
      <c r="B73">
        <v>7</v>
      </c>
      <c r="C73">
        <v>6</v>
      </c>
      <c r="D73">
        <v>10.3821428571667</v>
      </c>
      <c r="E73">
        <v>0.775659692713636</v>
      </c>
      <c r="F73">
        <v>0.316661743532067</v>
      </c>
      <c r="G73">
        <v>0.81400492596445695</v>
      </c>
    </row>
    <row r="74" spans="1:7" x14ac:dyDescent="0.25">
      <c r="A74">
        <v>9</v>
      </c>
      <c r="B74">
        <v>8</v>
      </c>
      <c r="C74">
        <v>6</v>
      </c>
      <c r="D74">
        <v>8.2974999999999994</v>
      </c>
      <c r="E74">
        <v>1.0678133051771701</v>
      </c>
      <c r="F74">
        <v>0.435932956373146</v>
      </c>
      <c r="G74">
        <v>1.1206013392080501</v>
      </c>
    </row>
    <row r="75" spans="1:7" x14ac:dyDescent="0.25">
      <c r="A75">
        <v>9</v>
      </c>
      <c r="B75">
        <v>9</v>
      </c>
      <c r="C75">
        <v>6</v>
      </c>
      <c r="D75">
        <v>9.0678571428333292</v>
      </c>
      <c r="E75">
        <v>0.41724925253745099</v>
      </c>
      <c r="F75">
        <v>0.170341294045739</v>
      </c>
      <c r="G75">
        <v>0.43787623633276102</v>
      </c>
    </row>
    <row r="76" spans="1:7" x14ac:dyDescent="0.25">
      <c r="A76">
        <v>9</v>
      </c>
      <c r="B76">
        <v>10</v>
      </c>
      <c r="C76">
        <v>6</v>
      </c>
      <c r="D76">
        <v>6.6083333333333298</v>
      </c>
      <c r="E76">
        <v>1.78561174963069</v>
      </c>
      <c r="F76">
        <v>0.72897294421891501</v>
      </c>
      <c r="G76">
        <v>1.8738846090794701</v>
      </c>
    </row>
    <row r="77" spans="1:7" x14ac:dyDescent="0.25">
      <c r="A77">
        <v>11</v>
      </c>
      <c r="B77">
        <v>1</v>
      </c>
      <c r="C77">
        <v>6</v>
      </c>
      <c r="D77">
        <v>9.8642857134999993</v>
      </c>
      <c r="E77">
        <v>0.75082267727351104</v>
      </c>
      <c r="F77">
        <v>0.30652207443841201</v>
      </c>
      <c r="G77">
        <v>0.78794007677294298</v>
      </c>
    </row>
    <row r="78" spans="1:7" x14ac:dyDescent="0.25">
      <c r="A78">
        <v>11</v>
      </c>
      <c r="B78">
        <v>2</v>
      </c>
      <c r="C78">
        <v>6</v>
      </c>
      <c r="D78">
        <v>10.391666666666699</v>
      </c>
      <c r="E78">
        <v>1.2062880879367499</v>
      </c>
      <c r="F78">
        <v>0.49246504970709898</v>
      </c>
      <c r="G78">
        <v>1.2659217114628001</v>
      </c>
    </row>
    <row r="79" spans="1:7" x14ac:dyDescent="0.25">
      <c r="A79">
        <v>11</v>
      </c>
      <c r="B79">
        <v>3</v>
      </c>
      <c r="C79">
        <v>6</v>
      </c>
      <c r="D79">
        <v>10.7821428583333</v>
      </c>
      <c r="E79">
        <v>0.48091643018983099</v>
      </c>
      <c r="F79">
        <v>0.19633331048098199</v>
      </c>
      <c r="G79">
        <v>0.50469084165275802</v>
      </c>
    </row>
    <row r="80" spans="1:7" x14ac:dyDescent="0.25">
      <c r="A80">
        <v>11</v>
      </c>
      <c r="B80">
        <v>4</v>
      </c>
      <c r="C80">
        <v>6</v>
      </c>
      <c r="D80">
        <v>9.6738095246666695</v>
      </c>
      <c r="E80">
        <v>0.82788970436231202</v>
      </c>
      <c r="F80">
        <v>0.33798455649854697</v>
      </c>
      <c r="G80">
        <v>0.86881696166075995</v>
      </c>
    </row>
    <row r="81" spans="1:7" x14ac:dyDescent="0.25">
      <c r="A81">
        <v>11</v>
      </c>
      <c r="B81">
        <v>5</v>
      </c>
      <c r="C81">
        <v>6</v>
      </c>
      <c r="D81">
        <v>11.195238096166699</v>
      </c>
      <c r="E81">
        <v>1.43218590291096</v>
      </c>
      <c r="F81">
        <v>0.58468744648984206</v>
      </c>
      <c r="G81">
        <v>1.50298692947137</v>
      </c>
    </row>
    <row r="82" spans="1:7" x14ac:dyDescent="0.25">
      <c r="A82">
        <v>11</v>
      </c>
      <c r="B82">
        <v>6</v>
      </c>
      <c r="C82">
        <v>6</v>
      </c>
      <c r="D82">
        <v>13.396428569999999</v>
      </c>
      <c r="E82">
        <v>1.6079315541555199</v>
      </c>
      <c r="F82">
        <v>0.65643530816689299</v>
      </c>
      <c r="G82">
        <v>1.68742067944414</v>
      </c>
    </row>
    <row r="83" spans="1:7" x14ac:dyDescent="0.25">
      <c r="A83">
        <v>11</v>
      </c>
      <c r="B83">
        <v>7</v>
      </c>
      <c r="C83">
        <v>6</v>
      </c>
      <c r="D83">
        <v>10.734523810500001</v>
      </c>
      <c r="E83">
        <v>0.78635580139671601</v>
      </c>
      <c r="F83">
        <v>0.32102841161654999</v>
      </c>
      <c r="G83">
        <v>0.82522980362468201</v>
      </c>
    </row>
    <row r="84" spans="1:7" x14ac:dyDescent="0.25">
      <c r="A84">
        <v>11</v>
      </c>
      <c r="B84">
        <v>8</v>
      </c>
      <c r="C84">
        <v>6</v>
      </c>
      <c r="D84">
        <v>12.39404762</v>
      </c>
      <c r="E84">
        <v>1.3429742851803901</v>
      </c>
      <c r="F84">
        <v>0.54826695606182296</v>
      </c>
      <c r="G84">
        <v>1.4093650783321401</v>
      </c>
    </row>
    <row r="85" spans="1:7" x14ac:dyDescent="0.25">
      <c r="A85">
        <v>11</v>
      </c>
      <c r="B85">
        <v>9</v>
      </c>
      <c r="C85">
        <v>6</v>
      </c>
      <c r="D85">
        <v>11.680952381000001</v>
      </c>
      <c r="E85">
        <v>0.93094933589422901</v>
      </c>
      <c r="F85">
        <v>0.380058474887287</v>
      </c>
      <c r="G85">
        <v>0.97697141202490101</v>
      </c>
    </row>
    <row r="86" spans="1:7" x14ac:dyDescent="0.25">
      <c r="A86">
        <v>11</v>
      </c>
      <c r="B86">
        <v>10</v>
      </c>
      <c r="C86">
        <v>6</v>
      </c>
      <c r="D86">
        <v>11.6523809516667</v>
      </c>
      <c r="E86">
        <v>1.39383970263081</v>
      </c>
      <c r="F86">
        <v>0.56903267577968597</v>
      </c>
      <c r="G86">
        <v>1.4627450602427901</v>
      </c>
    </row>
    <row r="87" spans="1:7" x14ac:dyDescent="0.25">
      <c r="A87">
        <v>12</v>
      </c>
      <c r="B87">
        <v>1</v>
      </c>
      <c r="C87">
        <v>6</v>
      </c>
      <c r="D87">
        <v>6.7467857143333303</v>
      </c>
      <c r="E87">
        <v>1.79259541332849</v>
      </c>
      <c r="F87">
        <v>0.731824012984717</v>
      </c>
      <c r="G87">
        <v>1.8812135146609901</v>
      </c>
    </row>
    <row r="88" spans="1:7" x14ac:dyDescent="0.25">
      <c r="A88">
        <v>12</v>
      </c>
      <c r="B88">
        <v>2</v>
      </c>
      <c r="C88">
        <v>6</v>
      </c>
      <c r="D88">
        <v>8.2369047621666702</v>
      </c>
      <c r="E88">
        <v>1.2224884017469899</v>
      </c>
      <c r="F88">
        <v>0.49907880012511002</v>
      </c>
      <c r="G88">
        <v>1.2829228981527701</v>
      </c>
    </row>
    <row r="89" spans="1:7" x14ac:dyDescent="0.25">
      <c r="A89">
        <v>12</v>
      </c>
      <c r="B89">
        <v>3</v>
      </c>
      <c r="C89">
        <v>6</v>
      </c>
      <c r="D89">
        <v>7.4932142858333304</v>
      </c>
      <c r="E89">
        <v>0.43222342808582798</v>
      </c>
      <c r="F89">
        <v>0.17645447561447</v>
      </c>
      <c r="G89">
        <v>0.45359066983128699</v>
      </c>
    </row>
    <row r="90" spans="1:7" x14ac:dyDescent="0.25">
      <c r="A90">
        <v>12</v>
      </c>
      <c r="B90">
        <v>4</v>
      </c>
      <c r="C90">
        <v>6</v>
      </c>
      <c r="D90">
        <v>6.6432142856666703</v>
      </c>
      <c r="E90">
        <v>0.45476496482630402</v>
      </c>
      <c r="F90">
        <v>0.18565701945319699</v>
      </c>
      <c r="G90">
        <v>0.47724656186476699</v>
      </c>
    </row>
    <row r="91" spans="1:7" x14ac:dyDescent="0.25">
      <c r="A91">
        <v>12</v>
      </c>
      <c r="B91">
        <v>5</v>
      </c>
      <c r="C91">
        <v>6</v>
      </c>
      <c r="D91">
        <v>7.3994047619999996</v>
      </c>
      <c r="E91">
        <v>0.54434878086196203</v>
      </c>
      <c r="F91">
        <v>0.22222945920298401</v>
      </c>
      <c r="G91">
        <v>0.57125901117047195</v>
      </c>
    </row>
    <row r="92" spans="1:7" x14ac:dyDescent="0.25">
      <c r="A92">
        <v>12</v>
      </c>
      <c r="B92">
        <v>6</v>
      </c>
      <c r="C92">
        <v>6</v>
      </c>
      <c r="D92">
        <v>7.0595238094999999</v>
      </c>
      <c r="E92">
        <v>0.74205157799019705</v>
      </c>
      <c r="F92">
        <v>0.30294128815051002</v>
      </c>
      <c r="G92">
        <v>0.77873537258396697</v>
      </c>
    </row>
    <row r="93" spans="1:7" x14ac:dyDescent="0.25">
      <c r="A93">
        <v>12</v>
      </c>
      <c r="B93">
        <v>7</v>
      </c>
      <c r="C93">
        <v>6</v>
      </c>
      <c r="D93">
        <v>7.9698809523333303</v>
      </c>
      <c r="E93">
        <v>1.2831085034887</v>
      </c>
      <c r="F93">
        <v>0.52382685302890897</v>
      </c>
      <c r="G93">
        <v>1.3465397934146499</v>
      </c>
    </row>
    <row r="94" spans="1:7" x14ac:dyDescent="0.25">
      <c r="A94">
        <v>12</v>
      </c>
      <c r="B94">
        <v>8</v>
      </c>
      <c r="C94">
        <v>6</v>
      </c>
      <c r="D94">
        <v>6.6058333331666699</v>
      </c>
      <c r="E94">
        <v>0.675936601422917</v>
      </c>
      <c r="F94">
        <v>0.27594996199285898</v>
      </c>
      <c r="G94">
        <v>0.70935195984337596</v>
      </c>
    </row>
    <row r="95" spans="1:7" x14ac:dyDescent="0.25">
      <c r="A95">
        <v>12</v>
      </c>
      <c r="B95">
        <v>9</v>
      </c>
      <c r="C95">
        <v>6</v>
      </c>
      <c r="D95">
        <v>8.4000000006666706</v>
      </c>
      <c r="E95">
        <v>1.93319678306313</v>
      </c>
      <c r="F95">
        <v>0.78922428181576199</v>
      </c>
      <c r="G95">
        <v>2.02876560307871</v>
      </c>
    </row>
    <row r="96" spans="1:7" x14ac:dyDescent="0.25">
      <c r="A96">
        <v>12</v>
      </c>
      <c r="B96">
        <v>10</v>
      </c>
      <c r="C96">
        <v>6</v>
      </c>
      <c r="D96">
        <v>7.1160714284999997</v>
      </c>
      <c r="E96">
        <v>1.04795483549818</v>
      </c>
      <c r="F96">
        <v>0.42782577007547101</v>
      </c>
      <c r="G96">
        <v>1.09976115337312</v>
      </c>
    </row>
    <row r="97" spans="1:7" x14ac:dyDescent="0.25">
      <c r="A97">
        <v>13</v>
      </c>
      <c r="B97">
        <v>1</v>
      </c>
      <c r="C97">
        <v>6</v>
      </c>
      <c r="D97">
        <v>12.6142857151667</v>
      </c>
      <c r="E97">
        <v>2.3274011080218302</v>
      </c>
      <c r="F97">
        <v>0.95015752357361105</v>
      </c>
      <c r="G97">
        <v>2.44245767109151</v>
      </c>
    </row>
    <row r="98" spans="1:7" x14ac:dyDescent="0.25">
      <c r="A98">
        <v>13</v>
      </c>
      <c r="B98">
        <v>2</v>
      </c>
      <c r="C98">
        <v>6</v>
      </c>
      <c r="D98">
        <v>7.6440476190000002</v>
      </c>
      <c r="E98">
        <v>0.358381186402426</v>
      </c>
      <c r="F98">
        <v>0.146308506683202</v>
      </c>
      <c r="G98">
        <v>0.376097989678912</v>
      </c>
    </row>
    <row r="99" spans="1:7" x14ac:dyDescent="0.25">
      <c r="A99">
        <v>13</v>
      </c>
      <c r="B99">
        <v>3</v>
      </c>
      <c r="C99">
        <v>6</v>
      </c>
      <c r="D99">
        <v>7.7979761906666702</v>
      </c>
      <c r="E99">
        <v>1.0169470535369201</v>
      </c>
      <c r="F99">
        <v>0.41516689609871099</v>
      </c>
      <c r="G99">
        <v>1.06722048186886</v>
      </c>
    </row>
    <row r="100" spans="1:7" x14ac:dyDescent="0.25">
      <c r="A100">
        <v>13</v>
      </c>
      <c r="B100">
        <v>4</v>
      </c>
      <c r="C100">
        <v>6</v>
      </c>
      <c r="D100">
        <v>6.5459523810000002</v>
      </c>
      <c r="E100">
        <v>0.57229089681533496</v>
      </c>
      <c r="F100">
        <v>0.233636780272892</v>
      </c>
      <c r="G100">
        <v>0.60058246350604805</v>
      </c>
    </row>
    <row r="101" spans="1:7" x14ac:dyDescent="0.25">
      <c r="A101">
        <v>13</v>
      </c>
      <c r="B101">
        <v>5</v>
      </c>
      <c r="C101">
        <v>6</v>
      </c>
      <c r="D101">
        <v>7.7510714286666698</v>
      </c>
      <c r="E101">
        <v>0.57758005918306998</v>
      </c>
      <c r="F101">
        <v>0.235796071767505</v>
      </c>
      <c r="G101">
        <v>0.60613309899994505</v>
      </c>
    </row>
    <row r="102" spans="1:7" x14ac:dyDescent="0.25">
      <c r="A102">
        <v>13</v>
      </c>
      <c r="B102">
        <v>6</v>
      </c>
      <c r="C102">
        <v>6</v>
      </c>
      <c r="D102">
        <v>5.6713095238333304</v>
      </c>
      <c r="E102">
        <v>0.57566277970610502</v>
      </c>
      <c r="F102">
        <v>0.235013345698693</v>
      </c>
      <c r="G102">
        <v>0.60412103758517699</v>
      </c>
    </row>
    <row r="103" spans="1:7" x14ac:dyDescent="0.25">
      <c r="A103">
        <v>13</v>
      </c>
      <c r="B103">
        <v>7</v>
      </c>
      <c r="C103">
        <v>6</v>
      </c>
      <c r="D103">
        <v>7.3953571428333298</v>
      </c>
      <c r="E103">
        <v>0.192880289629107</v>
      </c>
      <c r="F103">
        <v>7.8743048505257707E-2</v>
      </c>
      <c r="G103">
        <v>0.20241545017024501</v>
      </c>
    </row>
    <row r="104" spans="1:7" x14ac:dyDescent="0.25">
      <c r="A104">
        <v>13</v>
      </c>
      <c r="B104">
        <v>8</v>
      </c>
      <c r="C104">
        <v>6</v>
      </c>
      <c r="D104">
        <v>4.8695238095000004</v>
      </c>
      <c r="E104">
        <v>1.2892027012484899</v>
      </c>
      <c r="F104">
        <v>0.526314798846089</v>
      </c>
      <c r="G104">
        <v>1.3529352617403401</v>
      </c>
    </row>
    <row r="105" spans="1:7" x14ac:dyDescent="0.25">
      <c r="A105">
        <v>13</v>
      </c>
      <c r="B105">
        <v>9</v>
      </c>
      <c r="C105">
        <v>6</v>
      </c>
      <c r="D105">
        <v>11.184523807833299</v>
      </c>
      <c r="E105">
        <v>1.7800964001281501</v>
      </c>
      <c r="F105">
        <v>0.72672131221319203</v>
      </c>
      <c r="G105">
        <v>1.86809660474502</v>
      </c>
    </row>
    <row r="106" spans="1:7" x14ac:dyDescent="0.25">
      <c r="A106">
        <v>13</v>
      </c>
      <c r="B106">
        <v>10</v>
      </c>
      <c r="C106">
        <v>6</v>
      </c>
      <c r="D106">
        <v>9.0426190483333304</v>
      </c>
      <c r="E106">
        <v>1.9162229895751199</v>
      </c>
      <c r="F106">
        <v>0.782294759641596</v>
      </c>
      <c r="G106">
        <v>2.0109526992481599</v>
      </c>
    </row>
    <row r="107" spans="1:7" x14ac:dyDescent="0.25">
      <c r="A107">
        <v>14</v>
      </c>
      <c r="B107">
        <v>1</v>
      </c>
      <c r="C107">
        <v>6</v>
      </c>
      <c r="D107">
        <v>9.7499999986666701</v>
      </c>
      <c r="E107">
        <v>1.0738353907415099</v>
      </c>
      <c r="F107">
        <v>0.43839146250981698</v>
      </c>
      <c r="G107">
        <v>1.12692113042577</v>
      </c>
    </row>
    <row r="108" spans="1:7" x14ac:dyDescent="0.25">
      <c r="A108">
        <v>14</v>
      </c>
      <c r="B108">
        <v>2</v>
      </c>
      <c r="C108">
        <v>6</v>
      </c>
      <c r="D108">
        <v>8.5071428571666701</v>
      </c>
      <c r="E108">
        <v>0.75296692079928695</v>
      </c>
      <c r="F108">
        <v>0.30739745819214798</v>
      </c>
      <c r="G108">
        <v>0.79019032234950803</v>
      </c>
    </row>
    <row r="109" spans="1:7" x14ac:dyDescent="0.25">
      <c r="A109">
        <v>14</v>
      </c>
      <c r="B109">
        <v>3</v>
      </c>
      <c r="C109">
        <v>6</v>
      </c>
      <c r="D109">
        <v>8.8708333325000002</v>
      </c>
      <c r="E109">
        <v>1.21901268233612</v>
      </c>
      <c r="F109">
        <v>0.497659843617487</v>
      </c>
      <c r="G109">
        <v>1.2792753543287201</v>
      </c>
    </row>
    <row r="110" spans="1:7" x14ac:dyDescent="0.25">
      <c r="A110">
        <v>14</v>
      </c>
      <c r="B110">
        <v>4</v>
      </c>
      <c r="C110">
        <v>6</v>
      </c>
      <c r="D110">
        <v>8.8333333341666709</v>
      </c>
      <c r="E110">
        <v>1.33605928977538</v>
      </c>
      <c r="F110">
        <v>0.54544392100916295</v>
      </c>
      <c r="G110">
        <v>1.4021082357043999</v>
      </c>
    </row>
    <row r="111" spans="1:7" x14ac:dyDescent="0.25">
      <c r="A111">
        <v>14</v>
      </c>
      <c r="B111">
        <v>5</v>
      </c>
      <c r="C111">
        <v>6</v>
      </c>
      <c r="D111">
        <v>7.7154761903333302</v>
      </c>
      <c r="E111">
        <v>0.253240898086801</v>
      </c>
      <c r="F111">
        <v>0.10338516371947</v>
      </c>
      <c r="G111">
        <v>0.26576002393155601</v>
      </c>
    </row>
    <row r="112" spans="1:7" x14ac:dyDescent="0.25">
      <c r="A112">
        <v>14</v>
      </c>
      <c r="B112">
        <v>6</v>
      </c>
      <c r="C112">
        <v>6</v>
      </c>
      <c r="D112">
        <v>7.9748809525000004</v>
      </c>
      <c r="E112">
        <v>0.68845292667145797</v>
      </c>
      <c r="F112">
        <v>0.28105973037846599</v>
      </c>
      <c r="G112">
        <v>0.72248703763972499</v>
      </c>
    </row>
    <row r="113" spans="1:7" x14ac:dyDescent="0.25">
      <c r="A113">
        <v>14</v>
      </c>
      <c r="B113">
        <v>7</v>
      </c>
      <c r="C113">
        <v>6</v>
      </c>
      <c r="D113">
        <v>7.6952380951666699</v>
      </c>
      <c r="E113">
        <v>0.52968351466039898</v>
      </c>
      <c r="F113">
        <v>0.21624238934699899</v>
      </c>
      <c r="G113">
        <v>0.55586875814999004</v>
      </c>
    </row>
    <row r="114" spans="1:7" x14ac:dyDescent="0.25">
      <c r="A114">
        <v>14</v>
      </c>
      <c r="B114">
        <v>8</v>
      </c>
      <c r="C114">
        <v>6</v>
      </c>
      <c r="D114">
        <v>8.3654761903333306</v>
      </c>
      <c r="E114">
        <v>0.43119238232325602</v>
      </c>
      <c r="F114">
        <v>0.17603355294451001</v>
      </c>
      <c r="G114">
        <v>0.45250865366168003</v>
      </c>
    </row>
    <row r="115" spans="1:7" x14ac:dyDescent="0.25">
      <c r="A115">
        <v>14</v>
      </c>
      <c r="B115">
        <v>9</v>
      </c>
      <c r="C115">
        <v>6</v>
      </c>
      <c r="D115">
        <v>6.5346428571666699</v>
      </c>
      <c r="E115">
        <v>0.40678800310027102</v>
      </c>
      <c r="F115">
        <v>0.16607050684689401</v>
      </c>
      <c r="G115">
        <v>0.42689782833554302</v>
      </c>
    </row>
    <row r="116" spans="1:7" x14ac:dyDescent="0.25">
      <c r="A116">
        <v>14</v>
      </c>
      <c r="B116">
        <v>10</v>
      </c>
      <c r="C116">
        <v>6</v>
      </c>
      <c r="D116">
        <v>9.5583333331666704</v>
      </c>
      <c r="E116">
        <v>1.37054597102515</v>
      </c>
      <c r="F116">
        <v>0.55952304967315203</v>
      </c>
      <c r="G116">
        <v>1.43829978810964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2"/>
  <sheetViews>
    <sheetView workbookViewId="0">
      <selection activeCell="F1" activeCellId="2" sqref="A1:A1048576 C1:C1048576 F1:F1048576"/>
    </sheetView>
  </sheetViews>
  <sheetFormatPr defaultRowHeight="15" x14ac:dyDescent="0.25"/>
  <sheetData>
    <row r="1" spans="1:6" x14ac:dyDescent="0.25">
      <c r="A1" t="s">
        <v>0</v>
      </c>
      <c r="B1" t="s">
        <v>1</v>
      </c>
      <c r="C1" t="s">
        <v>2</v>
      </c>
      <c r="D1" t="s">
        <v>5</v>
      </c>
      <c r="E1" t="s">
        <v>3</v>
      </c>
      <c r="F1" t="s">
        <v>10</v>
      </c>
    </row>
    <row r="2" spans="1:6" x14ac:dyDescent="0.25">
      <c r="A2">
        <v>1</v>
      </c>
      <c r="B2" t="s">
        <v>11</v>
      </c>
      <c r="C2">
        <v>1</v>
      </c>
      <c r="D2" t="s">
        <v>7</v>
      </c>
      <c r="E2">
        <v>3</v>
      </c>
      <c r="F2">
        <v>176.7251335</v>
      </c>
    </row>
    <row r="3" spans="1:6" x14ac:dyDescent="0.25">
      <c r="A3">
        <v>1</v>
      </c>
      <c r="B3" t="s">
        <v>11</v>
      </c>
      <c r="C3">
        <v>3</v>
      </c>
      <c r="D3" t="s">
        <v>7</v>
      </c>
      <c r="E3">
        <v>3</v>
      </c>
      <c r="F3">
        <v>118.4748087</v>
      </c>
    </row>
    <row r="4" spans="1:6" x14ac:dyDescent="0.25">
      <c r="A4">
        <v>1</v>
      </c>
      <c r="B4" t="s">
        <v>11</v>
      </c>
      <c r="C4">
        <v>4</v>
      </c>
      <c r="D4" t="s">
        <v>7</v>
      </c>
      <c r="E4">
        <v>3</v>
      </c>
      <c r="F4">
        <v>92.056445789999998</v>
      </c>
    </row>
    <row r="5" spans="1:6" x14ac:dyDescent="0.25">
      <c r="A5">
        <v>1</v>
      </c>
      <c r="B5" t="s">
        <v>11</v>
      </c>
      <c r="C5">
        <v>5</v>
      </c>
      <c r="D5" t="s">
        <v>7</v>
      </c>
      <c r="E5">
        <v>3</v>
      </c>
      <c r="F5">
        <v>72.964486789999995</v>
      </c>
    </row>
    <row r="6" spans="1:6" x14ac:dyDescent="0.25">
      <c r="A6">
        <v>1</v>
      </c>
      <c r="B6" t="s">
        <v>11</v>
      </c>
      <c r="C6">
        <v>6</v>
      </c>
      <c r="D6" t="s">
        <v>7</v>
      </c>
      <c r="E6">
        <v>3</v>
      </c>
      <c r="F6">
        <v>45.24686011</v>
      </c>
    </row>
    <row r="7" spans="1:6" x14ac:dyDescent="0.25">
      <c r="A7">
        <v>1</v>
      </c>
      <c r="B7" t="s">
        <v>11</v>
      </c>
      <c r="C7">
        <v>7</v>
      </c>
      <c r="D7" t="s">
        <v>7</v>
      </c>
      <c r="E7">
        <v>3</v>
      </c>
      <c r="F7">
        <v>63.075646020000001</v>
      </c>
    </row>
    <row r="8" spans="1:6" x14ac:dyDescent="0.25">
      <c r="A8">
        <v>1</v>
      </c>
      <c r="B8" t="s">
        <v>11</v>
      </c>
      <c r="C8">
        <v>8</v>
      </c>
      <c r="D8" t="s">
        <v>7</v>
      </c>
      <c r="E8">
        <v>3</v>
      </c>
      <c r="F8">
        <v>92.417352390000005</v>
      </c>
    </row>
    <row r="9" spans="1:6" x14ac:dyDescent="0.25">
      <c r="A9">
        <v>1</v>
      </c>
      <c r="B9" t="s">
        <v>11</v>
      </c>
      <c r="C9">
        <v>9</v>
      </c>
      <c r="D9" t="s">
        <v>7</v>
      </c>
      <c r="E9">
        <v>3</v>
      </c>
      <c r="F9">
        <v>93.860978779999996</v>
      </c>
    </row>
    <row r="10" spans="1:6" x14ac:dyDescent="0.25">
      <c r="A10">
        <v>1</v>
      </c>
      <c r="B10" t="s">
        <v>11</v>
      </c>
      <c r="C10">
        <v>10</v>
      </c>
      <c r="D10" t="s">
        <v>7</v>
      </c>
      <c r="E10">
        <v>3</v>
      </c>
      <c r="F10">
        <v>96.748231559999994</v>
      </c>
    </row>
    <row r="11" spans="1:6" x14ac:dyDescent="0.25">
      <c r="A11">
        <v>2</v>
      </c>
      <c r="B11" t="s">
        <v>12</v>
      </c>
      <c r="C11">
        <v>1</v>
      </c>
      <c r="D11" t="s">
        <v>8</v>
      </c>
      <c r="E11">
        <v>3</v>
      </c>
      <c r="F11">
        <v>184.16666670000001</v>
      </c>
    </row>
    <row r="12" spans="1:6" x14ac:dyDescent="0.25">
      <c r="A12">
        <v>2</v>
      </c>
      <c r="B12" t="s">
        <v>12</v>
      </c>
      <c r="C12">
        <v>2</v>
      </c>
      <c r="D12" t="s">
        <v>8</v>
      </c>
      <c r="E12">
        <v>3</v>
      </c>
      <c r="F12">
        <v>188.1333333</v>
      </c>
    </row>
    <row r="13" spans="1:6" x14ac:dyDescent="0.25">
      <c r="A13">
        <v>2</v>
      </c>
      <c r="B13" t="s">
        <v>12</v>
      </c>
      <c r="C13">
        <v>3</v>
      </c>
      <c r="D13" t="s">
        <v>8</v>
      </c>
      <c r="E13">
        <v>3</v>
      </c>
      <c r="F13">
        <v>184.43333329999999</v>
      </c>
    </row>
    <row r="14" spans="1:6" x14ac:dyDescent="0.25">
      <c r="A14">
        <v>2</v>
      </c>
      <c r="B14" t="s">
        <v>12</v>
      </c>
      <c r="C14">
        <v>4</v>
      </c>
      <c r="D14" t="s">
        <v>8</v>
      </c>
      <c r="E14">
        <v>3</v>
      </c>
      <c r="F14">
        <v>180.83333329999999</v>
      </c>
    </row>
    <row r="15" spans="1:6" x14ac:dyDescent="0.25">
      <c r="A15">
        <v>2</v>
      </c>
      <c r="B15" t="s">
        <v>12</v>
      </c>
      <c r="C15">
        <v>5</v>
      </c>
      <c r="D15" t="s">
        <v>8</v>
      </c>
      <c r="E15">
        <v>3</v>
      </c>
      <c r="F15">
        <v>168.33333329999999</v>
      </c>
    </row>
    <row r="16" spans="1:6" x14ac:dyDescent="0.25">
      <c r="A16">
        <v>2</v>
      </c>
      <c r="B16" t="s">
        <v>12</v>
      </c>
      <c r="C16">
        <v>6</v>
      </c>
      <c r="D16" t="s">
        <v>8</v>
      </c>
      <c r="E16">
        <v>3</v>
      </c>
      <c r="F16">
        <v>166.7</v>
      </c>
    </row>
    <row r="17" spans="1:6" x14ac:dyDescent="0.25">
      <c r="A17">
        <v>2</v>
      </c>
      <c r="B17" t="s">
        <v>12</v>
      </c>
      <c r="C17">
        <v>7</v>
      </c>
      <c r="D17" t="s">
        <v>8</v>
      </c>
      <c r="E17">
        <v>3</v>
      </c>
      <c r="F17">
        <v>158.5</v>
      </c>
    </row>
    <row r="18" spans="1:6" x14ac:dyDescent="0.25">
      <c r="A18">
        <v>2</v>
      </c>
      <c r="B18" t="s">
        <v>12</v>
      </c>
      <c r="C18">
        <v>8</v>
      </c>
      <c r="D18" t="s">
        <v>8</v>
      </c>
      <c r="E18">
        <v>3</v>
      </c>
      <c r="F18">
        <v>167.46666669999999</v>
      </c>
    </row>
    <row r="19" spans="1:6" x14ac:dyDescent="0.25">
      <c r="A19">
        <v>2</v>
      </c>
      <c r="B19" t="s">
        <v>12</v>
      </c>
      <c r="C19">
        <v>9</v>
      </c>
      <c r="D19" t="s">
        <v>8</v>
      </c>
      <c r="E19">
        <v>3</v>
      </c>
      <c r="F19">
        <v>163.1</v>
      </c>
    </row>
    <row r="20" spans="1:6" x14ac:dyDescent="0.25">
      <c r="A20">
        <v>2</v>
      </c>
      <c r="B20" t="s">
        <v>12</v>
      </c>
      <c r="C20">
        <v>10</v>
      </c>
      <c r="D20" t="s">
        <v>8</v>
      </c>
      <c r="E20">
        <v>3</v>
      </c>
      <c r="F20">
        <v>157.56666670000001</v>
      </c>
    </row>
    <row r="21" spans="1:6" x14ac:dyDescent="0.25">
      <c r="A21">
        <v>3</v>
      </c>
      <c r="B21" t="s">
        <v>13</v>
      </c>
      <c r="C21">
        <v>1</v>
      </c>
      <c r="D21" t="s">
        <v>14</v>
      </c>
      <c r="E21">
        <v>3</v>
      </c>
      <c r="F21">
        <v>163.13432839999999</v>
      </c>
    </row>
    <row r="22" spans="1:6" x14ac:dyDescent="0.25">
      <c r="A22">
        <v>3</v>
      </c>
      <c r="B22" t="s">
        <v>13</v>
      </c>
      <c r="C22">
        <v>2</v>
      </c>
      <c r="D22" t="s">
        <v>14</v>
      </c>
      <c r="E22">
        <v>3</v>
      </c>
      <c r="F22">
        <v>141.0305615</v>
      </c>
    </row>
    <row r="23" spans="1:6" x14ac:dyDescent="0.25">
      <c r="A23">
        <v>3</v>
      </c>
      <c r="B23" t="s">
        <v>13</v>
      </c>
      <c r="C23">
        <v>3</v>
      </c>
      <c r="D23" t="s">
        <v>14</v>
      </c>
      <c r="E23">
        <v>3</v>
      </c>
      <c r="F23">
        <v>173.01350389999999</v>
      </c>
    </row>
    <row r="24" spans="1:6" x14ac:dyDescent="0.25">
      <c r="A24">
        <v>3</v>
      </c>
      <c r="B24" t="s">
        <v>13</v>
      </c>
      <c r="C24">
        <v>4</v>
      </c>
      <c r="D24" t="s">
        <v>14</v>
      </c>
      <c r="E24">
        <v>3</v>
      </c>
      <c r="F24">
        <v>198.2712574</v>
      </c>
    </row>
    <row r="25" spans="1:6" x14ac:dyDescent="0.25">
      <c r="A25">
        <v>3</v>
      </c>
      <c r="B25" t="s">
        <v>13</v>
      </c>
      <c r="C25">
        <v>5</v>
      </c>
      <c r="D25" t="s">
        <v>14</v>
      </c>
      <c r="E25">
        <v>3</v>
      </c>
      <c r="F25">
        <v>93.427890860000005</v>
      </c>
    </row>
    <row r="26" spans="1:6" x14ac:dyDescent="0.25">
      <c r="A26">
        <v>3</v>
      </c>
      <c r="B26" t="s">
        <v>13</v>
      </c>
      <c r="C26">
        <v>6</v>
      </c>
      <c r="D26" t="s">
        <v>14</v>
      </c>
      <c r="E26">
        <v>3</v>
      </c>
      <c r="F26">
        <v>187.55233150000001</v>
      </c>
    </row>
    <row r="27" spans="1:6" x14ac:dyDescent="0.25">
      <c r="A27">
        <v>3</v>
      </c>
      <c r="B27" t="s">
        <v>13</v>
      </c>
      <c r="C27">
        <v>7</v>
      </c>
      <c r="D27" t="s">
        <v>14</v>
      </c>
      <c r="E27">
        <v>3</v>
      </c>
      <c r="F27">
        <v>169.68745490000001</v>
      </c>
    </row>
    <row r="28" spans="1:6" x14ac:dyDescent="0.25">
      <c r="A28">
        <v>3</v>
      </c>
      <c r="B28" t="s">
        <v>13</v>
      </c>
      <c r="C28">
        <v>8</v>
      </c>
      <c r="D28" t="s">
        <v>14</v>
      </c>
      <c r="E28">
        <v>3</v>
      </c>
      <c r="F28">
        <v>576.34587629999999</v>
      </c>
    </row>
    <row r="29" spans="1:6" x14ac:dyDescent="0.25">
      <c r="A29">
        <v>3</v>
      </c>
      <c r="B29" t="s">
        <v>13</v>
      </c>
      <c r="C29">
        <v>9</v>
      </c>
      <c r="D29" t="s">
        <v>14</v>
      </c>
      <c r="E29">
        <v>3</v>
      </c>
      <c r="F29">
        <v>132.4058034</v>
      </c>
    </row>
    <row r="30" spans="1:6" x14ac:dyDescent="0.25">
      <c r="A30">
        <v>3</v>
      </c>
      <c r="B30" t="s">
        <v>13</v>
      </c>
      <c r="C30">
        <v>10</v>
      </c>
      <c r="D30" t="s">
        <v>14</v>
      </c>
      <c r="E30">
        <v>3</v>
      </c>
      <c r="F30">
        <v>141.7171936</v>
      </c>
    </row>
    <row r="31" spans="1:6" x14ac:dyDescent="0.25">
      <c r="A31">
        <v>4</v>
      </c>
      <c r="B31" t="s">
        <v>15</v>
      </c>
      <c r="C31">
        <v>1</v>
      </c>
      <c r="D31" t="s">
        <v>7</v>
      </c>
      <c r="E31">
        <v>4</v>
      </c>
      <c r="F31">
        <v>325.70762569999999</v>
      </c>
    </row>
    <row r="32" spans="1:6" x14ac:dyDescent="0.25">
      <c r="A32">
        <v>4</v>
      </c>
      <c r="B32" t="s">
        <v>15</v>
      </c>
      <c r="C32">
        <v>4</v>
      </c>
      <c r="D32" t="s">
        <v>7</v>
      </c>
      <c r="E32">
        <v>4</v>
      </c>
      <c r="F32">
        <v>170.55363070000001</v>
      </c>
    </row>
    <row r="33" spans="1:6" x14ac:dyDescent="0.25">
      <c r="A33">
        <v>4</v>
      </c>
      <c r="B33" t="s">
        <v>15</v>
      </c>
      <c r="C33">
        <v>5</v>
      </c>
      <c r="D33" t="s">
        <v>7</v>
      </c>
      <c r="E33">
        <v>4</v>
      </c>
      <c r="F33">
        <v>161.4948751</v>
      </c>
    </row>
    <row r="34" spans="1:6" x14ac:dyDescent="0.25">
      <c r="A34">
        <v>4</v>
      </c>
      <c r="B34" t="s">
        <v>15</v>
      </c>
      <c r="C34">
        <v>6</v>
      </c>
      <c r="D34" t="s">
        <v>7</v>
      </c>
      <c r="E34">
        <v>4</v>
      </c>
      <c r="F34">
        <v>208.9355089</v>
      </c>
    </row>
    <row r="35" spans="1:6" x14ac:dyDescent="0.25">
      <c r="A35">
        <v>4</v>
      </c>
      <c r="B35" t="s">
        <v>15</v>
      </c>
      <c r="C35">
        <v>7</v>
      </c>
      <c r="D35" t="s">
        <v>7</v>
      </c>
      <c r="E35">
        <v>4</v>
      </c>
      <c r="F35">
        <v>184.41244409999999</v>
      </c>
    </row>
    <row r="36" spans="1:6" x14ac:dyDescent="0.25">
      <c r="A36">
        <v>4</v>
      </c>
      <c r="B36" t="s">
        <v>15</v>
      </c>
      <c r="C36">
        <v>8</v>
      </c>
      <c r="D36" t="s">
        <v>7</v>
      </c>
      <c r="E36">
        <v>4</v>
      </c>
      <c r="F36">
        <v>82.892679459999997</v>
      </c>
    </row>
    <row r="37" spans="1:6" x14ac:dyDescent="0.25">
      <c r="A37">
        <v>4</v>
      </c>
      <c r="B37" t="s">
        <v>15</v>
      </c>
      <c r="C37">
        <v>9</v>
      </c>
      <c r="D37" t="s">
        <v>7</v>
      </c>
      <c r="E37">
        <v>4</v>
      </c>
      <c r="F37">
        <v>108.79886279999999</v>
      </c>
    </row>
    <row r="38" spans="1:6" x14ac:dyDescent="0.25">
      <c r="A38">
        <v>4</v>
      </c>
      <c r="B38" t="s">
        <v>15</v>
      </c>
      <c r="C38">
        <v>10</v>
      </c>
      <c r="D38" t="s">
        <v>7</v>
      </c>
      <c r="E38">
        <v>4</v>
      </c>
      <c r="F38">
        <v>104.4278607</v>
      </c>
    </row>
    <row r="39" spans="1:6" x14ac:dyDescent="0.25">
      <c r="A39">
        <v>5</v>
      </c>
      <c r="B39" t="s">
        <v>16</v>
      </c>
      <c r="C39">
        <v>1</v>
      </c>
      <c r="D39" t="s">
        <v>8</v>
      </c>
      <c r="E39">
        <v>4</v>
      </c>
      <c r="F39">
        <v>467.03333329999998</v>
      </c>
    </row>
    <row r="40" spans="1:6" x14ac:dyDescent="0.25">
      <c r="A40">
        <v>5</v>
      </c>
      <c r="B40" t="s">
        <v>16</v>
      </c>
      <c r="C40">
        <v>2</v>
      </c>
      <c r="D40" t="s">
        <v>8</v>
      </c>
      <c r="E40">
        <v>4</v>
      </c>
      <c r="F40">
        <v>449.3</v>
      </c>
    </row>
    <row r="41" spans="1:6" x14ac:dyDescent="0.25">
      <c r="A41">
        <v>5</v>
      </c>
      <c r="B41" t="s">
        <v>16</v>
      </c>
      <c r="C41">
        <v>3</v>
      </c>
      <c r="D41" t="s">
        <v>8</v>
      </c>
      <c r="E41">
        <v>4</v>
      </c>
      <c r="F41">
        <v>692.2</v>
      </c>
    </row>
    <row r="42" spans="1:6" x14ac:dyDescent="0.25">
      <c r="A42">
        <v>5</v>
      </c>
      <c r="B42" t="s">
        <v>16</v>
      </c>
      <c r="C42">
        <v>4</v>
      </c>
      <c r="D42" t="s">
        <v>8</v>
      </c>
      <c r="E42">
        <v>4</v>
      </c>
      <c r="F42">
        <v>457.43333330000002</v>
      </c>
    </row>
    <row r="43" spans="1:6" x14ac:dyDescent="0.25">
      <c r="A43">
        <v>5</v>
      </c>
      <c r="B43" t="s">
        <v>16</v>
      </c>
      <c r="C43">
        <v>5</v>
      </c>
      <c r="D43" t="s">
        <v>8</v>
      </c>
      <c r="E43">
        <v>4</v>
      </c>
      <c r="F43">
        <v>182.06666670000001</v>
      </c>
    </row>
    <row r="44" spans="1:6" x14ac:dyDescent="0.25">
      <c r="A44">
        <v>5</v>
      </c>
      <c r="B44" t="s">
        <v>16</v>
      </c>
      <c r="C44">
        <v>6</v>
      </c>
      <c r="D44" t="s">
        <v>8</v>
      </c>
      <c r="E44">
        <v>4</v>
      </c>
      <c r="F44">
        <v>372.2</v>
      </c>
    </row>
    <row r="45" spans="1:6" x14ac:dyDescent="0.25">
      <c r="A45">
        <v>5</v>
      </c>
      <c r="B45" t="s">
        <v>16</v>
      </c>
      <c r="C45">
        <v>7</v>
      </c>
      <c r="D45" t="s">
        <v>8</v>
      </c>
      <c r="E45">
        <v>4</v>
      </c>
      <c r="F45">
        <v>409.7</v>
      </c>
    </row>
    <row r="46" spans="1:6" x14ac:dyDescent="0.25">
      <c r="A46">
        <v>5</v>
      </c>
      <c r="B46" t="s">
        <v>16</v>
      </c>
      <c r="C46">
        <v>8</v>
      </c>
      <c r="D46" t="s">
        <v>8</v>
      </c>
      <c r="E46">
        <v>4</v>
      </c>
      <c r="F46">
        <v>383.6333333</v>
      </c>
    </row>
    <row r="47" spans="1:6" x14ac:dyDescent="0.25">
      <c r="A47">
        <v>5</v>
      </c>
      <c r="B47" t="s">
        <v>16</v>
      </c>
      <c r="C47">
        <v>9</v>
      </c>
      <c r="D47" t="s">
        <v>8</v>
      </c>
      <c r="E47">
        <v>4</v>
      </c>
      <c r="F47">
        <v>385.46666670000002</v>
      </c>
    </row>
    <row r="48" spans="1:6" x14ac:dyDescent="0.25">
      <c r="A48">
        <v>5</v>
      </c>
      <c r="B48" t="s">
        <v>16</v>
      </c>
      <c r="C48">
        <v>10</v>
      </c>
      <c r="D48" t="s">
        <v>14</v>
      </c>
      <c r="E48">
        <v>4</v>
      </c>
      <c r="F48">
        <v>476.76666669999997</v>
      </c>
    </row>
    <row r="49" spans="1:6" x14ac:dyDescent="0.25">
      <c r="A49">
        <v>6</v>
      </c>
      <c r="B49" t="s">
        <v>17</v>
      </c>
      <c r="C49">
        <v>1</v>
      </c>
      <c r="D49" t="s">
        <v>14</v>
      </c>
      <c r="E49">
        <v>4</v>
      </c>
      <c r="F49">
        <v>54.486069010000001</v>
      </c>
    </row>
    <row r="50" spans="1:6" x14ac:dyDescent="0.25">
      <c r="A50">
        <v>6</v>
      </c>
      <c r="B50" t="s">
        <v>17</v>
      </c>
      <c r="C50">
        <v>2</v>
      </c>
      <c r="D50" t="s">
        <v>14</v>
      </c>
      <c r="E50">
        <v>4</v>
      </c>
      <c r="F50">
        <v>58.419950919999998</v>
      </c>
    </row>
    <row r="51" spans="1:6" x14ac:dyDescent="0.25">
      <c r="A51">
        <v>6</v>
      </c>
      <c r="B51" t="s">
        <v>17</v>
      </c>
      <c r="C51">
        <v>3</v>
      </c>
      <c r="D51" t="s">
        <v>14</v>
      </c>
      <c r="E51">
        <v>4</v>
      </c>
      <c r="F51">
        <v>133.12761660000001</v>
      </c>
    </row>
    <row r="52" spans="1:6" x14ac:dyDescent="0.25">
      <c r="A52">
        <v>6</v>
      </c>
      <c r="B52" t="s">
        <v>17</v>
      </c>
      <c r="C52">
        <v>4</v>
      </c>
      <c r="D52" t="s">
        <v>14</v>
      </c>
      <c r="E52">
        <v>4</v>
      </c>
      <c r="F52">
        <v>79.92998412</v>
      </c>
    </row>
    <row r="53" spans="1:6" x14ac:dyDescent="0.25">
      <c r="A53">
        <v>6</v>
      </c>
      <c r="B53" t="s">
        <v>17</v>
      </c>
      <c r="C53">
        <v>5</v>
      </c>
      <c r="D53" t="s">
        <v>14</v>
      </c>
      <c r="E53">
        <v>4</v>
      </c>
      <c r="F53">
        <v>11.89909052</v>
      </c>
    </row>
    <row r="54" spans="1:6" x14ac:dyDescent="0.25">
      <c r="A54">
        <v>6</v>
      </c>
      <c r="B54" t="s">
        <v>17</v>
      </c>
      <c r="C54">
        <v>6</v>
      </c>
      <c r="D54" t="s">
        <v>14</v>
      </c>
      <c r="E54">
        <v>4</v>
      </c>
      <c r="F54">
        <v>-33.178143499999997</v>
      </c>
    </row>
    <row r="55" spans="1:6" x14ac:dyDescent="0.25">
      <c r="A55">
        <v>6</v>
      </c>
      <c r="B55" t="s">
        <v>17</v>
      </c>
      <c r="C55">
        <v>7</v>
      </c>
      <c r="D55" t="s">
        <v>14</v>
      </c>
      <c r="E55">
        <v>4</v>
      </c>
      <c r="F55">
        <v>-29.388624220000001</v>
      </c>
    </row>
    <row r="56" spans="1:6" x14ac:dyDescent="0.25">
      <c r="A56">
        <v>6</v>
      </c>
      <c r="B56" t="s">
        <v>17</v>
      </c>
      <c r="C56">
        <v>8</v>
      </c>
      <c r="D56" t="s">
        <v>14</v>
      </c>
      <c r="E56">
        <v>4</v>
      </c>
      <c r="F56">
        <v>4.9335931860000004</v>
      </c>
    </row>
    <row r="57" spans="1:6" x14ac:dyDescent="0.25">
      <c r="A57">
        <v>6</v>
      </c>
      <c r="B57" t="s">
        <v>17</v>
      </c>
      <c r="C57">
        <v>9</v>
      </c>
      <c r="D57" t="s">
        <v>14</v>
      </c>
      <c r="E57">
        <v>4</v>
      </c>
      <c r="F57">
        <v>5.0418651649999999</v>
      </c>
    </row>
    <row r="58" spans="1:6" x14ac:dyDescent="0.25">
      <c r="A58">
        <v>6</v>
      </c>
      <c r="B58" t="s">
        <v>17</v>
      </c>
      <c r="C58">
        <v>10</v>
      </c>
      <c r="D58" t="s">
        <v>14</v>
      </c>
      <c r="E58">
        <v>4</v>
      </c>
      <c r="F58">
        <v>70.474231270000004</v>
      </c>
    </row>
    <row r="59" spans="1:6" x14ac:dyDescent="0.25">
      <c r="A59">
        <v>7</v>
      </c>
      <c r="B59" t="s">
        <v>18</v>
      </c>
      <c r="C59">
        <v>1</v>
      </c>
      <c r="D59" t="s">
        <v>7</v>
      </c>
      <c r="E59">
        <v>5</v>
      </c>
      <c r="F59">
        <v>244.4555445</v>
      </c>
    </row>
    <row r="60" spans="1:6" x14ac:dyDescent="0.25">
      <c r="A60">
        <v>7</v>
      </c>
      <c r="B60" t="s">
        <v>18</v>
      </c>
      <c r="C60">
        <v>2</v>
      </c>
      <c r="D60" t="s">
        <v>7</v>
      </c>
      <c r="E60">
        <v>5</v>
      </c>
      <c r="F60">
        <v>284.74858469999998</v>
      </c>
    </row>
    <row r="61" spans="1:6" x14ac:dyDescent="0.25">
      <c r="A61">
        <v>7</v>
      </c>
      <c r="B61" t="s">
        <v>18</v>
      </c>
      <c r="C61">
        <v>3</v>
      </c>
      <c r="D61" t="s">
        <v>7</v>
      </c>
      <c r="E61">
        <v>5</v>
      </c>
      <c r="F61">
        <v>177.44694670000001</v>
      </c>
    </row>
    <row r="62" spans="1:6" x14ac:dyDescent="0.25">
      <c r="A62">
        <v>8</v>
      </c>
      <c r="B62" t="s">
        <v>19</v>
      </c>
      <c r="C62">
        <v>3</v>
      </c>
      <c r="D62" t="s">
        <v>8</v>
      </c>
      <c r="E62">
        <v>5</v>
      </c>
      <c r="F62">
        <v>522.6</v>
      </c>
    </row>
    <row r="63" spans="1:6" x14ac:dyDescent="0.25">
      <c r="A63">
        <v>9</v>
      </c>
      <c r="B63" t="s">
        <v>20</v>
      </c>
      <c r="C63">
        <v>1</v>
      </c>
      <c r="D63" t="s">
        <v>14</v>
      </c>
      <c r="E63">
        <v>5</v>
      </c>
      <c r="F63">
        <v>197.87426009999999</v>
      </c>
    </row>
    <row r="64" spans="1:6" x14ac:dyDescent="0.25">
      <c r="A64">
        <v>9</v>
      </c>
      <c r="B64" t="s">
        <v>20</v>
      </c>
      <c r="C64">
        <v>2</v>
      </c>
      <c r="D64" t="s">
        <v>14</v>
      </c>
      <c r="E64">
        <v>5</v>
      </c>
      <c r="F64">
        <v>160.2677927</v>
      </c>
    </row>
    <row r="65" spans="1:6" x14ac:dyDescent="0.25">
      <c r="A65">
        <v>9</v>
      </c>
      <c r="B65" t="s">
        <v>20</v>
      </c>
      <c r="C65">
        <v>3</v>
      </c>
      <c r="D65" t="s">
        <v>14</v>
      </c>
      <c r="E65">
        <v>5</v>
      </c>
      <c r="F65">
        <v>158.03017180000001</v>
      </c>
    </row>
    <row r="66" spans="1:6" x14ac:dyDescent="0.25">
      <c r="A66">
        <v>9</v>
      </c>
      <c r="B66" t="s">
        <v>20</v>
      </c>
      <c r="C66">
        <v>4</v>
      </c>
      <c r="D66" t="s">
        <v>14</v>
      </c>
      <c r="E66">
        <v>5</v>
      </c>
      <c r="F66">
        <v>179.1432077</v>
      </c>
    </row>
    <row r="67" spans="1:6" x14ac:dyDescent="0.25">
      <c r="A67">
        <v>9</v>
      </c>
      <c r="B67" t="s">
        <v>20</v>
      </c>
      <c r="C67">
        <v>5</v>
      </c>
      <c r="D67" t="s">
        <v>14</v>
      </c>
      <c r="E67">
        <v>5</v>
      </c>
      <c r="F67">
        <v>185.7117078</v>
      </c>
    </row>
    <row r="68" spans="1:6" x14ac:dyDescent="0.25">
      <c r="A68">
        <v>9</v>
      </c>
      <c r="B68" t="s">
        <v>20</v>
      </c>
      <c r="C68">
        <v>6</v>
      </c>
      <c r="D68" t="s">
        <v>14</v>
      </c>
      <c r="E68">
        <v>5</v>
      </c>
      <c r="F68">
        <v>217.7963043</v>
      </c>
    </row>
    <row r="69" spans="1:6" x14ac:dyDescent="0.25">
      <c r="A69">
        <v>9</v>
      </c>
      <c r="B69" t="s">
        <v>20</v>
      </c>
      <c r="C69">
        <v>7</v>
      </c>
      <c r="D69" t="s">
        <v>14</v>
      </c>
      <c r="E69">
        <v>5</v>
      </c>
      <c r="F69">
        <v>1010.46731</v>
      </c>
    </row>
    <row r="70" spans="1:6" x14ac:dyDescent="0.25">
      <c r="A70">
        <v>9</v>
      </c>
      <c r="B70" t="s">
        <v>20</v>
      </c>
      <c r="C70">
        <v>8</v>
      </c>
      <c r="D70" t="s">
        <v>14</v>
      </c>
      <c r="E70">
        <v>5</v>
      </c>
      <c r="F70">
        <v>15.255521870000001</v>
      </c>
    </row>
    <row r="71" spans="1:6" x14ac:dyDescent="0.25">
      <c r="A71">
        <v>9</v>
      </c>
      <c r="B71" t="s">
        <v>20</v>
      </c>
      <c r="C71">
        <v>9</v>
      </c>
      <c r="D71" t="s">
        <v>14</v>
      </c>
      <c r="E71">
        <v>5</v>
      </c>
      <c r="F71">
        <v>72.892305469999997</v>
      </c>
    </row>
    <row r="72" spans="1:6" x14ac:dyDescent="0.25">
      <c r="A72">
        <v>9</v>
      </c>
      <c r="B72" t="s">
        <v>20</v>
      </c>
      <c r="C72">
        <v>10</v>
      </c>
      <c r="D72" t="s">
        <v>14</v>
      </c>
      <c r="E72">
        <v>5</v>
      </c>
      <c r="F72">
        <v>53.980799769999997</v>
      </c>
    </row>
    <row r="73" spans="1:6" x14ac:dyDescent="0.25">
      <c r="A73">
        <v>11</v>
      </c>
      <c r="B73" t="s">
        <v>21</v>
      </c>
      <c r="C73">
        <v>1</v>
      </c>
      <c r="D73" t="s">
        <v>8</v>
      </c>
      <c r="E73">
        <v>2</v>
      </c>
      <c r="F73">
        <v>173.8</v>
      </c>
    </row>
    <row r="74" spans="1:6" x14ac:dyDescent="0.25">
      <c r="A74">
        <v>11</v>
      </c>
      <c r="B74" t="s">
        <v>21</v>
      </c>
      <c r="C74">
        <v>2</v>
      </c>
      <c r="D74" t="s">
        <v>8</v>
      </c>
      <c r="E74">
        <v>2</v>
      </c>
      <c r="F74">
        <v>180.43333329999999</v>
      </c>
    </row>
    <row r="75" spans="1:6" x14ac:dyDescent="0.25">
      <c r="A75">
        <v>11</v>
      </c>
      <c r="B75" t="s">
        <v>21</v>
      </c>
      <c r="C75">
        <v>3</v>
      </c>
      <c r="D75" t="s">
        <v>8</v>
      </c>
      <c r="E75">
        <v>2</v>
      </c>
      <c r="F75">
        <v>197.1333333</v>
      </c>
    </row>
    <row r="76" spans="1:6" x14ac:dyDescent="0.25">
      <c r="A76">
        <v>11</v>
      </c>
      <c r="B76" t="s">
        <v>21</v>
      </c>
      <c r="C76">
        <v>4</v>
      </c>
      <c r="D76" t="s">
        <v>8</v>
      </c>
      <c r="E76">
        <v>2</v>
      </c>
      <c r="F76">
        <v>180.3</v>
      </c>
    </row>
    <row r="77" spans="1:6" x14ac:dyDescent="0.25">
      <c r="A77">
        <v>11</v>
      </c>
      <c r="B77" t="s">
        <v>21</v>
      </c>
      <c r="C77">
        <v>5</v>
      </c>
      <c r="D77" t="s">
        <v>8</v>
      </c>
      <c r="E77">
        <v>2</v>
      </c>
      <c r="F77">
        <v>200.46666669999999</v>
      </c>
    </row>
    <row r="78" spans="1:6" x14ac:dyDescent="0.25">
      <c r="A78">
        <v>11</v>
      </c>
      <c r="B78" t="s">
        <v>21</v>
      </c>
      <c r="C78">
        <v>6</v>
      </c>
      <c r="D78" t="s">
        <v>8</v>
      </c>
      <c r="E78">
        <v>2</v>
      </c>
      <c r="F78">
        <v>236.96666669999999</v>
      </c>
    </row>
    <row r="79" spans="1:6" x14ac:dyDescent="0.25">
      <c r="A79">
        <v>11</v>
      </c>
      <c r="B79" t="s">
        <v>21</v>
      </c>
      <c r="C79">
        <v>7</v>
      </c>
      <c r="D79" t="s">
        <v>8</v>
      </c>
      <c r="E79">
        <v>2</v>
      </c>
      <c r="F79">
        <v>188.6333333</v>
      </c>
    </row>
    <row r="80" spans="1:6" x14ac:dyDescent="0.25">
      <c r="A80">
        <v>11</v>
      </c>
      <c r="B80" t="s">
        <v>21</v>
      </c>
      <c r="C80">
        <v>8</v>
      </c>
      <c r="D80" t="s">
        <v>8</v>
      </c>
      <c r="E80">
        <v>2</v>
      </c>
      <c r="F80">
        <v>192.2</v>
      </c>
    </row>
    <row r="81" spans="1:6" x14ac:dyDescent="0.25">
      <c r="A81">
        <v>11</v>
      </c>
      <c r="B81" t="s">
        <v>21</v>
      </c>
      <c r="C81">
        <v>9</v>
      </c>
      <c r="D81" t="s">
        <v>8</v>
      </c>
      <c r="E81">
        <v>2</v>
      </c>
      <c r="F81">
        <v>178.1</v>
      </c>
    </row>
    <row r="82" spans="1:6" x14ac:dyDescent="0.25">
      <c r="A82">
        <v>11</v>
      </c>
      <c r="B82" t="s">
        <v>21</v>
      </c>
      <c r="C82">
        <v>10</v>
      </c>
      <c r="D82" t="s">
        <v>8</v>
      </c>
      <c r="E82">
        <v>2</v>
      </c>
      <c r="F82">
        <v>188.33333329999999</v>
      </c>
    </row>
    <row r="83" spans="1:6" x14ac:dyDescent="0.25">
      <c r="A83">
        <v>12</v>
      </c>
      <c r="B83" t="s">
        <v>22</v>
      </c>
      <c r="C83">
        <v>1</v>
      </c>
      <c r="D83" t="s">
        <v>7</v>
      </c>
      <c r="E83">
        <v>2</v>
      </c>
      <c r="F83">
        <v>286.34338589999999</v>
      </c>
    </row>
    <row r="84" spans="1:6" x14ac:dyDescent="0.25">
      <c r="A84">
        <v>12</v>
      </c>
      <c r="B84" t="s">
        <v>22</v>
      </c>
      <c r="C84">
        <v>2</v>
      </c>
      <c r="D84" t="s">
        <v>7</v>
      </c>
      <c r="E84">
        <v>2</v>
      </c>
      <c r="F84">
        <v>92.665245200000001</v>
      </c>
    </row>
    <row r="85" spans="1:6" x14ac:dyDescent="0.25">
      <c r="A85">
        <v>12</v>
      </c>
      <c r="B85" t="s">
        <v>22</v>
      </c>
      <c r="C85">
        <v>3</v>
      </c>
      <c r="D85" t="s">
        <v>7</v>
      </c>
      <c r="E85">
        <v>2</v>
      </c>
      <c r="F85">
        <v>99.45273632</v>
      </c>
    </row>
    <row r="86" spans="1:6" x14ac:dyDescent="0.25">
      <c r="A86">
        <v>12</v>
      </c>
      <c r="B86" t="s">
        <v>22</v>
      </c>
      <c r="C86">
        <v>4</v>
      </c>
      <c r="D86" t="s">
        <v>7</v>
      </c>
      <c r="E86">
        <v>2</v>
      </c>
      <c r="F86">
        <v>337.69563770000002</v>
      </c>
    </row>
    <row r="87" spans="1:6" x14ac:dyDescent="0.25">
      <c r="A87">
        <v>12</v>
      </c>
      <c r="B87" t="s">
        <v>22</v>
      </c>
      <c r="C87">
        <v>5</v>
      </c>
      <c r="D87" t="s">
        <v>7</v>
      </c>
      <c r="E87">
        <v>2</v>
      </c>
      <c r="F87">
        <v>303.06360310000002</v>
      </c>
    </row>
    <row r="88" spans="1:6" x14ac:dyDescent="0.25">
      <c r="A88">
        <v>12</v>
      </c>
      <c r="B88" t="s">
        <v>22</v>
      </c>
      <c r="C88">
        <v>6</v>
      </c>
      <c r="D88" t="s">
        <v>7</v>
      </c>
      <c r="E88">
        <v>2</v>
      </c>
      <c r="F88">
        <v>53.222895909999998</v>
      </c>
    </row>
    <row r="89" spans="1:6" x14ac:dyDescent="0.25">
      <c r="A89">
        <v>12</v>
      </c>
      <c r="B89" t="s">
        <v>22</v>
      </c>
      <c r="C89">
        <v>7</v>
      </c>
      <c r="D89" t="s">
        <v>7</v>
      </c>
      <c r="E89">
        <v>2</v>
      </c>
      <c r="F89">
        <v>12.223906449999999</v>
      </c>
    </row>
    <row r="90" spans="1:6" x14ac:dyDescent="0.25">
      <c r="A90">
        <v>12</v>
      </c>
      <c r="B90" t="s">
        <v>22</v>
      </c>
      <c r="C90">
        <v>8</v>
      </c>
      <c r="D90" t="s">
        <v>7</v>
      </c>
      <c r="E90">
        <v>2</v>
      </c>
      <c r="F90">
        <v>33.806120980000003</v>
      </c>
    </row>
    <row r="91" spans="1:6" x14ac:dyDescent="0.25">
      <c r="A91">
        <v>12</v>
      </c>
      <c r="B91" t="s">
        <v>22</v>
      </c>
      <c r="C91">
        <v>9</v>
      </c>
      <c r="D91" t="s">
        <v>7</v>
      </c>
      <c r="E91">
        <v>2</v>
      </c>
      <c r="F91">
        <v>55.280063519999999</v>
      </c>
    </row>
    <row r="92" spans="1:6" x14ac:dyDescent="0.25">
      <c r="A92">
        <v>12</v>
      </c>
      <c r="B92" t="s">
        <v>22</v>
      </c>
      <c r="C92">
        <v>10</v>
      </c>
      <c r="D92" t="s">
        <v>7</v>
      </c>
      <c r="E92">
        <v>2</v>
      </c>
      <c r="F92">
        <v>92.236899089999994</v>
      </c>
    </row>
    <row r="93" spans="1:6" x14ac:dyDescent="0.25">
      <c r="A93">
        <v>13</v>
      </c>
      <c r="B93" t="s">
        <v>23</v>
      </c>
      <c r="C93">
        <v>1</v>
      </c>
      <c r="D93" t="s">
        <v>7</v>
      </c>
      <c r="E93">
        <v>1</v>
      </c>
      <c r="F93">
        <v>306.67694770000003</v>
      </c>
    </row>
    <row r="94" spans="1:6" x14ac:dyDescent="0.25">
      <c r="A94">
        <v>13</v>
      </c>
      <c r="B94" t="s">
        <v>23</v>
      </c>
      <c r="C94">
        <v>2</v>
      </c>
      <c r="D94" t="s">
        <v>7</v>
      </c>
      <c r="E94">
        <v>1</v>
      </c>
      <c r="F94">
        <v>178.6993603</v>
      </c>
    </row>
    <row r="95" spans="1:6" x14ac:dyDescent="0.25">
      <c r="A95">
        <v>13</v>
      </c>
      <c r="B95" t="s">
        <v>23</v>
      </c>
      <c r="C95">
        <v>3</v>
      </c>
      <c r="D95" t="s">
        <v>7</v>
      </c>
      <c r="E95">
        <v>1</v>
      </c>
      <c r="F95">
        <v>163.41862119999999</v>
      </c>
    </row>
    <row r="96" spans="1:6" x14ac:dyDescent="0.25">
      <c r="A96">
        <v>13</v>
      </c>
      <c r="B96" t="s">
        <v>23</v>
      </c>
      <c r="C96">
        <v>4</v>
      </c>
      <c r="D96" t="s">
        <v>7</v>
      </c>
      <c r="E96">
        <v>1</v>
      </c>
      <c r="F96">
        <v>377.32267730000001</v>
      </c>
    </row>
    <row r="97" spans="1:6" x14ac:dyDescent="0.25">
      <c r="A97">
        <v>13</v>
      </c>
      <c r="B97" t="s">
        <v>23</v>
      </c>
      <c r="C97">
        <v>5</v>
      </c>
      <c r="D97" t="s">
        <v>7</v>
      </c>
      <c r="E97">
        <v>1</v>
      </c>
      <c r="F97">
        <v>27.778980799999999</v>
      </c>
    </row>
    <row r="98" spans="1:6" x14ac:dyDescent="0.25">
      <c r="A98">
        <v>13</v>
      </c>
      <c r="B98" t="s">
        <v>23</v>
      </c>
      <c r="C98">
        <v>6</v>
      </c>
      <c r="D98" t="s">
        <v>7</v>
      </c>
      <c r="E98">
        <v>1</v>
      </c>
      <c r="F98">
        <v>81.951061069999994</v>
      </c>
    </row>
    <row r="99" spans="1:6" x14ac:dyDescent="0.25">
      <c r="A99">
        <v>13</v>
      </c>
      <c r="B99" t="s">
        <v>23</v>
      </c>
      <c r="C99">
        <v>7</v>
      </c>
      <c r="D99" t="s">
        <v>7</v>
      </c>
      <c r="E99">
        <v>1</v>
      </c>
      <c r="F99">
        <v>27.959434099999999</v>
      </c>
    </row>
    <row r="100" spans="1:6" x14ac:dyDescent="0.25">
      <c r="A100">
        <v>13</v>
      </c>
      <c r="B100" t="s">
        <v>23</v>
      </c>
      <c r="C100">
        <v>8</v>
      </c>
      <c r="D100" t="s">
        <v>7</v>
      </c>
      <c r="E100">
        <v>1</v>
      </c>
      <c r="F100">
        <v>81.517973150000003</v>
      </c>
    </row>
    <row r="101" spans="1:6" x14ac:dyDescent="0.25">
      <c r="A101">
        <v>13</v>
      </c>
      <c r="B101" t="s">
        <v>23</v>
      </c>
      <c r="C101">
        <v>9</v>
      </c>
      <c r="D101" t="s">
        <v>7</v>
      </c>
      <c r="E101">
        <v>1</v>
      </c>
      <c r="F101">
        <v>64.807997689999993</v>
      </c>
    </row>
    <row r="102" spans="1:6" x14ac:dyDescent="0.25">
      <c r="A102">
        <v>13</v>
      </c>
      <c r="B102" t="s">
        <v>23</v>
      </c>
      <c r="C102">
        <v>10</v>
      </c>
      <c r="D102" t="s">
        <v>7</v>
      </c>
      <c r="E102">
        <v>1</v>
      </c>
      <c r="F102">
        <v>42.359607330000003</v>
      </c>
    </row>
    <row r="103" spans="1:6" x14ac:dyDescent="0.25">
      <c r="A103">
        <v>14</v>
      </c>
      <c r="B103" t="s">
        <v>24</v>
      </c>
      <c r="C103">
        <v>1</v>
      </c>
      <c r="D103" t="s">
        <v>8</v>
      </c>
      <c r="E103">
        <v>1</v>
      </c>
      <c r="F103">
        <v>439.16666670000001</v>
      </c>
    </row>
    <row r="104" spans="1:6" x14ac:dyDescent="0.25">
      <c r="A104">
        <v>14</v>
      </c>
      <c r="B104" t="s">
        <v>24</v>
      </c>
      <c r="C104">
        <v>2</v>
      </c>
      <c r="D104" t="s">
        <v>8</v>
      </c>
      <c r="E104">
        <v>1</v>
      </c>
      <c r="F104">
        <v>392.83333329999999</v>
      </c>
    </row>
    <row r="105" spans="1:6" x14ac:dyDescent="0.25">
      <c r="A105">
        <v>14</v>
      </c>
      <c r="B105" t="s">
        <v>24</v>
      </c>
      <c r="C105">
        <v>3</v>
      </c>
      <c r="D105" t="s">
        <v>8</v>
      </c>
      <c r="E105">
        <v>1</v>
      </c>
      <c r="F105">
        <v>391.3666667</v>
      </c>
    </row>
    <row r="106" spans="1:6" x14ac:dyDescent="0.25">
      <c r="A106">
        <v>14</v>
      </c>
      <c r="B106" t="s">
        <v>24</v>
      </c>
      <c r="C106">
        <v>4</v>
      </c>
      <c r="D106" t="s">
        <v>8</v>
      </c>
      <c r="E106">
        <v>1</v>
      </c>
      <c r="F106">
        <v>351.5</v>
      </c>
    </row>
    <row r="107" spans="1:6" x14ac:dyDescent="0.25">
      <c r="A107">
        <v>14</v>
      </c>
      <c r="B107" t="s">
        <v>24</v>
      </c>
      <c r="C107">
        <v>5</v>
      </c>
      <c r="D107" t="s">
        <v>8</v>
      </c>
      <c r="E107">
        <v>1</v>
      </c>
      <c r="F107">
        <v>368.8666667</v>
      </c>
    </row>
    <row r="108" spans="1:6" x14ac:dyDescent="0.25">
      <c r="A108">
        <v>14</v>
      </c>
      <c r="B108" t="s">
        <v>24</v>
      </c>
      <c r="C108">
        <v>6</v>
      </c>
      <c r="D108" t="s">
        <v>8</v>
      </c>
      <c r="E108">
        <v>1</v>
      </c>
      <c r="F108">
        <v>366.06666669999998</v>
      </c>
    </row>
    <row r="109" spans="1:6" x14ac:dyDescent="0.25">
      <c r="A109">
        <v>14</v>
      </c>
      <c r="B109" t="s">
        <v>24</v>
      </c>
      <c r="C109">
        <v>7</v>
      </c>
      <c r="D109" t="s">
        <v>8</v>
      </c>
      <c r="E109">
        <v>1</v>
      </c>
      <c r="F109">
        <v>332.9</v>
      </c>
    </row>
    <row r="110" spans="1:6" x14ac:dyDescent="0.25">
      <c r="A110">
        <v>14</v>
      </c>
      <c r="B110" t="s">
        <v>24</v>
      </c>
      <c r="C110">
        <v>8</v>
      </c>
      <c r="D110" t="s">
        <v>8</v>
      </c>
      <c r="E110">
        <v>1</v>
      </c>
      <c r="F110">
        <v>338.9</v>
      </c>
    </row>
    <row r="111" spans="1:6" x14ac:dyDescent="0.25">
      <c r="A111">
        <v>14</v>
      </c>
      <c r="B111" t="s">
        <v>24</v>
      </c>
      <c r="C111">
        <v>9</v>
      </c>
      <c r="D111" t="s">
        <v>8</v>
      </c>
      <c r="E111">
        <v>1</v>
      </c>
      <c r="F111">
        <v>370.83333329999999</v>
      </c>
    </row>
    <row r="112" spans="1:6" x14ac:dyDescent="0.25">
      <c r="A112">
        <v>14</v>
      </c>
      <c r="B112" t="s">
        <v>24</v>
      </c>
      <c r="C112">
        <v>10</v>
      </c>
      <c r="D112" t="s">
        <v>8</v>
      </c>
      <c r="E112">
        <v>1</v>
      </c>
      <c r="F112">
        <v>342.9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2"/>
  <sheetViews>
    <sheetView workbookViewId="0">
      <selection activeCell="G1" sqref="G1"/>
    </sheetView>
  </sheetViews>
  <sheetFormatPr defaultRowHeight="15" x14ac:dyDescent="0.25"/>
  <cols>
    <col min="2" max="2" width="17.42578125" bestFit="1" customWidth="1"/>
  </cols>
  <sheetData>
    <row r="1" spans="1:6" x14ac:dyDescent="0.25">
      <c r="A1" t="s">
        <v>0</v>
      </c>
      <c r="B1" t="s">
        <v>1</v>
      </c>
      <c r="C1" t="s">
        <v>5</v>
      </c>
      <c r="D1" t="s">
        <v>3</v>
      </c>
      <c r="E1" t="s">
        <v>2</v>
      </c>
      <c r="F1" t="s">
        <v>4</v>
      </c>
    </row>
    <row r="2" spans="1:6" x14ac:dyDescent="0.25">
      <c r="A2">
        <v>1</v>
      </c>
      <c r="B2" t="s">
        <v>25</v>
      </c>
      <c r="C2" t="s">
        <v>7</v>
      </c>
      <c r="D2">
        <v>3</v>
      </c>
      <c r="E2">
        <v>1</v>
      </c>
      <c r="F2">
        <v>448.89376179999999</v>
      </c>
    </row>
    <row r="3" spans="1:6" x14ac:dyDescent="0.25">
      <c r="A3">
        <v>1</v>
      </c>
      <c r="B3" t="s">
        <v>25</v>
      </c>
      <c r="C3" t="s">
        <v>7</v>
      </c>
      <c r="D3">
        <v>3</v>
      </c>
      <c r="E3">
        <v>2</v>
      </c>
      <c r="F3">
        <v>370.99170830000003</v>
      </c>
    </row>
    <row r="4" spans="1:6" x14ac:dyDescent="0.25">
      <c r="A4">
        <v>1</v>
      </c>
      <c r="B4" t="s">
        <v>25</v>
      </c>
      <c r="C4" t="s">
        <v>7</v>
      </c>
      <c r="D4">
        <v>3</v>
      </c>
      <c r="E4">
        <v>3</v>
      </c>
      <c r="F4">
        <v>278.3489174</v>
      </c>
    </row>
    <row r="5" spans="1:6" x14ac:dyDescent="0.25">
      <c r="A5">
        <v>1</v>
      </c>
      <c r="B5" t="s">
        <v>25</v>
      </c>
      <c r="C5" t="s">
        <v>7</v>
      </c>
      <c r="D5">
        <v>3</v>
      </c>
      <c r="E5">
        <v>4</v>
      </c>
      <c r="F5">
        <v>436.89868289999998</v>
      </c>
    </row>
    <row r="6" spans="1:6" x14ac:dyDescent="0.25">
      <c r="A6">
        <v>1</v>
      </c>
      <c r="B6" t="s">
        <v>25</v>
      </c>
      <c r="C6" t="s">
        <v>7</v>
      </c>
      <c r="D6">
        <v>3</v>
      </c>
      <c r="E6">
        <v>5</v>
      </c>
      <c r="F6">
        <v>446.77856580000002</v>
      </c>
    </row>
    <row r="7" spans="1:6" x14ac:dyDescent="0.25">
      <c r="A7">
        <v>1</v>
      </c>
      <c r="B7" t="s">
        <v>25</v>
      </c>
      <c r="C7" t="s">
        <v>7</v>
      </c>
      <c r="D7">
        <v>3</v>
      </c>
      <c r="E7">
        <v>6</v>
      </c>
      <c r="F7">
        <v>498.01394019999998</v>
      </c>
    </row>
    <row r="8" spans="1:6" x14ac:dyDescent="0.25">
      <c r="A8">
        <v>1</v>
      </c>
      <c r="B8" t="s">
        <v>25</v>
      </c>
      <c r="C8" t="s">
        <v>7</v>
      </c>
      <c r="D8">
        <v>3</v>
      </c>
      <c r="E8">
        <v>7</v>
      </c>
      <c r="F8">
        <v>375.35030189999998</v>
      </c>
    </row>
    <row r="9" spans="1:6" x14ac:dyDescent="0.25">
      <c r="A9">
        <v>1</v>
      </c>
      <c r="B9" t="s">
        <v>25</v>
      </c>
      <c r="C9" t="s">
        <v>7</v>
      </c>
      <c r="D9">
        <v>3</v>
      </c>
      <c r="E9">
        <v>8</v>
      </c>
      <c r="F9">
        <v>540.83023949999995</v>
      </c>
    </row>
    <row r="10" spans="1:6" x14ac:dyDescent="0.25">
      <c r="A10">
        <v>1</v>
      </c>
      <c r="B10" t="s">
        <v>25</v>
      </c>
      <c r="C10" t="s">
        <v>7</v>
      </c>
      <c r="D10">
        <v>3</v>
      </c>
      <c r="E10">
        <v>9</v>
      </c>
      <c r="F10">
        <v>379.47570330000002</v>
      </c>
    </row>
    <row r="11" spans="1:6" x14ac:dyDescent="0.25">
      <c r="A11">
        <v>1</v>
      </c>
      <c r="B11" t="s">
        <v>25</v>
      </c>
      <c r="C11" t="s">
        <v>7</v>
      </c>
      <c r="D11">
        <v>3</v>
      </c>
      <c r="E11">
        <v>10</v>
      </c>
      <c r="F11">
        <v>360.01335610000001</v>
      </c>
    </row>
    <row r="12" spans="1:6" x14ac:dyDescent="0.25">
      <c r="A12">
        <v>2</v>
      </c>
      <c r="B12" t="s">
        <v>12</v>
      </c>
      <c r="C12" t="s">
        <v>8</v>
      </c>
      <c r="D12">
        <v>3</v>
      </c>
      <c r="E12">
        <v>2</v>
      </c>
      <c r="F12">
        <v>835.52531899999997</v>
      </c>
    </row>
    <row r="13" spans="1:6" x14ac:dyDescent="0.25">
      <c r="A13">
        <v>2</v>
      </c>
      <c r="B13" t="s">
        <v>12</v>
      </c>
      <c r="C13" t="s">
        <v>8</v>
      </c>
      <c r="D13">
        <v>3</v>
      </c>
      <c r="E13">
        <v>3</v>
      </c>
      <c r="F13">
        <v>1359.348512</v>
      </c>
    </row>
    <row r="14" spans="1:6" x14ac:dyDescent="0.25">
      <c r="A14">
        <v>2</v>
      </c>
      <c r="B14" t="s">
        <v>12</v>
      </c>
      <c r="C14" t="s">
        <v>8</v>
      </c>
      <c r="D14">
        <v>3</v>
      </c>
      <c r="E14">
        <v>4</v>
      </c>
      <c r="F14">
        <v>1394.256631</v>
      </c>
    </row>
    <row r="15" spans="1:6" x14ac:dyDescent="0.25">
      <c r="A15">
        <v>2</v>
      </c>
      <c r="B15" t="s">
        <v>12</v>
      </c>
      <c r="C15" t="s">
        <v>8</v>
      </c>
      <c r="D15">
        <v>3</v>
      </c>
      <c r="E15">
        <v>5</v>
      </c>
      <c r="F15">
        <v>1362.265312</v>
      </c>
    </row>
    <row r="16" spans="1:6" x14ac:dyDescent="0.25">
      <c r="A16">
        <v>2</v>
      </c>
      <c r="B16" t="s">
        <v>12</v>
      </c>
      <c r="C16" t="s">
        <v>8</v>
      </c>
      <c r="D16">
        <v>3</v>
      </c>
      <c r="E16">
        <v>6</v>
      </c>
      <c r="F16">
        <v>1315.5821599999999</v>
      </c>
    </row>
    <row r="17" spans="1:6" x14ac:dyDescent="0.25">
      <c r="A17">
        <v>2</v>
      </c>
      <c r="B17" t="s">
        <v>12</v>
      </c>
      <c r="C17" t="s">
        <v>8</v>
      </c>
      <c r="D17">
        <v>3</v>
      </c>
      <c r="E17">
        <v>7</v>
      </c>
      <c r="F17">
        <v>1116.8705319999999</v>
      </c>
    </row>
    <row r="18" spans="1:6" x14ac:dyDescent="0.25">
      <c r="A18">
        <v>2</v>
      </c>
      <c r="B18" t="s">
        <v>12</v>
      </c>
      <c r="C18" t="s">
        <v>8</v>
      </c>
      <c r="D18">
        <v>3</v>
      </c>
      <c r="E18">
        <v>8</v>
      </c>
      <c r="F18">
        <v>1105.369901</v>
      </c>
    </row>
    <row r="19" spans="1:6" x14ac:dyDescent="0.25">
      <c r="A19">
        <v>2</v>
      </c>
      <c r="B19" t="s">
        <v>12</v>
      </c>
      <c r="C19" t="s">
        <v>8</v>
      </c>
      <c r="D19">
        <v>3</v>
      </c>
      <c r="E19">
        <v>9</v>
      </c>
      <c r="F19">
        <v>1063.2775509999999</v>
      </c>
    </row>
    <row r="20" spans="1:6" x14ac:dyDescent="0.25">
      <c r="A20">
        <v>2</v>
      </c>
      <c r="B20" t="s">
        <v>12</v>
      </c>
      <c r="C20" t="s">
        <v>8</v>
      </c>
      <c r="D20">
        <v>3</v>
      </c>
      <c r="E20">
        <v>10</v>
      </c>
      <c r="F20">
        <v>836.17451519999997</v>
      </c>
    </row>
    <row r="21" spans="1:6" x14ac:dyDescent="0.25">
      <c r="A21">
        <v>3</v>
      </c>
      <c r="B21" t="s">
        <v>13</v>
      </c>
      <c r="C21" t="s">
        <v>14</v>
      </c>
      <c r="D21">
        <v>3</v>
      </c>
      <c r="E21">
        <v>1</v>
      </c>
      <c r="F21">
        <v>411.12722659999997</v>
      </c>
    </row>
    <row r="22" spans="1:6" x14ac:dyDescent="0.25">
      <c r="A22">
        <v>3</v>
      </c>
      <c r="B22" t="s">
        <v>13</v>
      </c>
      <c r="C22" t="s">
        <v>14</v>
      </c>
      <c r="D22">
        <v>3</v>
      </c>
      <c r="E22">
        <v>2</v>
      </c>
      <c r="F22">
        <v>641.98088110000003</v>
      </c>
    </row>
    <row r="23" spans="1:6" x14ac:dyDescent="0.25">
      <c r="A23">
        <v>3</v>
      </c>
      <c r="B23" t="s">
        <v>13</v>
      </c>
      <c r="C23" t="s">
        <v>14</v>
      </c>
      <c r="D23">
        <v>3</v>
      </c>
      <c r="E23">
        <v>3</v>
      </c>
      <c r="F23">
        <v>881.51407619999998</v>
      </c>
    </row>
    <row r="24" spans="1:6" x14ac:dyDescent="0.25">
      <c r="A24">
        <v>3</v>
      </c>
      <c r="B24" t="s">
        <v>13</v>
      </c>
      <c r="C24" t="s">
        <v>14</v>
      </c>
      <c r="D24">
        <v>3</v>
      </c>
      <c r="E24">
        <v>4</v>
      </c>
      <c r="F24">
        <v>927.52101230000005</v>
      </c>
    </row>
    <row r="25" spans="1:6" x14ac:dyDescent="0.25">
      <c r="A25">
        <v>3</v>
      </c>
      <c r="B25" t="s">
        <v>13</v>
      </c>
      <c r="C25" t="s">
        <v>14</v>
      </c>
      <c r="D25">
        <v>3</v>
      </c>
      <c r="E25">
        <v>5</v>
      </c>
      <c r="F25">
        <v>755.45081740000001</v>
      </c>
    </row>
    <row r="26" spans="1:6" x14ac:dyDescent="0.25">
      <c r="A26">
        <v>3</v>
      </c>
      <c r="B26" t="s">
        <v>13</v>
      </c>
      <c r="C26" t="s">
        <v>14</v>
      </c>
      <c r="D26">
        <v>3</v>
      </c>
      <c r="E26">
        <v>6</v>
      </c>
      <c r="F26">
        <v>1297.48425</v>
      </c>
    </row>
    <row r="27" spans="1:6" x14ac:dyDescent="0.25">
      <c r="A27">
        <v>3</v>
      </c>
      <c r="B27" t="s">
        <v>13</v>
      </c>
      <c r="C27" t="s">
        <v>14</v>
      </c>
      <c r="D27">
        <v>3</v>
      </c>
      <c r="E27">
        <v>7</v>
      </c>
      <c r="F27">
        <v>1014.819433</v>
      </c>
    </row>
    <row r="28" spans="1:6" x14ac:dyDescent="0.25">
      <c r="A28">
        <v>3</v>
      </c>
      <c r="B28" t="s">
        <v>13</v>
      </c>
      <c r="C28" t="s">
        <v>14</v>
      </c>
      <c r="D28">
        <v>3</v>
      </c>
      <c r="E28">
        <v>8</v>
      </c>
      <c r="F28">
        <v>880.12441120000005</v>
      </c>
    </row>
    <row r="29" spans="1:6" x14ac:dyDescent="0.25">
      <c r="A29">
        <v>3</v>
      </c>
      <c r="B29" t="s">
        <v>13</v>
      </c>
      <c r="C29" t="s">
        <v>14</v>
      </c>
      <c r="D29">
        <v>3</v>
      </c>
      <c r="E29">
        <v>10</v>
      </c>
      <c r="F29">
        <v>746.41446029999997</v>
      </c>
    </row>
    <row r="30" spans="1:6" x14ac:dyDescent="0.25">
      <c r="A30">
        <v>4</v>
      </c>
      <c r="B30" t="s">
        <v>15</v>
      </c>
      <c r="C30" t="s">
        <v>7</v>
      </c>
      <c r="D30">
        <v>4</v>
      </c>
      <c r="E30">
        <v>1</v>
      </c>
      <c r="F30">
        <v>235.90520129999999</v>
      </c>
    </row>
    <row r="31" spans="1:6" x14ac:dyDescent="0.25">
      <c r="A31">
        <v>4</v>
      </c>
      <c r="B31" t="s">
        <v>15</v>
      </c>
      <c r="C31" t="s">
        <v>7</v>
      </c>
      <c r="D31">
        <v>4</v>
      </c>
      <c r="E31">
        <v>3</v>
      </c>
      <c r="F31">
        <v>54.838790930000002</v>
      </c>
    </row>
    <row r="32" spans="1:6" x14ac:dyDescent="0.25">
      <c r="A32">
        <v>4</v>
      </c>
      <c r="B32" t="s">
        <v>15</v>
      </c>
      <c r="C32" t="s">
        <v>7</v>
      </c>
      <c r="D32">
        <v>4</v>
      </c>
      <c r="E32">
        <v>4</v>
      </c>
      <c r="F32">
        <v>90.050790469999995</v>
      </c>
    </row>
    <row r="33" spans="1:6" x14ac:dyDescent="0.25">
      <c r="A33">
        <v>4</v>
      </c>
      <c r="B33" t="s">
        <v>15</v>
      </c>
      <c r="C33" t="s">
        <v>7</v>
      </c>
      <c r="D33">
        <v>4</v>
      </c>
      <c r="E33">
        <v>5</v>
      </c>
      <c r="F33">
        <v>116.9758752</v>
      </c>
    </row>
    <row r="34" spans="1:6" x14ac:dyDescent="0.25">
      <c r="A34">
        <v>4</v>
      </c>
      <c r="B34" t="s">
        <v>15</v>
      </c>
      <c r="C34" t="s">
        <v>7</v>
      </c>
      <c r="D34">
        <v>4</v>
      </c>
      <c r="E34">
        <v>6</v>
      </c>
      <c r="F34">
        <v>120.6805895</v>
      </c>
    </row>
    <row r="35" spans="1:6" x14ac:dyDescent="0.25">
      <c r="A35">
        <v>4</v>
      </c>
      <c r="B35" t="s">
        <v>15</v>
      </c>
      <c r="C35" t="s">
        <v>7</v>
      </c>
      <c r="D35">
        <v>4</v>
      </c>
      <c r="E35">
        <v>7</v>
      </c>
      <c r="F35">
        <v>150.7996541</v>
      </c>
    </row>
    <row r="36" spans="1:6" x14ac:dyDescent="0.25">
      <c r="A36">
        <v>4</v>
      </c>
      <c r="B36" t="s">
        <v>15</v>
      </c>
      <c r="C36" t="s">
        <v>7</v>
      </c>
      <c r="D36">
        <v>4</v>
      </c>
      <c r="E36">
        <v>8</v>
      </c>
      <c r="F36">
        <v>234.49573290000001</v>
      </c>
    </row>
    <row r="37" spans="1:6" x14ac:dyDescent="0.25">
      <c r="A37">
        <v>4</v>
      </c>
      <c r="B37" t="s">
        <v>15</v>
      </c>
      <c r="C37" t="s">
        <v>7</v>
      </c>
      <c r="D37">
        <v>4</v>
      </c>
      <c r="E37">
        <v>9</v>
      </c>
      <c r="F37">
        <v>165.7933381</v>
      </c>
    </row>
    <row r="38" spans="1:6" x14ac:dyDescent="0.25">
      <c r="A38">
        <v>4</v>
      </c>
      <c r="B38" t="s">
        <v>15</v>
      </c>
      <c r="C38" t="s">
        <v>7</v>
      </c>
      <c r="D38">
        <v>4</v>
      </c>
      <c r="E38">
        <v>10</v>
      </c>
      <c r="F38">
        <v>217.9064626</v>
      </c>
    </row>
    <row r="39" spans="1:6" x14ac:dyDescent="0.25">
      <c r="A39">
        <v>5</v>
      </c>
      <c r="B39" t="s">
        <v>16</v>
      </c>
      <c r="C39" t="s">
        <v>8</v>
      </c>
      <c r="D39">
        <v>4</v>
      </c>
      <c r="E39">
        <v>1</v>
      </c>
      <c r="F39">
        <v>534.59335039999996</v>
      </c>
    </row>
    <row r="40" spans="1:6" x14ac:dyDescent="0.25">
      <c r="A40">
        <v>5</v>
      </c>
      <c r="B40" t="s">
        <v>16</v>
      </c>
      <c r="C40" t="s">
        <v>8</v>
      </c>
      <c r="D40">
        <v>4</v>
      </c>
      <c r="E40">
        <v>2</v>
      </c>
      <c r="F40">
        <v>760.01459609999995</v>
      </c>
    </row>
    <row r="41" spans="1:6" x14ac:dyDescent="0.25">
      <c r="A41">
        <v>5</v>
      </c>
      <c r="B41" t="s">
        <v>16</v>
      </c>
      <c r="C41" t="s">
        <v>8</v>
      </c>
      <c r="D41">
        <v>4</v>
      </c>
      <c r="E41">
        <v>4</v>
      </c>
      <c r="F41">
        <v>836.50216290000003</v>
      </c>
    </row>
    <row r="42" spans="1:6" x14ac:dyDescent="0.25">
      <c r="A42">
        <v>5</v>
      </c>
      <c r="B42" t="s">
        <v>16</v>
      </c>
      <c r="C42" t="s">
        <v>8</v>
      </c>
      <c r="D42">
        <v>4</v>
      </c>
      <c r="E42">
        <v>5</v>
      </c>
      <c r="F42">
        <v>593.93208979999997</v>
      </c>
    </row>
    <row r="43" spans="1:6" x14ac:dyDescent="0.25">
      <c r="A43">
        <v>5</v>
      </c>
      <c r="B43" t="s">
        <v>16</v>
      </c>
      <c r="C43" t="s">
        <v>8</v>
      </c>
      <c r="D43">
        <v>4</v>
      </c>
      <c r="E43">
        <v>6</v>
      </c>
      <c r="F43">
        <v>791.1162683</v>
      </c>
    </row>
    <row r="44" spans="1:6" x14ac:dyDescent="0.25">
      <c r="A44">
        <v>5</v>
      </c>
      <c r="B44" t="s">
        <v>16</v>
      </c>
      <c r="C44" t="s">
        <v>8</v>
      </c>
      <c r="D44">
        <v>4</v>
      </c>
      <c r="E44">
        <v>7</v>
      </c>
      <c r="F44">
        <v>811.18701099999998</v>
      </c>
    </row>
    <row r="45" spans="1:6" x14ac:dyDescent="0.25">
      <c r="A45">
        <v>5</v>
      </c>
      <c r="B45" t="s">
        <v>16</v>
      </c>
      <c r="C45" t="s">
        <v>8</v>
      </c>
      <c r="D45">
        <v>4</v>
      </c>
      <c r="E45">
        <v>8</v>
      </c>
      <c r="F45">
        <v>1338.983365</v>
      </c>
    </row>
    <row r="46" spans="1:6" x14ac:dyDescent="0.25">
      <c r="A46">
        <v>5</v>
      </c>
      <c r="B46" t="s">
        <v>16</v>
      </c>
      <c r="C46" t="s">
        <v>8</v>
      </c>
      <c r="D46">
        <v>4</v>
      </c>
      <c r="E46">
        <v>9</v>
      </c>
      <c r="F46">
        <v>953.91914450000002</v>
      </c>
    </row>
    <row r="47" spans="1:6" x14ac:dyDescent="0.25">
      <c r="A47">
        <v>5</v>
      </c>
      <c r="B47" t="s">
        <v>16</v>
      </c>
      <c r="C47" t="s">
        <v>8</v>
      </c>
      <c r="D47">
        <v>4</v>
      </c>
      <c r="E47">
        <v>10</v>
      </c>
      <c r="F47">
        <v>1265.7678659999999</v>
      </c>
    </row>
    <row r="48" spans="1:6" x14ac:dyDescent="0.25">
      <c r="A48">
        <v>6</v>
      </c>
      <c r="B48" t="s">
        <v>17</v>
      </c>
      <c r="C48" t="s">
        <v>14</v>
      </c>
      <c r="D48">
        <v>4</v>
      </c>
      <c r="E48">
        <v>1</v>
      </c>
      <c r="F48">
        <v>800.61664949999999</v>
      </c>
    </row>
    <row r="49" spans="1:6" x14ac:dyDescent="0.25">
      <c r="A49">
        <v>6</v>
      </c>
      <c r="B49" t="s">
        <v>17</v>
      </c>
      <c r="C49" t="s">
        <v>14</v>
      </c>
      <c r="D49">
        <v>4</v>
      </c>
      <c r="E49">
        <v>2</v>
      </c>
      <c r="F49">
        <v>1059.979959</v>
      </c>
    </row>
    <row r="50" spans="1:6" x14ac:dyDescent="0.25">
      <c r="A50">
        <v>6</v>
      </c>
      <c r="B50" t="s">
        <v>17</v>
      </c>
      <c r="C50" t="s">
        <v>14</v>
      </c>
      <c r="D50">
        <v>4</v>
      </c>
      <c r="E50">
        <v>3</v>
      </c>
      <c r="F50">
        <v>1262.1790880000001</v>
      </c>
    </row>
    <row r="51" spans="1:6" x14ac:dyDescent="0.25">
      <c r="A51">
        <v>6</v>
      </c>
      <c r="B51" t="s">
        <v>17</v>
      </c>
      <c r="C51" t="s">
        <v>14</v>
      </c>
      <c r="D51">
        <v>4</v>
      </c>
      <c r="E51">
        <v>4</v>
      </c>
      <c r="F51">
        <v>417.7227646</v>
      </c>
    </row>
    <row r="52" spans="1:6" x14ac:dyDescent="0.25">
      <c r="A52">
        <v>6</v>
      </c>
      <c r="B52" t="s">
        <v>17</v>
      </c>
      <c r="C52" t="s">
        <v>14</v>
      </c>
      <c r="D52">
        <v>4</v>
      </c>
      <c r="E52">
        <v>5</v>
      </c>
      <c r="F52">
        <v>340.35971219999999</v>
      </c>
    </row>
    <row r="53" spans="1:6" x14ac:dyDescent="0.25">
      <c r="A53">
        <v>6</v>
      </c>
      <c r="B53" t="s">
        <v>17</v>
      </c>
      <c r="C53" t="s">
        <v>14</v>
      </c>
      <c r="D53">
        <v>4</v>
      </c>
      <c r="E53">
        <v>6</v>
      </c>
      <c r="F53">
        <v>499.05678310000002</v>
      </c>
    </row>
    <row r="54" spans="1:6" x14ac:dyDescent="0.25">
      <c r="A54">
        <v>6</v>
      </c>
      <c r="B54" t="s">
        <v>17</v>
      </c>
      <c r="C54" t="s">
        <v>14</v>
      </c>
      <c r="D54">
        <v>4</v>
      </c>
      <c r="E54">
        <v>7</v>
      </c>
      <c r="F54">
        <v>492.17857140000001</v>
      </c>
    </row>
    <row r="55" spans="1:6" x14ac:dyDescent="0.25">
      <c r="A55">
        <v>6</v>
      </c>
      <c r="B55" t="s">
        <v>17</v>
      </c>
      <c r="C55" t="s">
        <v>14</v>
      </c>
      <c r="D55">
        <v>4</v>
      </c>
      <c r="E55">
        <v>8</v>
      </c>
      <c r="F55">
        <v>578.4019538</v>
      </c>
    </row>
    <row r="56" spans="1:6" x14ac:dyDescent="0.25">
      <c r="A56">
        <v>6</v>
      </c>
      <c r="B56" t="s">
        <v>17</v>
      </c>
      <c r="C56" t="s">
        <v>14</v>
      </c>
      <c r="D56">
        <v>4</v>
      </c>
      <c r="E56">
        <v>9</v>
      </c>
      <c r="F56">
        <v>445.73879360000001</v>
      </c>
    </row>
    <row r="57" spans="1:6" x14ac:dyDescent="0.25">
      <c r="A57">
        <v>6</v>
      </c>
      <c r="B57" t="s">
        <v>17</v>
      </c>
      <c r="C57" t="s">
        <v>14</v>
      </c>
      <c r="D57">
        <v>4</v>
      </c>
      <c r="E57">
        <v>10</v>
      </c>
      <c r="F57">
        <v>583.02183969999999</v>
      </c>
    </row>
    <row r="58" spans="1:6" x14ac:dyDescent="0.25">
      <c r="A58">
        <v>7</v>
      </c>
      <c r="B58" t="s">
        <v>18</v>
      </c>
      <c r="C58" t="s">
        <v>7</v>
      </c>
      <c r="D58">
        <v>5</v>
      </c>
      <c r="E58">
        <v>1</v>
      </c>
      <c r="F58">
        <v>125.54809590000001</v>
      </c>
    </row>
    <row r="59" spans="1:6" x14ac:dyDescent="0.25">
      <c r="A59">
        <v>7</v>
      </c>
      <c r="B59" t="s">
        <v>18</v>
      </c>
      <c r="C59" t="s">
        <v>7</v>
      </c>
      <c r="D59">
        <v>5</v>
      </c>
      <c r="E59">
        <v>2</v>
      </c>
      <c r="F59">
        <v>903.5534007</v>
      </c>
    </row>
    <row r="60" spans="1:6" x14ac:dyDescent="0.25">
      <c r="A60">
        <v>7</v>
      </c>
      <c r="B60" t="s">
        <v>18</v>
      </c>
      <c r="C60" t="s">
        <v>7</v>
      </c>
      <c r="D60">
        <v>5</v>
      </c>
      <c r="E60">
        <v>3</v>
      </c>
      <c r="F60">
        <v>633.49412729999995</v>
      </c>
    </row>
    <row r="61" spans="1:6" x14ac:dyDescent="0.25">
      <c r="A61">
        <v>8</v>
      </c>
      <c r="B61" t="s">
        <v>19</v>
      </c>
      <c r="C61" t="s">
        <v>8</v>
      </c>
      <c r="D61">
        <v>5</v>
      </c>
      <c r="E61">
        <v>1</v>
      </c>
      <c r="F61">
        <v>212.56333839999999</v>
      </c>
    </row>
    <row r="62" spans="1:6" x14ac:dyDescent="0.25">
      <c r="A62">
        <v>8</v>
      </c>
      <c r="B62" t="s">
        <v>19</v>
      </c>
      <c r="C62" t="s">
        <v>8</v>
      </c>
      <c r="D62">
        <v>5</v>
      </c>
      <c r="E62">
        <v>2</v>
      </c>
      <c r="F62">
        <v>322.32459360000001</v>
      </c>
    </row>
    <row r="63" spans="1:6" x14ac:dyDescent="0.25">
      <c r="A63">
        <v>8</v>
      </c>
      <c r="B63" t="s">
        <v>19</v>
      </c>
      <c r="C63" t="s">
        <v>8</v>
      </c>
      <c r="D63">
        <v>5</v>
      </c>
      <c r="E63">
        <v>3</v>
      </c>
      <c r="F63">
        <v>1378.225895</v>
      </c>
    </row>
    <row r="64" spans="1:6" x14ac:dyDescent="0.25">
      <c r="A64">
        <v>9</v>
      </c>
      <c r="B64" t="s">
        <v>20</v>
      </c>
      <c r="C64" t="s">
        <v>14</v>
      </c>
      <c r="D64">
        <v>5</v>
      </c>
      <c r="E64">
        <v>1</v>
      </c>
      <c r="F64">
        <v>64.233102540000004</v>
      </c>
    </row>
    <row r="65" spans="1:6" x14ac:dyDescent="0.25">
      <c r="A65">
        <v>9</v>
      </c>
      <c r="B65" t="s">
        <v>20</v>
      </c>
      <c r="C65" t="s">
        <v>14</v>
      </c>
      <c r="D65">
        <v>5</v>
      </c>
      <c r="E65">
        <v>2</v>
      </c>
      <c r="F65">
        <v>470.04225200000002</v>
      </c>
    </row>
    <row r="66" spans="1:6" x14ac:dyDescent="0.25">
      <c r="A66">
        <v>9</v>
      </c>
      <c r="B66" t="s">
        <v>20</v>
      </c>
      <c r="C66" t="s">
        <v>14</v>
      </c>
      <c r="D66">
        <v>5</v>
      </c>
      <c r="E66">
        <v>3</v>
      </c>
      <c r="F66">
        <v>300.59896079999999</v>
      </c>
    </row>
    <row r="67" spans="1:6" x14ac:dyDescent="0.25">
      <c r="A67">
        <v>9</v>
      </c>
      <c r="B67" t="s">
        <v>20</v>
      </c>
      <c r="C67" t="s">
        <v>14</v>
      </c>
      <c r="D67">
        <v>5</v>
      </c>
      <c r="E67">
        <v>4</v>
      </c>
      <c r="F67">
        <v>666.07270559999995</v>
      </c>
    </row>
    <row r="68" spans="1:6" x14ac:dyDescent="0.25">
      <c r="A68">
        <v>9</v>
      </c>
      <c r="B68" t="s">
        <v>20</v>
      </c>
      <c r="C68" t="s">
        <v>14</v>
      </c>
      <c r="D68">
        <v>5</v>
      </c>
      <c r="E68">
        <v>5</v>
      </c>
      <c r="F68">
        <v>83.075744279999995</v>
      </c>
    </row>
    <row r="69" spans="1:6" x14ac:dyDescent="0.25">
      <c r="A69">
        <v>9</v>
      </c>
      <c r="B69" t="s">
        <v>20</v>
      </c>
      <c r="C69" t="s">
        <v>14</v>
      </c>
      <c r="D69">
        <v>5</v>
      </c>
      <c r="E69">
        <v>6</v>
      </c>
      <c r="F69">
        <v>499.21154130000002</v>
      </c>
    </row>
    <row r="70" spans="1:6" x14ac:dyDescent="0.25">
      <c r="A70">
        <v>9</v>
      </c>
      <c r="B70" t="s">
        <v>20</v>
      </c>
      <c r="C70" t="s">
        <v>14</v>
      </c>
      <c r="D70">
        <v>5</v>
      </c>
      <c r="E70">
        <v>7</v>
      </c>
      <c r="F70">
        <v>272.32534670000001</v>
      </c>
    </row>
    <row r="71" spans="1:6" x14ac:dyDescent="0.25">
      <c r="A71">
        <v>9</v>
      </c>
      <c r="B71" t="s">
        <v>20</v>
      </c>
      <c r="C71" t="s">
        <v>14</v>
      </c>
      <c r="D71">
        <v>5</v>
      </c>
      <c r="E71">
        <v>8</v>
      </c>
      <c r="F71">
        <v>987.26212320000002</v>
      </c>
    </row>
    <row r="72" spans="1:6" x14ac:dyDescent="0.25">
      <c r="A72">
        <v>9</v>
      </c>
      <c r="B72" t="s">
        <v>20</v>
      </c>
      <c r="C72" t="s">
        <v>14</v>
      </c>
      <c r="D72">
        <v>5</v>
      </c>
      <c r="E72">
        <v>9</v>
      </c>
      <c r="F72">
        <v>780.99713159999999</v>
      </c>
    </row>
    <row r="73" spans="1:6" x14ac:dyDescent="0.25">
      <c r="A73">
        <v>9</v>
      </c>
      <c r="B73" t="s">
        <v>20</v>
      </c>
      <c r="C73" t="s">
        <v>14</v>
      </c>
      <c r="D73">
        <v>5</v>
      </c>
      <c r="E73">
        <v>10</v>
      </c>
      <c r="F73">
        <v>229.35816449999999</v>
      </c>
    </row>
    <row r="74" spans="1:6" x14ac:dyDescent="0.25">
      <c r="A74">
        <v>11</v>
      </c>
      <c r="B74" t="s">
        <v>21</v>
      </c>
      <c r="C74" t="s">
        <v>8</v>
      </c>
      <c r="D74">
        <v>2</v>
      </c>
      <c r="E74">
        <v>1</v>
      </c>
      <c r="F74">
        <v>403.05531639999998</v>
      </c>
    </row>
    <row r="75" spans="1:6" x14ac:dyDescent="0.25">
      <c r="A75">
        <v>11</v>
      </c>
      <c r="B75" t="s">
        <v>21</v>
      </c>
      <c r="C75" t="s">
        <v>8</v>
      </c>
      <c r="D75">
        <v>2</v>
      </c>
      <c r="E75">
        <v>2</v>
      </c>
      <c r="F75">
        <v>1014.7453369999999</v>
      </c>
    </row>
    <row r="76" spans="1:6" x14ac:dyDescent="0.25">
      <c r="A76">
        <v>11</v>
      </c>
      <c r="B76" t="s">
        <v>21</v>
      </c>
      <c r="C76" t="s">
        <v>8</v>
      </c>
      <c r="D76">
        <v>2</v>
      </c>
      <c r="E76">
        <v>3</v>
      </c>
      <c r="F76">
        <v>557.55440699999997</v>
      </c>
    </row>
    <row r="77" spans="1:6" x14ac:dyDescent="0.25">
      <c r="A77">
        <v>11</v>
      </c>
      <c r="B77" t="s">
        <v>21</v>
      </c>
      <c r="C77" t="s">
        <v>8</v>
      </c>
      <c r="D77">
        <v>2</v>
      </c>
      <c r="E77">
        <v>4</v>
      </c>
      <c r="F77">
        <v>195.8786552</v>
      </c>
    </row>
    <row r="78" spans="1:6" x14ac:dyDescent="0.25">
      <c r="A78">
        <v>11</v>
      </c>
      <c r="B78" t="s">
        <v>21</v>
      </c>
      <c r="C78" t="s">
        <v>8</v>
      </c>
      <c r="D78">
        <v>2</v>
      </c>
      <c r="E78">
        <v>5</v>
      </c>
      <c r="F78">
        <v>618.93479990000003</v>
      </c>
    </row>
    <row r="79" spans="1:6" x14ac:dyDescent="0.25">
      <c r="A79">
        <v>11</v>
      </c>
      <c r="B79" t="s">
        <v>21</v>
      </c>
      <c r="C79" t="s">
        <v>8</v>
      </c>
      <c r="D79">
        <v>2</v>
      </c>
      <c r="E79">
        <v>6</v>
      </c>
      <c r="F79">
        <v>517.59569580000004</v>
      </c>
    </row>
    <row r="80" spans="1:6" x14ac:dyDescent="0.25">
      <c r="A80">
        <v>11</v>
      </c>
      <c r="B80" t="s">
        <v>21</v>
      </c>
      <c r="C80" t="s">
        <v>8</v>
      </c>
      <c r="D80">
        <v>2</v>
      </c>
      <c r="E80">
        <v>7</v>
      </c>
      <c r="F80">
        <v>255.9802608</v>
      </c>
    </row>
    <row r="81" spans="1:6" x14ac:dyDescent="0.25">
      <c r="A81">
        <v>11</v>
      </c>
      <c r="B81" t="s">
        <v>21</v>
      </c>
      <c r="C81" t="s">
        <v>8</v>
      </c>
      <c r="D81">
        <v>2</v>
      </c>
      <c r="E81">
        <v>8</v>
      </c>
      <c r="F81">
        <v>458.43954020000001</v>
      </c>
    </row>
    <row r="82" spans="1:6" x14ac:dyDescent="0.25">
      <c r="A82">
        <v>11</v>
      </c>
      <c r="B82" t="s">
        <v>21</v>
      </c>
      <c r="C82" t="s">
        <v>8</v>
      </c>
      <c r="D82">
        <v>2</v>
      </c>
      <c r="E82">
        <v>9</v>
      </c>
      <c r="F82">
        <v>286.4322095</v>
      </c>
    </row>
    <row r="83" spans="1:6" x14ac:dyDescent="0.25">
      <c r="A83">
        <v>11</v>
      </c>
      <c r="B83" t="s">
        <v>21</v>
      </c>
      <c r="C83" t="s">
        <v>8</v>
      </c>
      <c r="D83">
        <v>2</v>
      </c>
      <c r="E83">
        <v>10</v>
      </c>
      <c r="F83">
        <v>284.1118136</v>
      </c>
    </row>
    <row r="84" spans="1:6" x14ac:dyDescent="0.25">
      <c r="A84">
        <v>12</v>
      </c>
      <c r="B84" t="s">
        <v>22</v>
      </c>
      <c r="C84" t="s">
        <v>7</v>
      </c>
      <c r="D84">
        <v>2</v>
      </c>
      <c r="E84">
        <v>1</v>
      </c>
      <c r="F84">
        <v>108.4617671</v>
      </c>
    </row>
    <row r="85" spans="1:6" x14ac:dyDescent="0.25">
      <c r="A85">
        <v>12</v>
      </c>
      <c r="B85" t="s">
        <v>22</v>
      </c>
      <c r="C85" t="s">
        <v>7</v>
      </c>
      <c r="D85">
        <v>2</v>
      </c>
      <c r="E85">
        <v>2</v>
      </c>
      <c r="F85">
        <v>144.03951609999999</v>
      </c>
    </row>
    <row r="86" spans="1:6" x14ac:dyDescent="0.25">
      <c r="A86">
        <v>12</v>
      </c>
      <c r="B86" t="s">
        <v>22</v>
      </c>
      <c r="C86" t="s">
        <v>7</v>
      </c>
      <c r="D86">
        <v>2</v>
      </c>
      <c r="E86">
        <v>3</v>
      </c>
      <c r="F86">
        <v>258.8455591</v>
      </c>
    </row>
    <row r="87" spans="1:6" x14ac:dyDescent="0.25">
      <c r="A87">
        <v>12</v>
      </c>
      <c r="B87" t="s">
        <v>22</v>
      </c>
      <c r="C87" t="s">
        <v>7</v>
      </c>
      <c r="D87">
        <v>2</v>
      </c>
      <c r="E87">
        <v>4</v>
      </c>
      <c r="F87">
        <v>513.11644049999995</v>
      </c>
    </row>
    <row r="88" spans="1:6" x14ac:dyDescent="0.25">
      <c r="A88">
        <v>12</v>
      </c>
      <c r="B88" t="s">
        <v>22</v>
      </c>
      <c r="C88" t="s">
        <v>7</v>
      </c>
      <c r="D88">
        <v>2</v>
      </c>
      <c r="E88">
        <v>5</v>
      </c>
      <c r="F88">
        <v>476.60679370000003</v>
      </c>
    </row>
    <row r="89" spans="1:6" x14ac:dyDescent="0.25">
      <c r="A89">
        <v>12</v>
      </c>
      <c r="B89" t="s">
        <v>22</v>
      </c>
      <c r="C89" t="s">
        <v>7</v>
      </c>
      <c r="D89">
        <v>2</v>
      </c>
      <c r="E89">
        <v>6</v>
      </c>
      <c r="F89">
        <v>270.43678349999999</v>
      </c>
    </row>
    <row r="90" spans="1:6" x14ac:dyDescent="0.25">
      <c r="A90">
        <v>12</v>
      </c>
      <c r="B90" t="s">
        <v>22</v>
      </c>
      <c r="C90" t="s">
        <v>7</v>
      </c>
      <c r="D90">
        <v>2</v>
      </c>
      <c r="E90">
        <v>7</v>
      </c>
      <c r="F90">
        <v>305.85526399999998</v>
      </c>
    </row>
    <row r="91" spans="1:6" x14ac:dyDescent="0.25">
      <c r="A91">
        <v>12</v>
      </c>
      <c r="B91" t="s">
        <v>22</v>
      </c>
      <c r="C91" t="s">
        <v>7</v>
      </c>
      <c r="D91">
        <v>2</v>
      </c>
      <c r="E91">
        <v>8</v>
      </c>
      <c r="F91">
        <v>394.87262349999997</v>
      </c>
    </row>
    <row r="92" spans="1:6" x14ac:dyDescent="0.25">
      <c r="A92">
        <v>12</v>
      </c>
      <c r="B92" t="s">
        <v>22</v>
      </c>
      <c r="C92" t="s">
        <v>7</v>
      </c>
      <c r="D92">
        <v>2</v>
      </c>
      <c r="E92">
        <v>9</v>
      </c>
      <c r="F92">
        <v>295.17106419999999</v>
      </c>
    </row>
    <row r="93" spans="1:6" x14ac:dyDescent="0.25">
      <c r="A93">
        <v>12</v>
      </c>
      <c r="B93" t="s">
        <v>22</v>
      </c>
      <c r="C93" t="s">
        <v>7</v>
      </c>
      <c r="D93">
        <v>2</v>
      </c>
      <c r="E93">
        <v>10</v>
      </c>
      <c r="F93">
        <v>662.3327415</v>
      </c>
    </row>
    <row r="94" spans="1:6" x14ac:dyDescent="0.25">
      <c r="A94">
        <v>13</v>
      </c>
      <c r="B94" t="s">
        <v>23</v>
      </c>
      <c r="C94" t="s">
        <v>7</v>
      </c>
      <c r="D94">
        <v>1</v>
      </c>
      <c r="E94">
        <v>1</v>
      </c>
      <c r="F94">
        <v>80.884698950000001</v>
      </c>
    </row>
    <row r="95" spans="1:6" x14ac:dyDescent="0.25">
      <c r="A95">
        <v>13</v>
      </c>
      <c r="B95" t="s">
        <v>23</v>
      </c>
      <c r="C95" t="s">
        <v>7</v>
      </c>
      <c r="D95">
        <v>1</v>
      </c>
      <c r="E95">
        <v>2</v>
      </c>
      <c r="F95">
        <v>268.68659910000002</v>
      </c>
    </row>
    <row r="96" spans="1:6" x14ac:dyDescent="0.25">
      <c r="A96">
        <v>13</v>
      </c>
      <c r="B96" t="s">
        <v>23</v>
      </c>
      <c r="C96" t="s">
        <v>7</v>
      </c>
      <c r="D96">
        <v>1</v>
      </c>
      <c r="E96">
        <v>3</v>
      </c>
      <c r="F96">
        <v>2823.6309080000001</v>
      </c>
    </row>
    <row r="97" spans="1:6" x14ac:dyDescent="0.25">
      <c r="A97">
        <v>13</v>
      </c>
      <c r="B97" t="s">
        <v>23</v>
      </c>
      <c r="C97" t="s">
        <v>7</v>
      </c>
      <c r="D97">
        <v>1</v>
      </c>
      <c r="E97">
        <v>4</v>
      </c>
      <c r="F97">
        <v>2014.275721</v>
      </c>
    </row>
    <row r="98" spans="1:6" x14ac:dyDescent="0.25">
      <c r="A98">
        <v>13</v>
      </c>
      <c r="B98" t="s">
        <v>23</v>
      </c>
      <c r="C98" t="s">
        <v>7</v>
      </c>
      <c r="D98">
        <v>1</v>
      </c>
      <c r="E98">
        <v>5</v>
      </c>
      <c r="F98">
        <v>590.02868149999995</v>
      </c>
    </row>
    <row r="99" spans="1:6" x14ac:dyDescent="0.25">
      <c r="A99">
        <v>13</v>
      </c>
      <c r="B99" t="s">
        <v>23</v>
      </c>
      <c r="C99" t="s">
        <v>7</v>
      </c>
      <c r="D99">
        <v>1</v>
      </c>
      <c r="E99">
        <v>6</v>
      </c>
      <c r="F99">
        <v>977.21816309999997</v>
      </c>
    </row>
    <row r="100" spans="1:6" x14ac:dyDescent="0.25">
      <c r="A100">
        <v>13</v>
      </c>
      <c r="B100" t="s">
        <v>23</v>
      </c>
      <c r="C100" t="s">
        <v>7</v>
      </c>
      <c r="D100">
        <v>1</v>
      </c>
      <c r="E100">
        <v>7</v>
      </c>
      <c r="F100">
        <v>209.56162079999999</v>
      </c>
    </row>
    <row r="101" spans="1:6" x14ac:dyDescent="0.25">
      <c r="A101">
        <v>13</v>
      </c>
      <c r="B101" t="s">
        <v>23</v>
      </c>
      <c r="C101" t="s">
        <v>7</v>
      </c>
      <c r="D101">
        <v>1</v>
      </c>
      <c r="E101">
        <v>8</v>
      </c>
      <c r="F101">
        <v>198.943986</v>
      </c>
    </row>
    <row r="102" spans="1:6" x14ac:dyDescent="0.25">
      <c r="A102">
        <v>13</v>
      </c>
      <c r="B102" t="s">
        <v>23</v>
      </c>
      <c r="C102" t="s">
        <v>7</v>
      </c>
      <c r="D102">
        <v>1</v>
      </c>
      <c r="E102">
        <v>9</v>
      </c>
      <c r="F102">
        <v>1732.923221</v>
      </c>
    </row>
    <row r="103" spans="1:6" x14ac:dyDescent="0.25">
      <c r="A103">
        <v>13</v>
      </c>
      <c r="B103" t="s">
        <v>23</v>
      </c>
      <c r="C103" t="s">
        <v>7</v>
      </c>
      <c r="D103">
        <v>1</v>
      </c>
      <c r="E103">
        <v>10</v>
      </c>
      <c r="F103">
        <v>977.91092570000001</v>
      </c>
    </row>
    <row r="104" spans="1:6" x14ac:dyDescent="0.25">
      <c r="A104">
        <v>14</v>
      </c>
      <c r="B104" t="s">
        <v>24</v>
      </c>
      <c r="C104" t="s">
        <v>8</v>
      </c>
      <c r="D104">
        <v>1</v>
      </c>
      <c r="E104">
        <v>1</v>
      </c>
      <c r="F104">
        <v>432.65708330000001</v>
      </c>
    </row>
    <row r="105" spans="1:6" x14ac:dyDescent="0.25">
      <c r="A105">
        <v>14</v>
      </c>
      <c r="B105" t="s">
        <v>24</v>
      </c>
      <c r="C105" t="s">
        <v>8</v>
      </c>
      <c r="D105">
        <v>1</v>
      </c>
      <c r="E105">
        <v>2</v>
      </c>
      <c r="F105">
        <v>275.13906489999999</v>
      </c>
    </row>
    <row r="106" spans="1:6" x14ac:dyDescent="0.25">
      <c r="A106">
        <v>14</v>
      </c>
      <c r="B106" t="s">
        <v>24</v>
      </c>
      <c r="C106" t="s">
        <v>8</v>
      </c>
      <c r="D106">
        <v>1</v>
      </c>
      <c r="E106">
        <v>3</v>
      </c>
      <c r="F106">
        <v>58.830692509999999</v>
      </c>
    </row>
    <row r="107" spans="1:6" x14ac:dyDescent="0.25">
      <c r="A107">
        <v>14</v>
      </c>
      <c r="B107" t="s">
        <v>24</v>
      </c>
      <c r="C107" t="s">
        <v>8</v>
      </c>
      <c r="D107">
        <v>1</v>
      </c>
      <c r="E107">
        <v>4</v>
      </c>
      <c r="F107">
        <v>378.2480314</v>
      </c>
    </row>
    <row r="108" spans="1:6" x14ac:dyDescent="0.25">
      <c r="A108">
        <v>14</v>
      </c>
      <c r="B108" t="s">
        <v>24</v>
      </c>
      <c r="C108" t="s">
        <v>8</v>
      </c>
      <c r="D108">
        <v>1</v>
      </c>
      <c r="E108">
        <v>5</v>
      </c>
      <c r="F108">
        <v>412.8747181</v>
      </c>
    </row>
    <row r="109" spans="1:6" x14ac:dyDescent="0.25">
      <c r="A109">
        <v>14</v>
      </c>
      <c r="B109" t="s">
        <v>24</v>
      </c>
      <c r="C109" t="s">
        <v>8</v>
      </c>
      <c r="D109">
        <v>1</v>
      </c>
      <c r="E109">
        <v>6</v>
      </c>
      <c r="F109">
        <v>173.33542120000001</v>
      </c>
    </row>
    <row r="110" spans="1:6" x14ac:dyDescent="0.25">
      <c r="A110">
        <v>14</v>
      </c>
      <c r="B110" t="s">
        <v>24</v>
      </c>
      <c r="C110" t="s">
        <v>8</v>
      </c>
      <c r="D110">
        <v>1</v>
      </c>
      <c r="E110">
        <v>7</v>
      </c>
      <c r="F110">
        <v>299.44571789999998</v>
      </c>
    </row>
    <row r="111" spans="1:6" x14ac:dyDescent="0.25">
      <c r="A111">
        <v>14</v>
      </c>
      <c r="B111" t="s">
        <v>24</v>
      </c>
      <c r="C111" t="s">
        <v>8</v>
      </c>
      <c r="D111">
        <v>1</v>
      </c>
      <c r="E111">
        <v>8</v>
      </c>
      <c r="F111">
        <v>527.62433490000001</v>
      </c>
    </row>
    <row r="112" spans="1:6" x14ac:dyDescent="0.25">
      <c r="A112">
        <v>14</v>
      </c>
      <c r="B112" t="s">
        <v>24</v>
      </c>
      <c r="C112" t="s">
        <v>8</v>
      </c>
      <c r="D112">
        <v>1</v>
      </c>
      <c r="E112">
        <v>9</v>
      </c>
      <c r="F112">
        <v>405.49014699999998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6"/>
  <sheetViews>
    <sheetView workbookViewId="0">
      <selection activeCell="K116" sqref="A1:K116"/>
    </sheetView>
  </sheetViews>
  <sheetFormatPr defaultRowHeight="15" x14ac:dyDescent="0.25"/>
  <sheetData>
    <row r="1" spans="1:11" x14ac:dyDescent="0.25">
      <c r="A1" t="s">
        <v>0</v>
      </c>
      <c r="B1" t="s">
        <v>5</v>
      </c>
      <c r="C1" t="s">
        <v>3</v>
      </c>
      <c r="D1" t="s">
        <v>1</v>
      </c>
      <c r="E1" t="s">
        <v>26</v>
      </c>
      <c r="F1" t="s">
        <v>6</v>
      </c>
      <c r="G1" t="s">
        <v>28</v>
      </c>
      <c r="H1" t="s">
        <v>9</v>
      </c>
      <c r="I1" t="s">
        <v>28</v>
      </c>
      <c r="J1" t="s">
        <v>31</v>
      </c>
      <c r="K1" t="s">
        <v>32</v>
      </c>
    </row>
    <row r="2" spans="1:11" x14ac:dyDescent="0.25">
      <c r="A2">
        <v>1</v>
      </c>
      <c r="B2" t="s">
        <v>7</v>
      </c>
      <c r="C2">
        <v>3</v>
      </c>
      <c r="D2">
        <v>1</v>
      </c>
      <c r="E2">
        <v>6</v>
      </c>
      <c r="F2">
        <v>33.248609781166699</v>
      </c>
      <c r="G2">
        <v>0.76327573351189304</v>
      </c>
      <c r="H2">
        <v>8.6797619048333292</v>
      </c>
      <c r="I2">
        <v>0.62579042988656197</v>
      </c>
      <c r="J2">
        <f>F2/H2</f>
        <v>3.8305900721369093</v>
      </c>
      <c r="K2">
        <f>SQRT(((G2/F2)^2)+((I2/H2)^2))</f>
        <v>7.5664241774946642E-2</v>
      </c>
    </row>
    <row r="3" spans="1:11" x14ac:dyDescent="0.25">
      <c r="A3">
        <v>1</v>
      </c>
      <c r="B3" t="s">
        <v>7</v>
      </c>
      <c r="C3">
        <v>3</v>
      </c>
      <c r="D3">
        <v>2</v>
      </c>
      <c r="E3">
        <v>6</v>
      </c>
      <c r="F3">
        <v>45.258331523000003</v>
      </c>
      <c r="G3">
        <v>0.69192428845829701</v>
      </c>
      <c r="H3">
        <v>17.288095238333302</v>
      </c>
      <c r="I3">
        <v>0.31820963120533802</v>
      </c>
      <c r="J3">
        <f t="shared" ref="J3:J66" si="0">F3/H3</f>
        <v>2.6178899930310213</v>
      </c>
      <c r="K3">
        <f t="shared" ref="K3:K66" si="1">SQRT(((G3/F3)^2)+((I3/H3)^2))</f>
        <v>2.3927482066707084E-2</v>
      </c>
    </row>
    <row r="4" spans="1:11" x14ac:dyDescent="0.25">
      <c r="A4">
        <v>1</v>
      </c>
      <c r="B4" t="s">
        <v>7</v>
      </c>
      <c r="C4">
        <v>3</v>
      </c>
      <c r="D4">
        <v>3</v>
      </c>
      <c r="E4">
        <v>6</v>
      </c>
      <c r="F4">
        <v>23.0819435211667</v>
      </c>
      <c r="G4">
        <v>1.1632298451363301</v>
      </c>
      <c r="H4">
        <v>6.9417857141666701</v>
      </c>
      <c r="I4">
        <v>0.44123010454214101</v>
      </c>
      <c r="J4">
        <f t="shared" si="0"/>
        <v>3.3250728950133808</v>
      </c>
      <c r="K4">
        <f t="shared" si="1"/>
        <v>8.1115863501393215E-2</v>
      </c>
    </row>
    <row r="5" spans="1:11" x14ac:dyDescent="0.25">
      <c r="A5">
        <v>1</v>
      </c>
      <c r="B5" t="s">
        <v>7</v>
      </c>
      <c r="C5">
        <v>3</v>
      </c>
      <c r="D5">
        <v>4</v>
      </c>
      <c r="E5">
        <v>6</v>
      </c>
      <c r="F5">
        <v>17.2222215333333</v>
      </c>
      <c r="G5">
        <v>0.430534032420748</v>
      </c>
      <c r="H5">
        <v>5.3227380955000001</v>
      </c>
      <c r="I5">
        <v>0.22976899197456499</v>
      </c>
      <c r="J5">
        <f t="shared" si="0"/>
        <v>3.2355943922721795</v>
      </c>
      <c r="K5">
        <f t="shared" si="1"/>
        <v>4.9883521106916531E-2</v>
      </c>
    </row>
    <row r="6" spans="1:11" x14ac:dyDescent="0.25">
      <c r="A6">
        <v>1</v>
      </c>
      <c r="B6" t="s">
        <v>7</v>
      </c>
      <c r="C6">
        <v>3</v>
      </c>
      <c r="D6">
        <v>5</v>
      </c>
      <c r="E6">
        <v>6</v>
      </c>
      <c r="F6">
        <v>20.9958324935</v>
      </c>
      <c r="G6">
        <v>0.72359935249219998</v>
      </c>
      <c r="H6">
        <v>5.1869047620000002</v>
      </c>
      <c r="I6">
        <v>0.25715897211809402</v>
      </c>
      <c r="J6">
        <f t="shared" si="0"/>
        <v>4.0478538660124332</v>
      </c>
      <c r="K6">
        <f t="shared" si="1"/>
        <v>6.0380393251291763E-2</v>
      </c>
    </row>
    <row r="7" spans="1:11" x14ac:dyDescent="0.25">
      <c r="A7">
        <v>1</v>
      </c>
      <c r="B7" t="s">
        <v>7</v>
      </c>
      <c r="C7">
        <v>3</v>
      </c>
      <c r="D7">
        <v>6</v>
      </c>
      <c r="E7">
        <v>6</v>
      </c>
      <c r="F7">
        <v>17.712499291499999</v>
      </c>
      <c r="G7">
        <v>0.52143296727357302</v>
      </c>
      <c r="H7">
        <v>6.6153571428333304</v>
      </c>
      <c r="I7">
        <v>0.61395159096560203</v>
      </c>
      <c r="J7">
        <f t="shared" si="0"/>
        <v>2.6774819422544143</v>
      </c>
      <c r="K7">
        <f t="shared" si="1"/>
        <v>9.736416332385403E-2</v>
      </c>
    </row>
    <row r="8" spans="1:11" x14ac:dyDescent="0.25">
      <c r="A8">
        <v>1</v>
      </c>
      <c r="B8" t="s">
        <v>7</v>
      </c>
      <c r="C8">
        <v>3</v>
      </c>
      <c r="D8">
        <v>7</v>
      </c>
      <c r="E8">
        <v>6</v>
      </c>
      <c r="F8">
        <v>435.19442703666698</v>
      </c>
      <c r="G8">
        <v>4.8353282581574399</v>
      </c>
      <c r="H8">
        <v>4.7641666665000004</v>
      </c>
      <c r="I8">
        <v>0.48662115670399397</v>
      </c>
      <c r="J8">
        <f t="shared" si="0"/>
        <v>91.34743964706486</v>
      </c>
      <c r="K8">
        <f t="shared" si="1"/>
        <v>0.10274444651625192</v>
      </c>
    </row>
    <row r="9" spans="1:11" x14ac:dyDescent="0.25">
      <c r="A9">
        <v>1</v>
      </c>
      <c r="B9" t="s">
        <v>7</v>
      </c>
      <c r="C9">
        <v>3</v>
      </c>
      <c r="D9">
        <v>8</v>
      </c>
      <c r="E9">
        <v>6</v>
      </c>
      <c r="F9">
        <v>18.5694437016667</v>
      </c>
      <c r="G9">
        <v>0.49926641722359499</v>
      </c>
      <c r="H9">
        <v>5.2355952380000002</v>
      </c>
      <c r="I9">
        <v>0.28495305830009299</v>
      </c>
      <c r="J9">
        <f t="shared" si="0"/>
        <v>3.5467683916605126</v>
      </c>
      <c r="K9">
        <f t="shared" si="1"/>
        <v>6.0704877371024049E-2</v>
      </c>
    </row>
    <row r="10" spans="1:11" x14ac:dyDescent="0.25">
      <c r="A10">
        <v>1</v>
      </c>
      <c r="B10" t="s">
        <v>7</v>
      </c>
      <c r="C10">
        <v>3</v>
      </c>
      <c r="D10">
        <v>9</v>
      </c>
      <c r="E10">
        <v>6</v>
      </c>
      <c r="F10">
        <v>16.6680548888333</v>
      </c>
      <c r="G10">
        <v>0.34126273313805899</v>
      </c>
      <c r="H10">
        <v>5.7015476191666696</v>
      </c>
      <c r="I10">
        <v>0.79932844729389896</v>
      </c>
      <c r="J10">
        <f t="shared" si="0"/>
        <v>2.9234264101909719</v>
      </c>
      <c r="K10">
        <f t="shared" si="1"/>
        <v>0.14168212329249802</v>
      </c>
    </row>
    <row r="11" spans="1:11" x14ac:dyDescent="0.25">
      <c r="A11">
        <v>1</v>
      </c>
      <c r="B11" t="s">
        <v>8</v>
      </c>
      <c r="C11">
        <v>3</v>
      </c>
      <c r="D11">
        <v>10</v>
      </c>
      <c r="E11">
        <v>6</v>
      </c>
      <c r="F11">
        <v>12.766666155999999</v>
      </c>
      <c r="G11">
        <v>0.454387033348428</v>
      </c>
      <c r="H11">
        <v>5.08083333333333</v>
      </c>
      <c r="I11">
        <v>0.449976923652602</v>
      </c>
      <c r="J11">
        <f t="shared" si="0"/>
        <v>2.5127110689191423</v>
      </c>
      <c r="K11">
        <f t="shared" si="1"/>
        <v>9.544778528832365E-2</v>
      </c>
    </row>
    <row r="12" spans="1:11" x14ac:dyDescent="0.25">
      <c r="A12">
        <v>2</v>
      </c>
      <c r="B12" t="s">
        <v>8</v>
      </c>
      <c r="C12">
        <v>3</v>
      </c>
      <c r="D12">
        <v>1</v>
      </c>
      <c r="E12">
        <v>6</v>
      </c>
      <c r="F12">
        <v>38.7888873373333</v>
      </c>
      <c r="G12">
        <v>0.34086399385954003</v>
      </c>
      <c r="H12">
        <v>8.6738095238333308</v>
      </c>
      <c r="I12">
        <v>0.29354545513800201</v>
      </c>
      <c r="J12">
        <f t="shared" si="0"/>
        <v>4.4719551692657893</v>
      </c>
      <c r="K12">
        <f t="shared" si="1"/>
        <v>3.4965039973069156E-2</v>
      </c>
    </row>
    <row r="13" spans="1:11" x14ac:dyDescent="0.25">
      <c r="A13">
        <v>2</v>
      </c>
      <c r="B13" t="s">
        <v>8</v>
      </c>
      <c r="C13">
        <v>3</v>
      </c>
      <c r="D13">
        <v>2</v>
      </c>
      <c r="E13">
        <v>6</v>
      </c>
      <c r="F13">
        <v>36.669442977666698</v>
      </c>
      <c r="G13">
        <v>1.2485058472459301</v>
      </c>
      <c r="H13">
        <v>8.6023809525000008</v>
      </c>
      <c r="I13">
        <v>0.332157791137144</v>
      </c>
      <c r="J13">
        <f t="shared" si="0"/>
        <v>4.2627085664010176</v>
      </c>
      <c r="K13">
        <f t="shared" si="1"/>
        <v>5.1479590200922888E-2</v>
      </c>
    </row>
    <row r="14" spans="1:11" x14ac:dyDescent="0.25">
      <c r="A14">
        <v>2</v>
      </c>
      <c r="B14" t="s">
        <v>8</v>
      </c>
      <c r="C14">
        <v>3</v>
      </c>
      <c r="D14">
        <v>3</v>
      </c>
      <c r="E14">
        <v>6</v>
      </c>
      <c r="F14">
        <v>35.599998575999997</v>
      </c>
      <c r="G14">
        <v>1.10860267980914</v>
      </c>
      <c r="H14">
        <v>9.0011904769999997</v>
      </c>
      <c r="I14">
        <v>0.379949946449956</v>
      </c>
      <c r="J14">
        <f t="shared" si="0"/>
        <v>3.9550322445642871</v>
      </c>
      <c r="K14">
        <f t="shared" si="1"/>
        <v>5.2454812920617586E-2</v>
      </c>
    </row>
    <row r="15" spans="1:11" x14ac:dyDescent="0.25">
      <c r="A15">
        <v>2</v>
      </c>
      <c r="B15" t="s">
        <v>8</v>
      </c>
      <c r="C15">
        <v>3</v>
      </c>
      <c r="D15">
        <v>4</v>
      </c>
      <c r="E15">
        <v>6</v>
      </c>
      <c r="F15">
        <v>34.111109746666699</v>
      </c>
      <c r="G15">
        <v>0.55546802644512405</v>
      </c>
      <c r="H15">
        <v>8.0188095239999999</v>
      </c>
      <c r="I15">
        <v>0.43564564897409302</v>
      </c>
      <c r="J15">
        <f t="shared" si="0"/>
        <v>4.2538870195848162</v>
      </c>
      <c r="K15">
        <f t="shared" si="1"/>
        <v>5.6715955870537356E-2</v>
      </c>
    </row>
    <row r="16" spans="1:11" x14ac:dyDescent="0.25">
      <c r="A16">
        <v>2</v>
      </c>
      <c r="B16" t="s">
        <v>8</v>
      </c>
      <c r="C16">
        <v>3</v>
      </c>
      <c r="D16">
        <v>5</v>
      </c>
      <c r="E16">
        <v>6</v>
      </c>
      <c r="F16">
        <v>46.133331488000003</v>
      </c>
      <c r="G16">
        <v>1.18890506655946</v>
      </c>
      <c r="H16">
        <v>10.2630952388333</v>
      </c>
      <c r="I16">
        <v>0.208724802030538</v>
      </c>
      <c r="J16">
        <f t="shared" si="0"/>
        <v>4.495069997347545</v>
      </c>
      <c r="K16">
        <f t="shared" si="1"/>
        <v>3.2829226627372747E-2</v>
      </c>
    </row>
    <row r="17" spans="1:11" x14ac:dyDescent="0.25">
      <c r="A17">
        <v>2</v>
      </c>
      <c r="B17" t="s">
        <v>8</v>
      </c>
      <c r="C17">
        <v>3</v>
      </c>
      <c r="D17">
        <v>6</v>
      </c>
      <c r="E17">
        <v>6</v>
      </c>
      <c r="F17">
        <v>-5.3806942292166697</v>
      </c>
      <c r="G17">
        <v>4.5375993961028298</v>
      </c>
      <c r="H17">
        <v>81.5654761866667</v>
      </c>
      <c r="I17">
        <v>12.5338443065737</v>
      </c>
      <c r="J17">
        <f t="shared" si="0"/>
        <v>-6.5967790305087898E-2</v>
      </c>
      <c r="K17">
        <f t="shared" si="1"/>
        <v>0.85719713983541002</v>
      </c>
    </row>
    <row r="18" spans="1:11" x14ac:dyDescent="0.25">
      <c r="A18">
        <v>2</v>
      </c>
      <c r="B18" t="s">
        <v>8</v>
      </c>
      <c r="C18">
        <v>3</v>
      </c>
      <c r="D18">
        <v>7</v>
      </c>
      <c r="E18">
        <v>6</v>
      </c>
      <c r="F18">
        <v>31.773609840166699</v>
      </c>
      <c r="G18">
        <v>0.92526623263992303</v>
      </c>
      <c r="H18">
        <v>6.7011904761666701</v>
      </c>
      <c r="I18">
        <v>0.28587297186594901</v>
      </c>
      <c r="J18">
        <f t="shared" si="0"/>
        <v>4.7414873451474229</v>
      </c>
      <c r="K18">
        <f t="shared" si="1"/>
        <v>5.1651589257116638E-2</v>
      </c>
    </row>
    <row r="19" spans="1:11" x14ac:dyDescent="0.25">
      <c r="A19">
        <v>2</v>
      </c>
      <c r="B19" t="s">
        <v>8</v>
      </c>
      <c r="C19">
        <v>3</v>
      </c>
      <c r="D19">
        <v>8</v>
      </c>
      <c r="E19">
        <v>6</v>
      </c>
      <c r="F19">
        <v>26.886640591201001</v>
      </c>
      <c r="G19">
        <v>0.40394795671936401</v>
      </c>
      <c r="H19">
        <v>102.928571431667</v>
      </c>
      <c r="I19">
        <v>7.9083181903991902</v>
      </c>
      <c r="J19">
        <f t="shared" si="0"/>
        <v>0.26121649428556104</v>
      </c>
      <c r="K19">
        <f t="shared" si="1"/>
        <v>7.8288215814356008E-2</v>
      </c>
    </row>
    <row r="20" spans="1:11" x14ac:dyDescent="0.25">
      <c r="A20">
        <v>2</v>
      </c>
      <c r="B20" t="s">
        <v>8</v>
      </c>
      <c r="C20">
        <v>3</v>
      </c>
      <c r="D20">
        <v>9</v>
      </c>
      <c r="E20">
        <v>6</v>
      </c>
      <c r="F20">
        <v>53.092970098503301</v>
      </c>
      <c r="G20">
        <v>0.66467790909227098</v>
      </c>
      <c r="H20">
        <v>59.298809523333297</v>
      </c>
      <c r="I20">
        <v>3.0933665129227901</v>
      </c>
      <c r="J20">
        <f t="shared" si="0"/>
        <v>0.89534630670134985</v>
      </c>
      <c r="K20">
        <f t="shared" si="1"/>
        <v>5.3646933832290189E-2</v>
      </c>
    </row>
    <row r="21" spans="1:11" x14ac:dyDescent="0.25">
      <c r="A21">
        <v>2</v>
      </c>
      <c r="B21" t="s">
        <v>14</v>
      </c>
      <c r="C21">
        <v>3</v>
      </c>
      <c r="D21">
        <v>10</v>
      </c>
      <c r="E21">
        <v>6</v>
      </c>
      <c r="F21">
        <v>28.503073859876999</v>
      </c>
      <c r="G21">
        <v>0.68401581210766305</v>
      </c>
      <c r="H21">
        <v>111.14285715</v>
      </c>
      <c r="I21">
        <v>5.3667849754188</v>
      </c>
      <c r="J21">
        <f t="shared" si="0"/>
        <v>0.25645439203896692</v>
      </c>
      <c r="K21">
        <f t="shared" si="1"/>
        <v>5.3921820144938439E-2</v>
      </c>
    </row>
    <row r="22" spans="1:11" x14ac:dyDescent="0.25">
      <c r="A22">
        <v>3</v>
      </c>
      <c r="B22" t="s">
        <v>14</v>
      </c>
      <c r="C22">
        <v>3</v>
      </c>
      <c r="D22">
        <v>1</v>
      </c>
      <c r="E22">
        <v>6</v>
      </c>
      <c r="F22">
        <v>57.892942128726702</v>
      </c>
      <c r="G22">
        <v>0.92369587628522498</v>
      </c>
      <c r="H22">
        <v>73.110714286666706</v>
      </c>
      <c r="I22">
        <v>8.6475590811497494</v>
      </c>
      <c r="J22">
        <f t="shared" si="0"/>
        <v>0.7918530504534369</v>
      </c>
      <c r="K22">
        <f t="shared" si="1"/>
        <v>0.11935160294884693</v>
      </c>
    </row>
    <row r="23" spans="1:11" x14ac:dyDescent="0.25">
      <c r="A23">
        <v>3</v>
      </c>
      <c r="B23" t="s">
        <v>14</v>
      </c>
      <c r="C23">
        <v>3</v>
      </c>
      <c r="D23">
        <v>2</v>
      </c>
      <c r="E23">
        <v>6</v>
      </c>
      <c r="F23">
        <v>56.09058108971</v>
      </c>
      <c r="G23">
        <v>0.84203327122654104</v>
      </c>
      <c r="H23">
        <v>84.415476190000007</v>
      </c>
      <c r="I23">
        <v>9.6937848121625496</v>
      </c>
      <c r="J23">
        <f t="shared" si="0"/>
        <v>0.66445850478249835</v>
      </c>
      <c r="K23">
        <f t="shared" si="1"/>
        <v>0.11581130130865211</v>
      </c>
    </row>
    <row r="24" spans="1:11" x14ac:dyDescent="0.25">
      <c r="A24">
        <v>3</v>
      </c>
      <c r="B24" t="s">
        <v>14</v>
      </c>
      <c r="C24">
        <v>3</v>
      </c>
      <c r="D24">
        <v>3</v>
      </c>
      <c r="E24">
        <v>6</v>
      </c>
      <c r="F24">
        <v>20.124940861669</v>
      </c>
      <c r="G24">
        <v>1.08503227627223</v>
      </c>
      <c r="H24">
        <v>128.98809524999999</v>
      </c>
      <c r="I24">
        <v>5.4777042406006498</v>
      </c>
      <c r="J24">
        <f t="shared" si="0"/>
        <v>0.15602169194500917</v>
      </c>
      <c r="K24">
        <f t="shared" si="1"/>
        <v>6.863111904549829E-2</v>
      </c>
    </row>
    <row r="25" spans="1:11" x14ac:dyDescent="0.25">
      <c r="A25">
        <v>3</v>
      </c>
      <c r="B25" t="s">
        <v>14</v>
      </c>
      <c r="C25">
        <v>3</v>
      </c>
      <c r="D25">
        <v>4</v>
      </c>
      <c r="E25">
        <v>6</v>
      </c>
      <c r="F25">
        <v>12.794074488236999</v>
      </c>
      <c r="G25">
        <v>2.8765012478766701</v>
      </c>
      <c r="H25">
        <v>137.96428571666701</v>
      </c>
      <c r="I25">
        <v>11.828964647131899</v>
      </c>
      <c r="J25">
        <f t="shared" si="0"/>
        <v>9.2734684355281594E-2</v>
      </c>
      <c r="K25">
        <f t="shared" si="1"/>
        <v>0.2406243833342738</v>
      </c>
    </row>
    <row r="26" spans="1:11" x14ac:dyDescent="0.25">
      <c r="A26">
        <v>3</v>
      </c>
      <c r="B26" t="s">
        <v>14</v>
      </c>
      <c r="C26">
        <v>3</v>
      </c>
      <c r="D26">
        <v>5</v>
      </c>
      <c r="E26">
        <v>6</v>
      </c>
      <c r="F26">
        <v>87.318857618356702</v>
      </c>
      <c r="G26">
        <v>1.2863390011212299</v>
      </c>
      <c r="H26">
        <v>40.757142857333299</v>
      </c>
      <c r="I26">
        <v>15.374598274499901</v>
      </c>
      <c r="J26">
        <f t="shared" si="0"/>
        <v>2.1424185184915556</v>
      </c>
      <c r="K26">
        <f t="shared" si="1"/>
        <v>0.3775121740944225</v>
      </c>
    </row>
    <row r="27" spans="1:11" x14ac:dyDescent="0.25">
      <c r="A27">
        <v>3</v>
      </c>
      <c r="B27" t="s">
        <v>14</v>
      </c>
      <c r="C27">
        <v>3</v>
      </c>
      <c r="D27">
        <v>6</v>
      </c>
      <c r="E27">
        <v>6</v>
      </c>
      <c r="F27">
        <v>59.941942046766698</v>
      </c>
      <c r="G27">
        <v>0.62946617234681101</v>
      </c>
      <c r="H27">
        <v>95.988095238333301</v>
      </c>
      <c r="I27">
        <v>5.3272632334415002</v>
      </c>
      <c r="J27">
        <f t="shared" si="0"/>
        <v>0.62447266921938671</v>
      </c>
      <c r="K27">
        <f t="shared" si="1"/>
        <v>5.6483967679807179E-2</v>
      </c>
    </row>
    <row r="28" spans="1:11" x14ac:dyDescent="0.25">
      <c r="A28">
        <v>3</v>
      </c>
      <c r="B28" t="s">
        <v>14</v>
      </c>
      <c r="C28">
        <v>3</v>
      </c>
      <c r="D28">
        <v>7</v>
      </c>
      <c r="E28">
        <v>6</v>
      </c>
      <c r="F28">
        <v>58.405192108236697</v>
      </c>
      <c r="G28">
        <v>0.70992622940184702</v>
      </c>
      <c r="H28">
        <v>79.608333333333306</v>
      </c>
      <c r="I28">
        <v>7.7050585066121302</v>
      </c>
      <c r="J28">
        <f t="shared" si="0"/>
        <v>0.73365676258645518</v>
      </c>
      <c r="K28">
        <f t="shared" si="1"/>
        <v>9.7547365065485087E-2</v>
      </c>
    </row>
    <row r="29" spans="1:11" x14ac:dyDescent="0.25">
      <c r="A29">
        <v>3</v>
      </c>
      <c r="B29" t="s">
        <v>14</v>
      </c>
      <c r="C29">
        <v>3</v>
      </c>
      <c r="D29">
        <v>8</v>
      </c>
      <c r="E29">
        <v>6</v>
      </c>
      <c r="F29">
        <v>81.835885615453293</v>
      </c>
      <c r="G29">
        <v>0.82226579628333896</v>
      </c>
      <c r="H29">
        <v>-1.113380952</v>
      </c>
      <c r="I29">
        <v>4.8834260452293599</v>
      </c>
      <c r="J29">
        <f t="shared" si="0"/>
        <v>-73.502142701874874</v>
      </c>
      <c r="K29">
        <f t="shared" si="1"/>
        <v>4.3861347277419069</v>
      </c>
    </row>
    <row r="30" spans="1:11" x14ac:dyDescent="0.25">
      <c r="A30">
        <v>3</v>
      </c>
      <c r="B30" t="s">
        <v>14</v>
      </c>
      <c r="C30">
        <v>3</v>
      </c>
      <c r="D30">
        <v>9</v>
      </c>
      <c r="E30">
        <v>6</v>
      </c>
      <c r="F30">
        <v>57.551442142386698</v>
      </c>
      <c r="G30">
        <v>1.16891057434489</v>
      </c>
      <c r="H30">
        <v>106.36904762833301</v>
      </c>
      <c r="I30">
        <v>6.1897549966755196</v>
      </c>
      <c r="J30">
        <f t="shared" si="0"/>
        <v>0.54105440845422215</v>
      </c>
      <c r="K30">
        <f t="shared" si="1"/>
        <v>6.1634035160683699E-2</v>
      </c>
    </row>
    <row r="31" spans="1:11" x14ac:dyDescent="0.25">
      <c r="A31">
        <v>3</v>
      </c>
      <c r="B31" t="s">
        <v>14</v>
      </c>
      <c r="C31">
        <v>3</v>
      </c>
      <c r="D31">
        <v>10</v>
      </c>
      <c r="E31">
        <v>6</v>
      </c>
      <c r="F31">
        <v>59.315858738476699</v>
      </c>
      <c r="G31">
        <v>0.58593149736350802</v>
      </c>
      <c r="H31">
        <v>84.967857144999996</v>
      </c>
      <c r="I31">
        <v>10.8275240977338</v>
      </c>
      <c r="J31">
        <f t="shared" si="0"/>
        <v>0.69809761869423803</v>
      </c>
      <c r="K31">
        <f t="shared" si="1"/>
        <v>0.12781311779205273</v>
      </c>
    </row>
    <row r="32" spans="1:11" x14ac:dyDescent="0.25">
      <c r="A32">
        <v>4</v>
      </c>
      <c r="B32" t="s">
        <v>7</v>
      </c>
      <c r="C32">
        <v>4</v>
      </c>
      <c r="D32">
        <v>1</v>
      </c>
      <c r="E32">
        <v>6</v>
      </c>
      <c r="F32">
        <v>35.666984684431696</v>
      </c>
      <c r="G32">
        <v>0.47431236653388598</v>
      </c>
      <c r="H32">
        <v>121.369047633333</v>
      </c>
      <c r="I32">
        <v>4.6135491282671097</v>
      </c>
      <c r="J32">
        <f t="shared" si="0"/>
        <v>0.29387216411374439</v>
      </c>
      <c r="K32">
        <f t="shared" si="1"/>
        <v>4.0271598525540159E-2</v>
      </c>
    </row>
    <row r="33" spans="1:11" x14ac:dyDescent="0.25">
      <c r="A33">
        <v>4</v>
      </c>
      <c r="B33" t="s">
        <v>7</v>
      </c>
      <c r="C33">
        <v>4</v>
      </c>
      <c r="D33">
        <v>2</v>
      </c>
      <c r="E33">
        <v>6</v>
      </c>
      <c r="F33">
        <v>118.717884140173</v>
      </c>
      <c r="G33">
        <v>0.720944415606667</v>
      </c>
      <c r="H33">
        <v>109.90476189499999</v>
      </c>
      <c r="I33">
        <v>9.0710286101785602</v>
      </c>
      <c r="J33">
        <f t="shared" si="0"/>
        <v>1.0801887206087832</v>
      </c>
      <c r="K33">
        <f t="shared" si="1"/>
        <v>8.2758463395046472E-2</v>
      </c>
    </row>
    <row r="34" spans="1:11" x14ac:dyDescent="0.25">
      <c r="A34">
        <v>4</v>
      </c>
      <c r="B34" t="s">
        <v>7</v>
      </c>
      <c r="C34">
        <v>4</v>
      </c>
      <c r="D34">
        <v>4</v>
      </c>
      <c r="E34">
        <v>6</v>
      </c>
      <c r="F34">
        <v>27.250907243297</v>
      </c>
      <c r="G34">
        <v>0.74922020799653799</v>
      </c>
      <c r="H34">
        <v>120.01190475</v>
      </c>
      <c r="I34">
        <v>5.8168888734499404</v>
      </c>
      <c r="J34">
        <f t="shared" si="0"/>
        <v>0.22706836709294875</v>
      </c>
      <c r="K34">
        <f t="shared" si="1"/>
        <v>5.5723935364087415E-2</v>
      </c>
    </row>
    <row r="35" spans="1:11" x14ac:dyDescent="0.25">
      <c r="A35">
        <v>4</v>
      </c>
      <c r="B35" t="s">
        <v>7</v>
      </c>
      <c r="C35">
        <v>4</v>
      </c>
      <c r="D35">
        <v>5</v>
      </c>
      <c r="E35">
        <v>6</v>
      </c>
      <c r="F35">
        <v>25.930440629448999</v>
      </c>
      <c r="G35">
        <v>0.626378170661681</v>
      </c>
      <c r="H35">
        <v>135.750000016667</v>
      </c>
      <c r="I35">
        <v>4.8603543351310501</v>
      </c>
      <c r="J35">
        <f t="shared" si="0"/>
        <v>0.1910161372100577</v>
      </c>
      <c r="K35">
        <f t="shared" si="1"/>
        <v>4.3190541960603908E-2</v>
      </c>
    </row>
    <row r="36" spans="1:11" x14ac:dyDescent="0.25">
      <c r="A36">
        <v>4</v>
      </c>
      <c r="B36" t="s">
        <v>7</v>
      </c>
      <c r="C36">
        <v>4</v>
      </c>
      <c r="D36">
        <v>6</v>
      </c>
      <c r="E36">
        <v>6</v>
      </c>
      <c r="F36">
        <v>51.594164602900001</v>
      </c>
      <c r="G36">
        <v>0.77707402873659104</v>
      </c>
      <c r="H36">
        <v>119.66666668333301</v>
      </c>
      <c r="I36">
        <v>3.1311832272348799</v>
      </c>
      <c r="J36">
        <f t="shared" si="0"/>
        <v>0.43114900776362947</v>
      </c>
      <c r="K36">
        <f t="shared" si="1"/>
        <v>3.0190978361079597E-2</v>
      </c>
    </row>
    <row r="37" spans="1:11" x14ac:dyDescent="0.25">
      <c r="A37">
        <v>4</v>
      </c>
      <c r="B37" t="s">
        <v>7</v>
      </c>
      <c r="C37">
        <v>4</v>
      </c>
      <c r="D37">
        <v>7</v>
      </c>
      <c r="E37">
        <v>6</v>
      </c>
      <c r="F37">
        <v>102.68055144833301</v>
      </c>
      <c r="G37">
        <v>0.65242304538164697</v>
      </c>
      <c r="H37">
        <v>7.6050000000000004</v>
      </c>
      <c r="I37">
        <v>0.37611164037035799</v>
      </c>
      <c r="J37">
        <f t="shared" si="0"/>
        <v>13.5017161667762</v>
      </c>
      <c r="K37">
        <f t="shared" si="1"/>
        <v>4.9862330403136652E-2</v>
      </c>
    </row>
    <row r="38" spans="1:11" x14ac:dyDescent="0.25">
      <c r="A38">
        <v>4</v>
      </c>
      <c r="B38" t="s">
        <v>7</v>
      </c>
      <c r="C38">
        <v>4</v>
      </c>
      <c r="D38">
        <v>8</v>
      </c>
      <c r="E38">
        <v>6</v>
      </c>
      <c r="F38">
        <v>79.437496822499995</v>
      </c>
      <c r="G38">
        <v>1.0564149952554001</v>
      </c>
      <c r="H38">
        <v>8.5185714293333294</v>
      </c>
      <c r="I38">
        <v>0.57606570897624099</v>
      </c>
      <c r="J38">
        <f t="shared" si="0"/>
        <v>9.3252134447051098</v>
      </c>
      <c r="K38">
        <f t="shared" si="1"/>
        <v>6.8919904854976219E-2</v>
      </c>
    </row>
    <row r="39" spans="1:11" x14ac:dyDescent="0.25">
      <c r="A39">
        <v>4</v>
      </c>
      <c r="B39" t="s">
        <v>7</v>
      </c>
      <c r="C39">
        <v>4</v>
      </c>
      <c r="D39">
        <v>9</v>
      </c>
      <c r="E39">
        <v>6</v>
      </c>
      <c r="F39">
        <v>69.938886091333302</v>
      </c>
      <c r="G39">
        <v>0.52336899176735696</v>
      </c>
      <c r="H39">
        <v>6.4141666666666701</v>
      </c>
      <c r="I39">
        <v>0.33764744410780401</v>
      </c>
      <c r="J39">
        <f t="shared" si="0"/>
        <v>10.903814903157063</v>
      </c>
      <c r="K39">
        <f t="shared" si="1"/>
        <v>5.317012426274418E-2</v>
      </c>
    </row>
    <row r="40" spans="1:11" x14ac:dyDescent="0.25">
      <c r="A40">
        <v>4</v>
      </c>
      <c r="B40" t="s">
        <v>8</v>
      </c>
      <c r="C40">
        <v>4</v>
      </c>
      <c r="D40">
        <v>10</v>
      </c>
      <c r="E40">
        <v>6</v>
      </c>
      <c r="F40">
        <v>84.1680521888333</v>
      </c>
      <c r="G40">
        <v>2.1130484599356998</v>
      </c>
      <c r="H40">
        <v>10.175000000500001</v>
      </c>
      <c r="I40">
        <v>0.42588343609877499</v>
      </c>
      <c r="J40">
        <f t="shared" si="0"/>
        <v>8.2720444407564884</v>
      </c>
      <c r="K40">
        <f t="shared" si="1"/>
        <v>4.8807583557472368E-2</v>
      </c>
    </row>
    <row r="41" spans="1:11" x14ac:dyDescent="0.25">
      <c r="A41">
        <v>5</v>
      </c>
      <c r="B41" t="s">
        <v>8</v>
      </c>
      <c r="C41">
        <v>4</v>
      </c>
      <c r="D41">
        <v>1</v>
      </c>
      <c r="E41">
        <v>6</v>
      </c>
      <c r="F41">
        <v>55.602775553666703</v>
      </c>
      <c r="G41">
        <v>0.97706488414284198</v>
      </c>
      <c r="H41">
        <v>4.9620238094999998</v>
      </c>
      <c r="I41">
        <v>0.19265981236253099</v>
      </c>
      <c r="J41">
        <f t="shared" si="0"/>
        <v>11.20566480298077</v>
      </c>
      <c r="K41">
        <f t="shared" si="1"/>
        <v>4.2618171443362836E-2</v>
      </c>
    </row>
    <row r="42" spans="1:11" x14ac:dyDescent="0.25">
      <c r="A42">
        <v>5</v>
      </c>
      <c r="B42" t="s">
        <v>8</v>
      </c>
      <c r="C42">
        <v>4</v>
      </c>
      <c r="D42">
        <v>2</v>
      </c>
      <c r="E42">
        <v>6</v>
      </c>
      <c r="F42">
        <v>58.781942093166698</v>
      </c>
      <c r="G42">
        <v>0.50856739691998498</v>
      </c>
      <c r="H42">
        <v>5.0203571428333298</v>
      </c>
      <c r="I42">
        <v>0.611133627940739</v>
      </c>
      <c r="J42">
        <f t="shared" si="0"/>
        <v>11.708717212893751</v>
      </c>
      <c r="K42">
        <f t="shared" si="1"/>
        <v>0.12203817100214572</v>
      </c>
    </row>
    <row r="43" spans="1:11" x14ac:dyDescent="0.25">
      <c r="A43">
        <v>5</v>
      </c>
      <c r="B43" t="s">
        <v>8</v>
      </c>
      <c r="C43">
        <v>4</v>
      </c>
      <c r="D43">
        <v>3</v>
      </c>
      <c r="E43">
        <v>6</v>
      </c>
      <c r="F43">
        <v>76.993052475833295</v>
      </c>
      <c r="G43">
        <v>1.0459299374658799</v>
      </c>
      <c r="H43">
        <v>8.7083333331666708</v>
      </c>
      <c r="I43">
        <v>0.30786414022889602</v>
      </c>
      <c r="J43">
        <f t="shared" si="0"/>
        <v>8.8413074615089151</v>
      </c>
      <c r="K43">
        <f t="shared" si="1"/>
        <v>3.7873035318983631E-2</v>
      </c>
    </row>
    <row r="44" spans="1:11" x14ac:dyDescent="0.25">
      <c r="A44">
        <v>5</v>
      </c>
      <c r="B44" t="s">
        <v>8</v>
      </c>
      <c r="C44">
        <v>4</v>
      </c>
      <c r="D44">
        <v>4</v>
      </c>
      <c r="E44">
        <v>6</v>
      </c>
      <c r="F44">
        <v>54.645831147499997</v>
      </c>
      <c r="G44">
        <v>0.42455176191299199</v>
      </c>
      <c r="H44">
        <v>2.3955833334999999</v>
      </c>
      <c r="I44">
        <v>0.826581362178889</v>
      </c>
      <c r="J44">
        <f t="shared" si="0"/>
        <v>22.811075024328726</v>
      </c>
      <c r="K44">
        <f t="shared" si="1"/>
        <v>0.34513133311296962</v>
      </c>
    </row>
    <row r="45" spans="1:11" x14ac:dyDescent="0.25">
      <c r="A45">
        <v>5</v>
      </c>
      <c r="B45" t="s">
        <v>8</v>
      </c>
      <c r="C45">
        <v>4</v>
      </c>
      <c r="D45">
        <v>5</v>
      </c>
      <c r="E45">
        <v>6</v>
      </c>
      <c r="F45">
        <v>57.822219909333299</v>
      </c>
      <c r="G45">
        <v>0.54145577775299403</v>
      </c>
      <c r="H45">
        <v>4.5832142858333302</v>
      </c>
      <c r="I45">
        <v>0.136866754507905</v>
      </c>
      <c r="J45">
        <f t="shared" si="0"/>
        <v>12.616084761312864</v>
      </c>
      <c r="K45">
        <f t="shared" si="1"/>
        <v>3.1296372115604862E-2</v>
      </c>
    </row>
    <row r="46" spans="1:11" x14ac:dyDescent="0.25">
      <c r="A46">
        <v>5</v>
      </c>
      <c r="B46" t="s">
        <v>8</v>
      </c>
      <c r="C46">
        <v>4</v>
      </c>
      <c r="D46">
        <v>6</v>
      </c>
      <c r="E46">
        <v>6</v>
      </c>
      <c r="F46">
        <v>62.176386401833298</v>
      </c>
      <c r="G46">
        <v>0.83726684027254505</v>
      </c>
      <c r="H46">
        <v>5.1905952381666696</v>
      </c>
      <c r="I46">
        <v>0.31931545704237801</v>
      </c>
      <c r="J46">
        <f t="shared" si="0"/>
        <v>11.978662089589969</v>
      </c>
      <c r="K46">
        <f t="shared" si="1"/>
        <v>6.2974655631819573E-2</v>
      </c>
    </row>
    <row r="47" spans="1:11" x14ac:dyDescent="0.25">
      <c r="A47">
        <v>5</v>
      </c>
      <c r="B47" t="s">
        <v>8</v>
      </c>
      <c r="C47">
        <v>4</v>
      </c>
      <c r="D47">
        <v>7</v>
      </c>
      <c r="E47">
        <v>6</v>
      </c>
      <c r="F47">
        <v>83.868052200833304</v>
      </c>
      <c r="G47">
        <v>0.78245934129108097</v>
      </c>
      <c r="H47">
        <v>4.9298214286666697</v>
      </c>
      <c r="I47">
        <v>1.64024018730239</v>
      </c>
      <c r="J47">
        <f t="shared" si="0"/>
        <v>17.01239150634234</v>
      </c>
      <c r="K47">
        <f t="shared" si="1"/>
        <v>0.33284875109568407</v>
      </c>
    </row>
    <row r="48" spans="1:11" x14ac:dyDescent="0.25">
      <c r="A48">
        <v>5</v>
      </c>
      <c r="B48" t="s">
        <v>8</v>
      </c>
      <c r="C48">
        <v>4</v>
      </c>
      <c r="D48">
        <v>8</v>
      </c>
      <c r="E48">
        <v>6</v>
      </c>
      <c r="F48">
        <v>44.359720447833297</v>
      </c>
      <c r="G48">
        <v>0.22388009150644</v>
      </c>
      <c r="H48">
        <v>6.7577380951666699</v>
      </c>
      <c r="I48">
        <v>0.40058513386211902</v>
      </c>
      <c r="J48">
        <f t="shared" si="0"/>
        <v>6.564285242063562</v>
      </c>
      <c r="K48">
        <f t="shared" si="1"/>
        <v>5.9492449739363157E-2</v>
      </c>
    </row>
    <row r="49" spans="1:11" x14ac:dyDescent="0.25">
      <c r="A49">
        <v>5</v>
      </c>
      <c r="B49" t="s">
        <v>8</v>
      </c>
      <c r="C49">
        <v>4</v>
      </c>
      <c r="D49">
        <v>9</v>
      </c>
      <c r="E49">
        <v>6</v>
      </c>
      <c r="F49">
        <v>98.222218293333299</v>
      </c>
      <c r="G49">
        <v>0.68098056565695697</v>
      </c>
      <c r="H49">
        <v>6.2707142856666698</v>
      </c>
      <c r="I49">
        <v>0.26159368975920799</v>
      </c>
      <c r="J49">
        <f t="shared" si="0"/>
        <v>15.663641144972182</v>
      </c>
      <c r="K49">
        <f t="shared" si="1"/>
        <v>4.2288920782316879E-2</v>
      </c>
    </row>
    <row r="50" spans="1:11" x14ac:dyDescent="0.25">
      <c r="A50">
        <v>5</v>
      </c>
      <c r="B50" t="s">
        <v>8</v>
      </c>
      <c r="C50">
        <v>4</v>
      </c>
      <c r="D50">
        <v>10</v>
      </c>
      <c r="E50">
        <v>6</v>
      </c>
      <c r="F50">
        <v>60.313886476333302</v>
      </c>
      <c r="G50">
        <v>0.78739389630078405</v>
      </c>
      <c r="H50">
        <v>6.8341666664999998</v>
      </c>
      <c r="I50">
        <v>0.17044453859674399</v>
      </c>
      <c r="J50">
        <f t="shared" si="0"/>
        <v>8.8253461496604118</v>
      </c>
      <c r="K50">
        <f t="shared" si="1"/>
        <v>2.8150275661963764E-2</v>
      </c>
    </row>
    <row r="51" spans="1:11" x14ac:dyDescent="0.25">
      <c r="A51">
        <v>6</v>
      </c>
      <c r="B51" t="s">
        <v>14</v>
      </c>
      <c r="C51">
        <v>4</v>
      </c>
      <c r="D51">
        <v>1</v>
      </c>
      <c r="E51">
        <v>6</v>
      </c>
      <c r="F51">
        <v>372.61109620666701</v>
      </c>
      <c r="G51">
        <v>3.1299527399855802</v>
      </c>
      <c r="H51">
        <v>10.400000000166701</v>
      </c>
      <c r="I51">
        <v>0.62922855312979098</v>
      </c>
      <c r="J51">
        <f t="shared" si="0"/>
        <v>35.827990019297545</v>
      </c>
      <c r="K51">
        <f t="shared" si="1"/>
        <v>6.108308352353501E-2</v>
      </c>
    </row>
    <row r="52" spans="1:11" x14ac:dyDescent="0.25">
      <c r="A52">
        <v>6</v>
      </c>
      <c r="B52" t="s">
        <v>14</v>
      </c>
      <c r="C52">
        <v>4</v>
      </c>
      <c r="D52">
        <v>2</v>
      </c>
      <c r="E52">
        <v>6</v>
      </c>
      <c r="F52">
        <v>92.0555518733333</v>
      </c>
      <c r="G52">
        <v>0.77180241298622498</v>
      </c>
      <c r="H52">
        <v>7.8399999998333296</v>
      </c>
      <c r="I52">
        <v>0.41691366829133403</v>
      </c>
      <c r="J52">
        <f t="shared" si="0"/>
        <v>11.741779575929886</v>
      </c>
      <c r="K52">
        <f t="shared" si="1"/>
        <v>5.3834631964743515E-2</v>
      </c>
    </row>
    <row r="53" spans="1:11" x14ac:dyDescent="0.25">
      <c r="A53">
        <v>6</v>
      </c>
      <c r="B53" t="s">
        <v>14</v>
      </c>
      <c r="C53">
        <v>4</v>
      </c>
      <c r="D53">
        <v>3</v>
      </c>
      <c r="E53">
        <v>6</v>
      </c>
      <c r="F53">
        <v>130.652772551667</v>
      </c>
      <c r="G53">
        <v>1.92851603187065</v>
      </c>
      <c r="H53">
        <v>11.411904761666699</v>
      </c>
      <c r="I53">
        <v>1.06087287032126</v>
      </c>
      <c r="J53">
        <f t="shared" si="0"/>
        <v>11.448813785279546</v>
      </c>
      <c r="K53">
        <f t="shared" si="1"/>
        <v>9.4126506718778702E-2</v>
      </c>
    </row>
    <row r="54" spans="1:11" x14ac:dyDescent="0.25">
      <c r="A54">
        <v>6</v>
      </c>
      <c r="B54" t="s">
        <v>14</v>
      </c>
      <c r="C54">
        <v>4</v>
      </c>
      <c r="D54">
        <v>4</v>
      </c>
      <c r="E54">
        <v>6</v>
      </c>
      <c r="F54">
        <v>99.236107141666693</v>
      </c>
      <c r="G54">
        <v>1.03131893324567</v>
      </c>
      <c r="H54">
        <v>11.1619047633333</v>
      </c>
      <c r="I54">
        <v>0.63157740869592305</v>
      </c>
      <c r="J54">
        <f t="shared" si="0"/>
        <v>8.8906068673561798</v>
      </c>
      <c r="K54">
        <f t="shared" si="1"/>
        <v>5.7529779550938714E-2</v>
      </c>
    </row>
    <row r="55" spans="1:11" x14ac:dyDescent="0.25">
      <c r="A55">
        <v>6</v>
      </c>
      <c r="B55" t="s">
        <v>14</v>
      </c>
      <c r="C55">
        <v>4</v>
      </c>
      <c r="D55">
        <v>5</v>
      </c>
      <c r="E55">
        <v>6</v>
      </c>
      <c r="F55">
        <v>92.3472185283333</v>
      </c>
      <c r="G55">
        <v>0.38933504593975898</v>
      </c>
      <c r="H55">
        <v>9.7499999986666701</v>
      </c>
      <c r="I55">
        <v>0.422077788426727</v>
      </c>
      <c r="J55">
        <f t="shared" si="0"/>
        <v>9.4715095939448144</v>
      </c>
      <c r="K55">
        <f t="shared" si="1"/>
        <v>4.3494841558478874E-2</v>
      </c>
    </row>
    <row r="56" spans="1:11" x14ac:dyDescent="0.25">
      <c r="A56">
        <v>6</v>
      </c>
      <c r="B56" t="s">
        <v>14</v>
      </c>
      <c r="C56">
        <v>4</v>
      </c>
      <c r="D56">
        <v>6</v>
      </c>
      <c r="E56">
        <v>6</v>
      </c>
      <c r="F56">
        <v>101.611107046667</v>
      </c>
      <c r="G56">
        <v>3.3600777600496499</v>
      </c>
      <c r="H56">
        <v>11.6511904751667</v>
      </c>
      <c r="I56">
        <v>0.69418972649023802</v>
      </c>
      <c r="J56">
        <f t="shared" si="0"/>
        <v>8.7210922577603114</v>
      </c>
      <c r="K56">
        <f t="shared" si="1"/>
        <v>6.8142430061542789E-2</v>
      </c>
    </row>
    <row r="57" spans="1:11" x14ac:dyDescent="0.25">
      <c r="A57">
        <v>6</v>
      </c>
      <c r="B57" t="s">
        <v>14</v>
      </c>
      <c r="C57">
        <v>4</v>
      </c>
      <c r="D57">
        <v>7</v>
      </c>
      <c r="E57">
        <v>6</v>
      </c>
      <c r="F57">
        <v>104.305551383333</v>
      </c>
      <c r="G57">
        <v>1.6285454496741301</v>
      </c>
      <c r="H57">
        <v>11.1684523806667</v>
      </c>
      <c r="I57">
        <v>0.93265513026061897</v>
      </c>
      <c r="J57">
        <f t="shared" si="0"/>
        <v>9.3393021546917758</v>
      </c>
      <c r="K57">
        <f t="shared" si="1"/>
        <v>8.4955039955602274E-2</v>
      </c>
    </row>
    <row r="58" spans="1:11" x14ac:dyDescent="0.25">
      <c r="A58">
        <v>6</v>
      </c>
      <c r="B58" t="s">
        <v>14</v>
      </c>
      <c r="C58">
        <v>4</v>
      </c>
      <c r="D58">
        <v>8</v>
      </c>
      <c r="E58">
        <v>6</v>
      </c>
      <c r="F58">
        <v>611.65275331166697</v>
      </c>
      <c r="G58">
        <v>8.5789741883538504</v>
      </c>
      <c r="H58">
        <v>11.169880953</v>
      </c>
      <c r="I58">
        <v>2.5395455195573402</v>
      </c>
      <c r="J58">
        <f t="shared" si="0"/>
        <v>54.759111210347292</v>
      </c>
      <c r="K58">
        <f t="shared" si="1"/>
        <v>0.22778876892361496</v>
      </c>
    </row>
    <row r="59" spans="1:11" x14ac:dyDescent="0.25">
      <c r="A59">
        <v>6</v>
      </c>
      <c r="B59" t="s">
        <v>14</v>
      </c>
      <c r="C59">
        <v>4</v>
      </c>
      <c r="D59">
        <v>9</v>
      </c>
      <c r="E59">
        <v>6</v>
      </c>
      <c r="F59">
        <v>101.79166259500001</v>
      </c>
      <c r="G59">
        <v>0.95567259671938598</v>
      </c>
      <c r="H59">
        <v>12.354761906666701</v>
      </c>
      <c r="I59">
        <v>0.60177364398803601</v>
      </c>
      <c r="J59">
        <f t="shared" si="0"/>
        <v>8.2390630725204534</v>
      </c>
      <c r="K59">
        <f t="shared" si="1"/>
        <v>4.9604404403705907E-2</v>
      </c>
    </row>
    <row r="60" spans="1:11" x14ac:dyDescent="0.25">
      <c r="A60">
        <v>6</v>
      </c>
      <c r="B60" t="s">
        <v>14</v>
      </c>
      <c r="C60">
        <v>4</v>
      </c>
      <c r="D60">
        <v>10</v>
      </c>
      <c r="E60">
        <v>6</v>
      </c>
      <c r="F60">
        <v>103.31944031166699</v>
      </c>
      <c r="G60">
        <v>0.55753118703390103</v>
      </c>
      <c r="H60">
        <v>10.138095239166701</v>
      </c>
      <c r="I60">
        <v>0.205483225746415</v>
      </c>
      <c r="J60">
        <f t="shared" si="0"/>
        <v>10.19120829645701</v>
      </c>
      <c r="K60">
        <f t="shared" si="1"/>
        <v>2.0974458622060658E-2</v>
      </c>
    </row>
    <row r="61" spans="1:11" x14ac:dyDescent="0.25">
      <c r="A61">
        <v>7</v>
      </c>
      <c r="B61" t="s">
        <v>7</v>
      </c>
      <c r="C61">
        <v>5</v>
      </c>
      <c r="D61">
        <v>1</v>
      </c>
      <c r="E61">
        <v>6</v>
      </c>
      <c r="F61">
        <v>341.02776413666697</v>
      </c>
      <c r="G61">
        <v>1.79694520989318</v>
      </c>
      <c r="H61">
        <v>8.6738095239999993</v>
      </c>
      <c r="I61">
        <v>0.36297460912170199</v>
      </c>
      <c r="J61">
        <f t="shared" si="0"/>
        <v>39.316953317116329</v>
      </c>
      <c r="K61">
        <f t="shared" si="1"/>
        <v>4.2177628585261466E-2</v>
      </c>
    </row>
    <row r="62" spans="1:11" x14ac:dyDescent="0.25">
      <c r="A62">
        <v>7</v>
      </c>
      <c r="B62" t="s">
        <v>7</v>
      </c>
      <c r="C62">
        <v>5</v>
      </c>
      <c r="D62">
        <v>2</v>
      </c>
      <c r="E62">
        <v>6</v>
      </c>
      <c r="F62">
        <v>58.511108770666702</v>
      </c>
      <c r="G62">
        <v>0.74192772295346499</v>
      </c>
      <c r="H62">
        <v>8.2239285715000001</v>
      </c>
      <c r="I62">
        <v>0.29527479127089601</v>
      </c>
      <c r="J62">
        <f t="shared" si="0"/>
        <v>7.1147394170514531</v>
      </c>
      <c r="K62">
        <f t="shared" si="1"/>
        <v>3.8077651739423617E-2</v>
      </c>
    </row>
    <row r="63" spans="1:11" x14ac:dyDescent="0.25">
      <c r="A63">
        <v>7</v>
      </c>
      <c r="B63" t="s">
        <v>7</v>
      </c>
      <c r="C63">
        <v>5</v>
      </c>
      <c r="D63">
        <v>3</v>
      </c>
      <c r="E63">
        <v>6</v>
      </c>
      <c r="F63">
        <v>37.845831819499999</v>
      </c>
      <c r="G63">
        <v>0.559380215030439</v>
      </c>
      <c r="H63">
        <v>5.1815476191666701</v>
      </c>
      <c r="I63">
        <v>0.13755980983009999</v>
      </c>
      <c r="J63">
        <f t="shared" si="0"/>
        <v>7.3039629471911738</v>
      </c>
      <c r="K63">
        <f t="shared" si="1"/>
        <v>3.0385198065409166E-2</v>
      </c>
    </row>
    <row r="64" spans="1:11" x14ac:dyDescent="0.25">
      <c r="A64">
        <v>8</v>
      </c>
      <c r="B64" t="s">
        <v>8</v>
      </c>
      <c r="C64">
        <v>5</v>
      </c>
      <c r="D64">
        <v>1</v>
      </c>
      <c r="E64">
        <v>6</v>
      </c>
      <c r="F64">
        <v>99.013884928333297</v>
      </c>
      <c r="G64">
        <v>0.40104991773522602</v>
      </c>
      <c r="H64">
        <v>10.938095236166699</v>
      </c>
      <c r="I64">
        <v>0.23654015968505701</v>
      </c>
      <c r="J64">
        <f t="shared" si="0"/>
        <v>9.0522054151571929</v>
      </c>
      <c r="K64">
        <f t="shared" si="1"/>
        <v>2.2001407294044747E-2</v>
      </c>
    </row>
    <row r="65" spans="1:11" x14ac:dyDescent="0.25">
      <c r="A65">
        <v>8</v>
      </c>
      <c r="B65" t="s">
        <v>8</v>
      </c>
      <c r="C65">
        <v>5</v>
      </c>
      <c r="D65">
        <v>2</v>
      </c>
      <c r="E65">
        <v>6</v>
      </c>
      <c r="F65">
        <v>102.16666257999999</v>
      </c>
      <c r="G65">
        <v>1.01766795434282</v>
      </c>
      <c r="H65">
        <v>10.107142856333301</v>
      </c>
      <c r="I65">
        <v>0.430653671603977</v>
      </c>
      <c r="J65">
        <f t="shared" si="0"/>
        <v>10.108362376216014</v>
      </c>
      <c r="K65">
        <f t="shared" si="1"/>
        <v>4.3757654538960092E-2</v>
      </c>
    </row>
    <row r="66" spans="1:11" x14ac:dyDescent="0.25">
      <c r="A66">
        <v>8</v>
      </c>
      <c r="B66" t="s">
        <v>8</v>
      </c>
      <c r="C66">
        <v>5</v>
      </c>
      <c r="D66">
        <v>3</v>
      </c>
      <c r="E66">
        <v>6</v>
      </c>
      <c r="F66">
        <v>113.347217688333</v>
      </c>
      <c r="G66">
        <v>1.3320160784942801</v>
      </c>
      <c r="H66">
        <v>12.9583333333333</v>
      </c>
      <c r="I66">
        <v>0.214740919682163</v>
      </c>
      <c r="J66">
        <f t="shared" si="0"/>
        <v>8.7470521688745944</v>
      </c>
      <c r="K66">
        <f t="shared" si="1"/>
        <v>2.0315525851365489E-2</v>
      </c>
    </row>
    <row r="67" spans="1:11" x14ac:dyDescent="0.25">
      <c r="A67">
        <v>9</v>
      </c>
      <c r="B67" t="s">
        <v>14</v>
      </c>
      <c r="C67">
        <v>5</v>
      </c>
      <c r="D67">
        <v>1</v>
      </c>
      <c r="E67">
        <v>6</v>
      </c>
      <c r="F67">
        <v>122.388883993333</v>
      </c>
      <c r="G67">
        <v>1.02145196365846</v>
      </c>
      <c r="H67">
        <v>10.3428571421667</v>
      </c>
      <c r="I67">
        <v>0.43338958261332899</v>
      </c>
      <c r="J67">
        <f t="shared" ref="J67:J116" si="2">F67/H67</f>
        <v>11.833179392410523</v>
      </c>
      <c r="K67">
        <f t="shared" ref="K67:K116" si="3">SQRT(((G67/F67)^2)+((I67/H67)^2))</f>
        <v>4.2725382801462514E-2</v>
      </c>
    </row>
    <row r="68" spans="1:11" x14ac:dyDescent="0.25">
      <c r="A68">
        <v>9</v>
      </c>
      <c r="B68" t="s">
        <v>14</v>
      </c>
      <c r="C68">
        <v>5</v>
      </c>
      <c r="D68">
        <v>2</v>
      </c>
      <c r="E68">
        <v>6</v>
      </c>
      <c r="F68">
        <v>130.527772556667</v>
      </c>
      <c r="G68">
        <v>0.81413057242104803</v>
      </c>
      <c r="H68">
        <v>9.9869047606666701</v>
      </c>
      <c r="I68">
        <v>0.72432332106622699</v>
      </c>
      <c r="J68">
        <f t="shared" si="2"/>
        <v>13.069892592823093</v>
      </c>
      <c r="K68">
        <f t="shared" si="3"/>
        <v>7.2795009330947208E-2</v>
      </c>
    </row>
    <row r="69" spans="1:11" x14ac:dyDescent="0.25">
      <c r="A69">
        <v>9</v>
      </c>
      <c r="B69" t="s">
        <v>14</v>
      </c>
      <c r="C69">
        <v>5</v>
      </c>
      <c r="D69">
        <v>3</v>
      </c>
      <c r="E69">
        <v>6</v>
      </c>
      <c r="F69">
        <v>118.263884158333</v>
      </c>
      <c r="G69">
        <v>1.16813725388879</v>
      </c>
      <c r="H69">
        <v>10.423809524999999</v>
      </c>
      <c r="I69">
        <v>0.233304177105502</v>
      </c>
      <c r="J69">
        <f t="shared" si="2"/>
        <v>11.345553070083849</v>
      </c>
      <c r="K69">
        <f t="shared" si="3"/>
        <v>2.4464463768403943E-2</v>
      </c>
    </row>
    <row r="70" spans="1:11" x14ac:dyDescent="0.25">
      <c r="A70">
        <v>9</v>
      </c>
      <c r="B70" t="s">
        <v>14</v>
      </c>
      <c r="C70">
        <v>5</v>
      </c>
      <c r="D70">
        <v>4</v>
      </c>
      <c r="E70">
        <v>6</v>
      </c>
      <c r="F70">
        <v>95.416662849999994</v>
      </c>
      <c r="G70">
        <v>0.52130532082314096</v>
      </c>
      <c r="H70">
        <v>8.2559523811666704</v>
      </c>
      <c r="I70">
        <v>0.24227813797998801</v>
      </c>
      <c r="J70">
        <f t="shared" si="2"/>
        <v>11.557317489822587</v>
      </c>
      <c r="K70">
        <f t="shared" si="3"/>
        <v>2.9850121212954051E-2</v>
      </c>
    </row>
    <row r="71" spans="1:11" x14ac:dyDescent="0.25">
      <c r="A71">
        <v>9</v>
      </c>
      <c r="B71" t="s">
        <v>14</v>
      </c>
      <c r="C71">
        <v>5</v>
      </c>
      <c r="D71">
        <v>5</v>
      </c>
      <c r="E71">
        <v>6</v>
      </c>
      <c r="F71">
        <v>111.486106651667</v>
      </c>
      <c r="G71">
        <v>0.58547883514634602</v>
      </c>
      <c r="H71">
        <v>9.5035714293333307</v>
      </c>
      <c r="I71">
        <v>0.243680327859781</v>
      </c>
      <c r="J71">
        <f t="shared" si="2"/>
        <v>11.730969507690403</v>
      </c>
      <c r="K71">
        <f t="shared" si="3"/>
        <v>2.617319240860589E-2</v>
      </c>
    </row>
    <row r="72" spans="1:11" x14ac:dyDescent="0.25">
      <c r="A72">
        <v>9</v>
      </c>
      <c r="B72" t="s">
        <v>14</v>
      </c>
      <c r="C72">
        <v>5</v>
      </c>
      <c r="D72">
        <v>6</v>
      </c>
      <c r="E72">
        <v>6</v>
      </c>
      <c r="F72">
        <v>79.813885696333301</v>
      </c>
      <c r="G72">
        <v>1.3935476860459299</v>
      </c>
      <c r="H72">
        <v>7.6695238095000002</v>
      </c>
      <c r="I72">
        <v>0.18413122599534501</v>
      </c>
      <c r="J72">
        <f t="shared" si="2"/>
        <v>10.406628583311825</v>
      </c>
      <c r="K72">
        <f t="shared" si="3"/>
        <v>2.9685730341553088E-2</v>
      </c>
    </row>
    <row r="73" spans="1:11" x14ac:dyDescent="0.25">
      <c r="A73">
        <v>9</v>
      </c>
      <c r="B73" t="s">
        <v>14</v>
      </c>
      <c r="C73">
        <v>5</v>
      </c>
      <c r="D73">
        <v>7</v>
      </c>
      <c r="E73">
        <v>6</v>
      </c>
      <c r="F73">
        <v>103.222218093333</v>
      </c>
      <c r="G73">
        <v>2.8101721067345902</v>
      </c>
      <c r="H73">
        <v>10.3821428571667</v>
      </c>
      <c r="I73">
        <v>0.316661743532067</v>
      </c>
      <c r="J73">
        <f t="shared" si="2"/>
        <v>9.9422845084509337</v>
      </c>
      <c r="K73">
        <f t="shared" si="3"/>
        <v>4.0883496751721461E-2</v>
      </c>
    </row>
    <row r="74" spans="1:11" x14ac:dyDescent="0.25">
      <c r="A74">
        <v>9</v>
      </c>
      <c r="B74" t="s">
        <v>14</v>
      </c>
      <c r="C74">
        <v>5</v>
      </c>
      <c r="D74">
        <v>8</v>
      </c>
      <c r="E74">
        <v>6</v>
      </c>
      <c r="F74">
        <v>87.805552043333293</v>
      </c>
      <c r="G74">
        <v>0.63743794049903801</v>
      </c>
      <c r="H74">
        <v>8.2974999999999994</v>
      </c>
      <c r="I74">
        <v>0.435932956373146</v>
      </c>
      <c r="J74">
        <f t="shared" si="2"/>
        <v>10.582169574369786</v>
      </c>
      <c r="K74">
        <f t="shared" si="3"/>
        <v>5.3037063548888756E-2</v>
      </c>
    </row>
    <row r="75" spans="1:11" x14ac:dyDescent="0.25">
      <c r="A75">
        <v>9</v>
      </c>
      <c r="B75" t="s">
        <v>14</v>
      </c>
      <c r="C75">
        <v>5</v>
      </c>
      <c r="D75">
        <v>9</v>
      </c>
      <c r="E75">
        <v>6</v>
      </c>
      <c r="F75">
        <v>100.652773751667</v>
      </c>
      <c r="G75">
        <v>0.48753757005910398</v>
      </c>
      <c r="H75">
        <v>9.0678571428333292</v>
      </c>
      <c r="I75">
        <v>0.170341294045739</v>
      </c>
      <c r="J75">
        <f t="shared" si="2"/>
        <v>11.099951418094042</v>
      </c>
      <c r="K75">
        <f t="shared" si="3"/>
        <v>1.9399608899553153E-2</v>
      </c>
    </row>
    <row r="76" spans="1:11" x14ac:dyDescent="0.25">
      <c r="A76">
        <v>9</v>
      </c>
      <c r="B76" t="s">
        <v>14</v>
      </c>
      <c r="C76">
        <v>5</v>
      </c>
      <c r="D76">
        <v>10</v>
      </c>
      <c r="E76">
        <v>6</v>
      </c>
      <c r="F76">
        <v>74.680552568333297</v>
      </c>
      <c r="G76">
        <v>0.28052253909291403</v>
      </c>
      <c r="H76">
        <v>6.6083333333333298</v>
      </c>
      <c r="I76">
        <v>0.72897294421891501</v>
      </c>
      <c r="J76">
        <f t="shared" si="2"/>
        <v>11.300966340731401</v>
      </c>
      <c r="K76">
        <f t="shared" si="3"/>
        <v>0.11037510027810482</v>
      </c>
    </row>
    <row r="77" spans="1:11" x14ac:dyDescent="0.25">
      <c r="A77">
        <v>11</v>
      </c>
      <c r="B77" t="s">
        <v>8</v>
      </c>
      <c r="C77">
        <v>1</v>
      </c>
      <c r="D77">
        <v>1</v>
      </c>
      <c r="E77">
        <v>6</v>
      </c>
      <c r="F77">
        <v>117.291661975</v>
      </c>
      <c r="G77">
        <v>0.51583712708172302</v>
      </c>
      <c r="H77">
        <v>9.8642857134999993</v>
      </c>
      <c r="I77">
        <v>0.30652207443841201</v>
      </c>
      <c r="J77">
        <f t="shared" si="2"/>
        <v>11.890537782627053</v>
      </c>
      <c r="K77">
        <f t="shared" si="3"/>
        <v>3.1383599997792083E-2</v>
      </c>
    </row>
    <row r="78" spans="1:11" x14ac:dyDescent="0.25">
      <c r="A78">
        <v>11</v>
      </c>
      <c r="B78" t="s">
        <v>8</v>
      </c>
      <c r="C78">
        <v>1</v>
      </c>
      <c r="D78">
        <v>2</v>
      </c>
      <c r="E78">
        <v>6</v>
      </c>
      <c r="F78">
        <v>129.59721703833301</v>
      </c>
      <c r="G78">
        <v>0.72246253794758097</v>
      </c>
      <c r="H78">
        <v>10.391666666666699</v>
      </c>
      <c r="I78">
        <v>0.49246504970709898</v>
      </c>
      <c r="J78">
        <f t="shared" si="2"/>
        <v>12.471263868965448</v>
      </c>
      <c r="K78">
        <f t="shared" si="3"/>
        <v>4.7717138353903003E-2</v>
      </c>
    </row>
    <row r="79" spans="1:11" x14ac:dyDescent="0.25">
      <c r="A79">
        <v>11</v>
      </c>
      <c r="B79" t="s">
        <v>8</v>
      </c>
      <c r="C79">
        <v>1</v>
      </c>
      <c r="D79">
        <v>3</v>
      </c>
      <c r="E79">
        <v>6</v>
      </c>
      <c r="F79">
        <v>110.88888445333301</v>
      </c>
      <c r="G79">
        <v>1.8441180365900001</v>
      </c>
      <c r="H79">
        <v>10.7821428583333</v>
      </c>
      <c r="I79">
        <v>0.19633331048098199</v>
      </c>
      <c r="J79">
        <f t="shared" si="2"/>
        <v>10.284494085294858</v>
      </c>
      <c r="K79">
        <f t="shared" si="3"/>
        <v>2.4660487402813704E-2</v>
      </c>
    </row>
    <row r="80" spans="1:11" x14ac:dyDescent="0.25">
      <c r="A80">
        <v>11</v>
      </c>
      <c r="B80" t="s">
        <v>8</v>
      </c>
      <c r="C80">
        <v>1</v>
      </c>
      <c r="D80">
        <v>4</v>
      </c>
      <c r="E80">
        <v>6</v>
      </c>
      <c r="F80">
        <v>112.652773271667</v>
      </c>
      <c r="G80">
        <v>1.7557334826316799</v>
      </c>
      <c r="H80">
        <v>9.6738095246666695</v>
      </c>
      <c r="I80">
        <v>0.33798455649854697</v>
      </c>
      <c r="J80">
        <f t="shared" si="2"/>
        <v>11.645130388852543</v>
      </c>
      <c r="K80">
        <f t="shared" si="3"/>
        <v>3.825669037194418E-2</v>
      </c>
    </row>
    <row r="81" spans="1:11" x14ac:dyDescent="0.25">
      <c r="A81">
        <v>11</v>
      </c>
      <c r="B81" t="s">
        <v>8</v>
      </c>
      <c r="C81">
        <v>1</v>
      </c>
      <c r="D81">
        <v>5</v>
      </c>
      <c r="E81">
        <v>6</v>
      </c>
      <c r="F81">
        <v>133.34721688833301</v>
      </c>
      <c r="G81">
        <v>0.64922196806002097</v>
      </c>
      <c r="H81">
        <v>11.195238096166699</v>
      </c>
      <c r="I81">
        <v>0.58468744648984206</v>
      </c>
      <c r="J81">
        <f t="shared" si="2"/>
        <v>11.911065735528368</v>
      </c>
      <c r="K81">
        <f t="shared" si="3"/>
        <v>5.2452883724914766E-2</v>
      </c>
    </row>
    <row r="82" spans="1:11" x14ac:dyDescent="0.25">
      <c r="A82">
        <v>11</v>
      </c>
      <c r="B82" t="s">
        <v>8</v>
      </c>
      <c r="C82">
        <v>1</v>
      </c>
      <c r="D82">
        <v>6</v>
      </c>
      <c r="E82">
        <v>6</v>
      </c>
      <c r="F82">
        <v>146.72221635333301</v>
      </c>
      <c r="G82">
        <v>1.0282280884315</v>
      </c>
      <c r="H82">
        <v>13.396428569999999</v>
      </c>
      <c r="I82">
        <v>0.65643530816689299</v>
      </c>
      <c r="J82">
        <f t="shared" si="2"/>
        <v>10.952338198697461</v>
      </c>
      <c r="K82">
        <f t="shared" si="3"/>
        <v>4.949936725146363E-2</v>
      </c>
    </row>
    <row r="83" spans="1:11" x14ac:dyDescent="0.25">
      <c r="A83">
        <v>11</v>
      </c>
      <c r="B83" t="s">
        <v>8</v>
      </c>
      <c r="C83">
        <v>1</v>
      </c>
      <c r="D83">
        <v>7</v>
      </c>
      <c r="E83">
        <v>6</v>
      </c>
      <c r="F83">
        <v>129.124994835</v>
      </c>
      <c r="G83">
        <v>3.8495879673229201</v>
      </c>
      <c r="H83">
        <v>10.734523810500001</v>
      </c>
      <c r="I83">
        <v>0.32102841161654999</v>
      </c>
      <c r="J83">
        <f t="shared" si="2"/>
        <v>12.028944843244567</v>
      </c>
      <c r="K83">
        <f t="shared" si="3"/>
        <v>4.2227791266099962E-2</v>
      </c>
    </row>
    <row r="84" spans="1:11" x14ac:dyDescent="0.25">
      <c r="A84">
        <v>11</v>
      </c>
      <c r="B84" t="s">
        <v>8</v>
      </c>
      <c r="C84">
        <v>1</v>
      </c>
      <c r="D84">
        <v>8</v>
      </c>
      <c r="E84">
        <v>6</v>
      </c>
      <c r="F84">
        <v>112.944439926667</v>
      </c>
      <c r="G84">
        <v>0.47074931815480098</v>
      </c>
      <c r="H84">
        <v>12.39404762</v>
      </c>
      <c r="I84">
        <v>0.54826695606182296</v>
      </c>
      <c r="J84">
        <f t="shared" si="2"/>
        <v>9.1127969965526887</v>
      </c>
      <c r="K84">
        <f t="shared" si="3"/>
        <v>4.4432232489750992E-2</v>
      </c>
    </row>
    <row r="85" spans="1:11" x14ac:dyDescent="0.25">
      <c r="A85">
        <v>11</v>
      </c>
      <c r="B85" t="s">
        <v>8</v>
      </c>
      <c r="C85">
        <v>1</v>
      </c>
      <c r="D85">
        <v>9</v>
      </c>
      <c r="E85">
        <v>6</v>
      </c>
      <c r="F85">
        <v>110.319440031667</v>
      </c>
      <c r="G85">
        <v>1.4702948011767201</v>
      </c>
      <c r="H85">
        <v>11.680952381000001</v>
      </c>
      <c r="I85">
        <v>0.380058474887287</v>
      </c>
      <c r="J85">
        <f t="shared" si="2"/>
        <v>9.4443874466186806</v>
      </c>
      <c r="K85">
        <f t="shared" si="3"/>
        <v>3.5160426695442594E-2</v>
      </c>
    </row>
    <row r="86" spans="1:11" x14ac:dyDescent="0.25">
      <c r="A86">
        <v>11</v>
      </c>
      <c r="B86" t="s">
        <v>8</v>
      </c>
      <c r="C86">
        <v>1</v>
      </c>
      <c r="D86">
        <v>10</v>
      </c>
      <c r="E86">
        <v>6</v>
      </c>
      <c r="F86">
        <v>127.027772696667</v>
      </c>
      <c r="G86">
        <v>1.5945024516161399</v>
      </c>
      <c r="H86">
        <v>11.6523809516667</v>
      </c>
      <c r="I86">
        <v>0.56903267577968597</v>
      </c>
      <c r="J86">
        <f t="shared" si="2"/>
        <v>10.901443509577119</v>
      </c>
      <c r="K86">
        <f t="shared" si="3"/>
        <v>5.0421470256899921E-2</v>
      </c>
    </row>
    <row r="87" spans="1:11" x14ac:dyDescent="0.25">
      <c r="A87">
        <v>12</v>
      </c>
      <c r="B87" t="s">
        <v>7</v>
      </c>
      <c r="C87">
        <v>1</v>
      </c>
      <c r="D87">
        <v>1</v>
      </c>
      <c r="E87">
        <v>6</v>
      </c>
      <c r="F87">
        <v>88.658904786977004</v>
      </c>
      <c r="G87">
        <v>0.34481868142177302</v>
      </c>
      <c r="H87">
        <v>6.7467857143333303</v>
      </c>
      <c r="I87">
        <v>0.731824012984717</v>
      </c>
      <c r="J87">
        <f t="shared" si="2"/>
        <v>13.140910137196739</v>
      </c>
      <c r="K87">
        <f t="shared" si="3"/>
        <v>0.10853972866911836</v>
      </c>
    </row>
    <row r="88" spans="1:11" x14ac:dyDescent="0.25">
      <c r="A88">
        <v>12</v>
      </c>
      <c r="B88" t="s">
        <v>7</v>
      </c>
      <c r="C88">
        <v>1</v>
      </c>
      <c r="D88">
        <v>2</v>
      </c>
      <c r="E88">
        <v>6</v>
      </c>
      <c r="F88">
        <v>75.738771970448994</v>
      </c>
      <c r="G88">
        <v>0.80005754109675098</v>
      </c>
      <c r="H88">
        <v>8.2369047621666702</v>
      </c>
      <c r="I88">
        <v>0.49907880012511002</v>
      </c>
      <c r="J88">
        <f t="shared" si="2"/>
        <v>9.195052529723112</v>
      </c>
      <c r="K88">
        <f t="shared" si="3"/>
        <v>6.1504494724599082E-2</v>
      </c>
    </row>
    <row r="89" spans="1:11" x14ac:dyDescent="0.25">
      <c r="A89">
        <v>12</v>
      </c>
      <c r="B89" t="s">
        <v>7</v>
      </c>
      <c r="C89">
        <v>1</v>
      </c>
      <c r="D89">
        <v>3</v>
      </c>
      <c r="E89">
        <v>6</v>
      </c>
      <c r="F89">
        <v>80.607135664603305</v>
      </c>
      <c r="G89">
        <v>0.38027817023626298</v>
      </c>
      <c r="H89">
        <v>7.4932142858333304</v>
      </c>
      <c r="I89">
        <v>0.17645447561447</v>
      </c>
      <c r="J89">
        <f t="shared" si="2"/>
        <v>10.757350929760429</v>
      </c>
      <c r="K89">
        <f t="shared" si="3"/>
        <v>2.4016485176263327E-2</v>
      </c>
    </row>
    <row r="90" spans="1:11" x14ac:dyDescent="0.25">
      <c r="A90">
        <v>12</v>
      </c>
      <c r="B90" t="s">
        <v>7</v>
      </c>
      <c r="C90">
        <v>1</v>
      </c>
      <c r="D90">
        <v>4</v>
      </c>
      <c r="E90">
        <v>6</v>
      </c>
      <c r="F90">
        <v>187.72385360215699</v>
      </c>
      <c r="G90">
        <v>0.90124994716946505</v>
      </c>
      <c r="H90">
        <v>6.6432142856666703</v>
      </c>
      <c r="I90">
        <v>0.18565701945319699</v>
      </c>
      <c r="J90">
        <f t="shared" si="2"/>
        <v>28.257985597000538</v>
      </c>
      <c r="K90">
        <f t="shared" si="3"/>
        <v>2.8356239039008892E-2</v>
      </c>
    </row>
    <row r="91" spans="1:11" x14ac:dyDescent="0.25">
      <c r="A91">
        <v>12</v>
      </c>
      <c r="B91" t="s">
        <v>7</v>
      </c>
      <c r="C91">
        <v>1</v>
      </c>
      <c r="D91">
        <v>5</v>
      </c>
      <c r="E91">
        <v>6</v>
      </c>
      <c r="F91">
        <v>61.850053081553298</v>
      </c>
      <c r="G91">
        <v>0.74789903164924898</v>
      </c>
      <c r="H91">
        <v>7.3994047619999996</v>
      </c>
      <c r="I91">
        <v>0.22222945920298401</v>
      </c>
      <c r="J91">
        <f t="shared" si="2"/>
        <v>8.3587876418367095</v>
      </c>
      <c r="K91">
        <f t="shared" si="3"/>
        <v>3.2376321786403248E-2</v>
      </c>
    </row>
    <row r="92" spans="1:11" x14ac:dyDescent="0.25">
      <c r="A92">
        <v>12</v>
      </c>
      <c r="B92" t="s">
        <v>7</v>
      </c>
      <c r="C92">
        <v>1</v>
      </c>
      <c r="D92">
        <v>6</v>
      </c>
      <c r="E92">
        <v>6</v>
      </c>
      <c r="F92">
        <v>80.518119001497297</v>
      </c>
      <c r="G92">
        <v>0.98847394879100003</v>
      </c>
      <c r="H92">
        <v>7.0595238094999999</v>
      </c>
      <c r="I92">
        <v>0.30294128815051002</v>
      </c>
      <c r="J92">
        <f t="shared" si="2"/>
        <v>11.405602017113971</v>
      </c>
      <c r="K92">
        <f t="shared" si="3"/>
        <v>4.4633918073988477E-2</v>
      </c>
    </row>
    <row r="93" spans="1:11" x14ac:dyDescent="0.25">
      <c r="A93">
        <v>12</v>
      </c>
      <c r="B93" t="s">
        <v>7</v>
      </c>
      <c r="C93">
        <v>1</v>
      </c>
      <c r="D93">
        <v>7</v>
      </c>
      <c r="E93">
        <v>6</v>
      </c>
      <c r="F93">
        <v>89.510921419563005</v>
      </c>
      <c r="G93">
        <v>0.82540698681348501</v>
      </c>
      <c r="H93">
        <v>7.9698809523333303</v>
      </c>
      <c r="I93">
        <v>0.52382685302890897</v>
      </c>
      <c r="J93">
        <f t="shared" si="2"/>
        <v>11.231149116895782</v>
      </c>
      <c r="K93">
        <f t="shared" si="3"/>
        <v>6.6369526096406631E-2</v>
      </c>
    </row>
    <row r="94" spans="1:11" x14ac:dyDescent="0.25">
      <c r="A94">
        <v>12</v>
      </c>
      <c r="B94" t="s">
        <v>7</v>
      </c>
      <c r="C94">
        <v>1</v>
      </c>
      <c r="D94">
        <v>8</v>
      </c>
      <c r="E94">
        <v>6</v>
      </c>
      <c r="F94">
        <v>71.580422136783</v>
      </c>
      <c r="G94">
        <v>0.92593718937401304</v>
      </c>
      <c r="H94">
        <v>6.6058333331666699</v>
      </c>
      <c r="I94">
        <v>0.27594996199285898</v>
      </c>
      <c r="J94">
        <f t="shared" si="2"/>
        <v>10.835941285014098</v>
      </c>
      <c r="K94">
        <f t="shared" si="3"/>
        <v>4.3730659152835943E-2</v>
      </c>
    </row>
    <row r="95" spans="1:11" x14ac:dyDescent="0.25">
      <c r="A95">
        <v>12</v>
      </c>
      <c r="B95" t="s">
        <v>7</v>
      </c>
      <c r="C95">
        <v>1</v>
      </c>
      <c r="D95">
        <v>9</v>
      </c>
      <c r="E95">
        <v>6</v>
      </c>
      <c r="F95">
        <v>114.185492654802</v>
      </c>
      <c r="G95">
        <v>0.88633379161617498</v>
      </c>
      <c r="H95">
        <v>8.4000000006666706</v>
      </c>
      <c r="I95">
        <v>0.78922428181576199</v>
      </c>
      <c r="J95">
        <f t="shared" si="2"/>
        <v>13.593511029254715</v>
      </c>
      <c r="K95">
        <f t="shared" si="3"/>
        <v>9.4275369248674093E-2</v>
      </c>
    </row>
    <row r="96" spans="1:11" x14ac:dyDescent="0.25">
      <c r="A96">
        <v>12</v>
      </c>
      <c r="B96" t="s">
        <v>7</v>
      </c>
      <c r="C96">
        <v>1</v>
      </c>
      <c r="D96">
        <v>10</v>
      </c>
      <c r="E96">
        <v>6</v>
      </c>
      <c r="F96">
        <v>75.935880295898002</v>
      </c>
      <c r="G96">
        <v>0.58758704214910995</v>
      </c>
      <c r="H96">
        <v>7.1160714284999997</v>
      </c>
      <c r="I96">
        <v>0.42782577007547101</v>
      </c>
      <c r="J96">
        <f t="shared" si="2"/>
        <v>10.671039640183118</v>
      </c>
      <c r="K96">
        <f t="shared" si="3"/>
        <v>6.0616975649871563E-2</v>
      </c>
    </row>
    <row r="97" spans="1:11" x14ac:dyDescent="0.25">
      <c r="A97">
        <v>13</v>
      </c>
      <c r="B97" t="s">
        <v>7</v>
      </c>
      <c r="C97">
        <v>2</v>
      </c>
      <c r="D97">
        <v>1</v>
      </c>
      <c r="E97">
        <v>6</v>
      </c>
      <c r="F97">
        <v>267.94482261553998</v>
      </c>
      <c r="G97">
        <v>2.7095751248305802</v>
      </c>
      <c r="H97">
        <v>12.6142857151667</v>
      </c>
      <c r="I97">
        <v>0.95015752357361105</v>
      </c>
      <c r="J97">
        <f t="shared" si="2"/>
        <v>21.241378914810717</v>
      </c>
      <c r="K97">
        <f t="shared" si="3"/>
        <v>7.5999705308598481E-2</v>
      </c>
    </row>
    <row r="98" spans="1:11" x14ac:dyDescent="0.25">
      <c r="A98">
        <v>13</v>
      </c>
      <c r="B98" t="s">
        <v>7</v>
      </c>
      <c r="C98">
        <v>2</v>
      </c>
      <c r="D98">
        <v>2</v>
      </c>
      <c r="E98">
        <v>6</v>
      </c>
      <c r="F98">
        <v>93.614165699877702</v>
      </c>
      <c r="G98">
        <v>0.52065305742906598</v>
      </c>
      <c r="H98">
        <v>7.6440476190000002</v>
      </c>
      <c r="I98">
        <v>0.146308506683202</v>
      </c>
      <c r="J98">
        <f t="shared" si="2"/>
        <v>12.246674846345917</v>
      </c>
      <c r="K98">
        <f t="shared" si="3"/>
        <v>1.9931863778127241E-2</v>
      </c>
    </row>
    <row r="99" spans="1:11" x14ac:dyDescent="0.25">
      <c r="A99">
        <v>13</v>
      </c>
      <c r="B99" t="s">
        <v>7</v>
      </c>
      <c r="C99">
        <v>2</v>
      </c>
      <c r="D99">
        <v>3</v>
      </c>
      <c r="E99">
        <v>6</v>
      </c>
      <c r="F99">
        <v>89.680476968336293</v>
      </c>
      <c r="G99">
        <v>0.786430389677095</v>
      </c>
      <c r="H99">
        <v>7.7979761906666702</v>
      </c>
      <c r="I99">
        <v>0.41516689609871099</v>
      </c>
      <c r="J99">
        <f t="shared" si="2"/>
        <v>11.50048099347547</v>
      </c>
      <c r="K99">
        <f t="shared" si="3"/>
        <v>5.3957700275644442E-2</v>
      </c>
    </row>
    <row r="100" spans="1:11" x14ac:dyDescent="0.25">
      <c r="A100">
        <v>13</v>
      </c>
      <c r="B100" t="s">
        <v>7</v>
      </c>
      <c r="C100">
        <v>2</v>
      </c>
      <c r="D100">
        <v>4</v>
      </c>
      <c r="E100">
        <v>6</v>
      </c>
      <c r="F100">
        <v>147.70874409165</v>
      </c>
      <c r="G100">
        <v>0.78785194949598503</v>
      </c>
      <c r="H100">
        <v>6.5459523810000002</v>
      </c>
      <c r="I100">
        <v>0.233636780272892</v>
      </c>
      <c r="J100">
        <f t="shared" si="2"/>
        <v>22.564897434998617</v>
      </c>
      <c r="K100">
        <f t="shared" si="3"/>
        <v>3.6088138798462045E-2</v>
      </c>
    </row>
    <row r="101" spans="1:11" x14ac:dyDescent="0.25">
      <c r="A101">
        <v>13</v>
      </c>
      <c r="B101" t="s">
        <v>7</v>
      </c>
      <c r="C101">
        <v>2</v>
      </c>
      <c r="D101">
        <v>5</v>
      </c>
      <c r="E101">
        <v>6</v>
      </c>
      <c r="F101">
        <v>79.316394049566298</v>
      </c>
      <c r="G101">
        <v>0.47455963678081198</v>
      </c>
      <c r="H101">
        <v>7.7510714286666698</v>
      </c>
      <c r="I101">
        <v>0.235796071767505</v>
      </c>
      <c r="J101">
        <f t="shared" si="2"/>
        <v>10.232958730869315</v>
      </c>
      <c r="K101">
        <f t="shared" si="3"/>
        <v>3.1003882001882425E-2</v>
      </c>
    </row>
    <row r="102" spans="1:11" x14ac:dyDescent="0.25">
      <c r="A102">
        <v>13</v>
      </c>
      <c r="B102" t="s">
        <v>7</v>
      </c>
      <c r="C102">
        <v>2</v>
      </c>
      <c r="D102">
        <v>6</v>
      </c>
      <c r="E102">
        <v>6</v>
      </c>
      <c r="F102">
        <v>58.011739346196997</v>
      </c>
      <c r="G102">
        <v>0.65885545213283603</v>
      </c>
      <c r="H102">
        <v>5.6713095238333304</v>
      </c>
      <c r="I102">
        <v>0.235013345698693</v>
      </c>
      <c r="J102">
        <f t="shared" si="2"/>
        <v>10.228984875963166</v>
      </c>
      <c r="K102">
        <f t="shared" si="3"/>
        <v>4.2967170715614955E-2</v>
      </c>
    </row>
    <row r="103" spans="1:11" x14ac:dyDescent="0.25">
      <c r="A103">
        <v>13</v>
      </c>
      <c r="B103" t="s">
        <v>7</v>
      </c>
      <c r="C103">
        <v>2</v>
      </c>
      <c r="D103">
        <v>7</v>
      </c>
      <c r="E103">
        <v>6</v>
      </c>
      <c r="F103">
        <v>85.848521566059006</v>
      </c>
      <c r="G103">
        <v>0.74036593461884104</v>
      </c>
      <c r="H103">
        <v>7.3953571428333298</v>
      </c>
      <c r="I103">
        <v>7.8743048505257707E-2</v>
      </c>
      <c r="J103">
        <f t="shared" si="2"/>
        <v>11.608434847430301</v>
      </c>
      <c r="K103">
        <f t="shared" si="3"/>
        <v>1.3702084814308254E-2</v>
      </c>
    </row>
    <row r="104" spans="1:11" x14ac:dyDescent="0.25">
      <c r="A104">
        <v>13</v>
      </c>
      <c r="B104" t="s">
        <v>7</v>
      </c>
      <c r="C104">
        <v>2</v>
      </c>
      <c r="D104">
        <v>8</v>
      </c>
      <c r="E104">
        <v>6</v>
      </c>
      <c r="F104">
        <v>66.587011225408304</v>
      </c>
      <c r="G104">
        <v>1.1814798811953899</v>
      </c>
      <c r="H104">
        <v>4.8695238095000004</v>
      </c>
      <c r="I104">
        <v>0.526314798846089</v>
      </c>
      <c r="J104">
        <f t="shared" si="2"/>
        <v>13.67423465421877</v>
      </c>
      <c r="K104">
        <f t="shared" si="3"/>
        <v>0.10953015289777181</v>
      </c>
    </row>
    <row r="105" spans="1:11" x14ac:dyDescent="0.25">
      <c r="A105">
        <v>13</v>
      </c>
      <c r="B105" t="s">
        <v>7</v>
      </c>
      <c r="C105">
        <v>2</v>
      </c>
      <c r="D105">
        <v>9</v>
      </c>
      <c r="E105">
        <v>6</v>
      </c>
      <c r="F105">
        <v>110.220012257866</v>
      </c>
      <c r="G105">
        <v>0.99267678572971296</v>
      </c>
      <c r="H105">
        <v>11.184523807833299</v>
      </c>
      <c r="I105">
        <v>0.72672131221319203</v>
      </c>
      <c r="J105">
        <f t="shared" si="2"/>
        <v>9.8546897616393174</v>
      </c>
      <c r="K105">
        <f t="shared" si="3"/>
        <v>6.559683186340462E-2</v>
      </c>
    </row>
    <row r="106" spans="1:11" x14ac:dyDescent="0.25">
      <c r="A106">
        <v>13</v>
      </c>
      <c r="B106" t="s">
        <v>7</v>
      </c>
      <c r="C106">
        <v>2</v>
      </c>
      <c r="D106">
        <v>10</v>
      </c>
      <c r="E106">
        <v>6</v>
      </c>
      <c r="F106">
        <v>109.232351186261</v>
      </c>
      <c r="G106">
        <v>1.1182844020032801</v>
      </c>
      <c r="H106">
        <v>9.0426190483333304</v>
      </c>
      <c r="I106">
        <v>0.782294759641596</v>
      </c>
      <c r="J106">
        <f t="shared" si="2"/>
        <v>12.079724978173653</v>
      </c>
      <c r="K106">
        <f t="shared" si="3"/>
        <v>8.7115614174093595E-2</v>
      </c>
    </row>
    <row r="107" spans="1:11" x14ac:dyDescent="0.25">
      <c r="A107">
        <v>14</v>
      </c>
      <c r="B107" t="s">
        <v>8</v>
      </c>
      <c r="C107">
        <v>2</v>
      </c>
      <c r="D107">
        <v>1</v>
      </c>
      <c r="E107">
        <v>6</v>
      </c>
      <c r="F107">
        <v>98.134940519046694</v>
      </c>
      <c r="G107">
        <v>1.5632835397318301</v>
      </c>
      <c r="H107">
        <v>9.7499999986666701</v>
      </c>
      <c r="I107">
        <v>0.43839146250981698</v>
      </c>
      <c r="J107">
        <f t="shared" si="2"/>
        <v>10.065122105894034</v>
      </c>
      <c r="K107">
        <f t="shared" si="3"/>
        <v>4.7701726464412272E-2</v>
      </c>
    </row>
    <row r="108" spans="1:11" x14ac:dyDescent="0.25">
      <c r="A108">
        <v>14</v>
      </c>
      <c r="B108" t="s">
        <v>8</v>
      </c>
      <c r="C108">
        <v>2</v>
      </c>
      <c r="D108">
        <v>2</v>
      </c>
      <c r="E108">
        <v>6</v>
      </c>
      <c r="F108">
        <v>88.648307565178698</v>
      </c>
      <c r="G108">
        <v>0.31736795082964803</v>
      </c>
      <c r="H108">
        <v>8.5071428571666701</v>
      </c>
      <c r="I108">
        <v>0.30739745819214798</v>
      </c>
      <c r="J108">
        <f t="shared" si="2"/>
        <v>10.420455969009469</v>
      </c>
      <c r="K108">
        <f t="shared" si="3"/>
        <v>3.6310962050087769E-2</v>
      </c>
    </row>
    <row r="109" spans="1:11" x14ac:dyDescent="0.25">
      <c r="A109">
        <v>14</v>
      </c>
      <c r="B109" t="s">
        <v>8</v>
      </c>
      <c r="C109">
        <v>2</v>
      </c>
      <c r="D109">
        <v>3</v>
      </c>
      <c r="E109">
        <v>6</v>
      </c>
      <c r="F109">
        <v>85.581471576740995</v>
      </c>
      <c r="G109">
        <v>0.66658260405058201</v>
      </c>
      <c r="H109">
        <v>8.8708333325000002</v>
      </c>
      <c r="I109">
        <v>0.497659843617487</v>
      </c>
      <c r="J109">
        <f t="shared" si="2"/>
        <v>9.6475120621640862</v>
      </c>
      <c r="K109">
        <f t="shared" si="3"/>
        <v>5.6638798592701087E-2</v>
      </c>
    </row>
    <row r="110" spans="1:11" x14ac:dyDescent="0.25">
      <c r="A110">
        <v>14</v>
      </c>
      <c r="B110" t="s">
        <v>8</v>
      </c>
      <c r="C110">
        <v>2</v>
      </c>
      <c r="D110">
        <v>4</v>
      </c>
      <c r="E110">
        <v>6</v>
      </c>
      <c r="F110">
        <v>85.994763226876003</v>
      </c>
      <c r="G110">
        <v>1.60261277572577</v>
      </c>
      <c r="H110">
        <v>8.8333333341666709</v>
      </c>
      <c r="I110">
        <v>0.54544392100916295</v>
      </c>
      <c r="J110">
        <f t="shared" si="2"/>
        <v>9.7352562134448952</v>
      </c>
      <c r="K110">
        <f t="shared" si="3"/>
        <v>6.4499362205109961E-2</v>
      </c>
    </row>
    <row r="111" spans="1:11" x14ac:dyDescent="0.25">
      <c r="A111">
        <v>14</v>
      </c>
      <c r="B111" t="s">
        <v>8</v>
      </c>
      <c r="C111">
        <v>2</v>
      </c>
      <c r="D111">
        <v>5</v>
      </c>
      <c r="E111">
        <v>6</v>
      </c>
      <c r="F111">
        <v>84.748529943392001</v>
      </c>
      <c r="G111">
        <v>0.91746435369930202</v>
      </c>
      <c r="H111">
        <v>7.7154761903333302</v>
      </c>
      <c r="I111">
        <v>0.10338516371947</v>
      </c>
      <c r="J111">
        <f t="shared" si="2"/>
        <v>10.984225451900542</v>
      </c>
      <c r="K111">
        <f t="shared" si="3"/>
        <v>1.7226393680163588E-2</v>
      </c>
    </row>
    <row r="112" spans="1:11" x14ac:dyDescent="0.25">
      <c r="A112">
        <v>14</v>
      </c>
      <c r="B112" t="s">
        <v>8</v>
      </c>
      <c r="C112">
        <v>2</v>
      </c>
      <c r="D112">
        <v>6</v>
      </c>
      <c r="E112">
        <v>6</v>
      </c>
      <c r="F112">
        <v>78.968805174580993</v>
      </c>
      <c r="G112">
        <v>1.2627196997154999</v>
      </c>
      <c r="H112">
        <v>7.9748809525000004</v>
      </c>
      <c r="I112">
        <v>0.28105973037846599</v>
      </c>
      <c r="J112">
        <f t="shared" si="2"/>
        <v>9.9021923518275852</v>
      </c>
      <c r="K112">
        <f t="shared" si="3"/>
        <v>3.8700922991032387E-2</v>
      </c>
    </row>
    <row r="113" spans="1:11" x14ac:dyDescent="0.25">
      <c r="A113">
        <v>14</v>
      </c>
      <c r="B113" t="s">
        <v>8</v>
      </c>
      <c r="C113">
        <v>2</v>
      </c>
      <c r="D113">
        <v>7</v>
      </c>
      <c r="E113">
        <v>6</v>
      </c>
      <c r="F113">
        <v>83.341218888573295</v>
      </c>
      <c r="G113">
        <v>0.591606742140246</v>
      </c>
      <c r="H113">
        <v>7.6952380951666699</v>
      </c>
      <c r="I113">
        <v>0.21624238934699899</v>
      </c>
      <c r="J113">
        <f t="shared" si="2"/>
        <v>10.830232652699776</v>
      </c>
      <c r="K113">
        <f t="shared" si="3"/>
        <v>2.898353885865327E-2</v>
      </c>
    </row>
    <row r="114" spans="1:11" x14ac:dyDescent="0.25">
      <c r="A114">
        <v>14</v>
      </c>
      <c r="B114" t="s">
        <v>8</v>
      </c>
      <c r="C114">
        <v>2</v>
      </c>
      <c r="D114">
        <v>8</v>
      </c>
      <c r="E114">
        <v>6</v>
      </c>
      <c r="F114">
        <v>90.314190831876701</v>
      </c>
      <c r="G114">
        <v>1.4251885219353899</v>
      </c>
      <c r="H114">
        <v>8.3654761903333306</v>
      </c>
      <c r="I114">
        <v>0.17603355294451001</v>
      </c>
      <c r="J114">
        <f t="shared" si="2"/>
        <v>10.796060950629284</v>
      </c>
      <c r="K114">
        <f t="shared" si="3"/>
        <v>2.6302492093707854E-2</v>
      </c>
    </row>
    <row r="115" spans="1:11" x14ac:dyDescent="0.25">
      <c r="A115">
        <v>14</v>
      </c>
      <c r="B115" t="s">
        <v>8</v>
      </c>
      <c r="C115">
        <v>2</v>
      </c>
      <c r="D115">
        <v>9</v>
      </c>
      <c r="E115">
        <v>6</v>
      </c>
      <c r="F115">
        <v>55.449331115360003</v>
      </c>
      <c r="G115">
        <v>0.51179381142774305</v>
      </c>
      <c r="H115">
        <v>6.5346428571666699</v>
      </c>
      <c r="I115">
        <v>0.16607050684689401</v>
      </c>
      <c r="J115">
        <f t="shared" si="2"/>
        <v>8.4854417184479551</v>
      </c>
      <c r="K115">
        <f t="shared" si="3"/>
        <v>2.7038048619977113E-2</v>
      </c>
    </row>
    <row r="116" spans="1:11" x14ac:dyDescent="0.25">
      <c r="A116">
        <v>14</v>
      </c>
      <c r="B116" t="s">
        <v>8</v>
      </c>
      <c r="C116">
        <v>2</v>
      </c>
      <c r="D116">
        <v>10</v>
      </c>
      <c r="E116">
        <v>6</v>
      </c>
      <c r="F116">
        <v>84.379746624809997</v>
      </c>
      <c r="G116">
        <v>1.8390808421590901</v>
      </c>
      <c r="H116">
        <v>9.5583333331666704</v>
      </c>
      <c r="I116">
        <v>0.55952304967315203</v>
      </c>
      <c r="J116">
        <f t="shared" si="2"/>
        <v>8.827872358460116</v>
      </c>
      <c r="K116">
        <f t="shared" si="3"/>
        <v>6.2463584089127465E-2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17"/>
  <sheetViews>
    <sheetView workbookViewId="0">
      <selection activeCell="M2" sqref="M2"/>
    </sheetView>
  </sheetViews>
  <sheetFormatPr defaultRowHeight="15" x14ac:dyDescent="0.25"/>
  <cols>
    <col min="4" max="4" width="12.7109375" bestFit="1" customWidth="1"/>
  </cols>
  <sheetData>
    <row r="1" spans="1:14" x14ac:dyDescent="0.25">
      <c r="A1" t="s">
        <v>0</v>
      </c>
      <c r="B1" t="s">
        <v>1</v>
      </c>
      <c r="C1" t="s">
        <v>26</v>
      </c>
      <c r="D1" t="s">
        <v>30</v>
      </c>
      <c r="E1" t="s">
        <v>28</v>
      </c>
      <c r="G1" t="s">
        <v>0</v>
      </c>
      <c r="H1" t="s">
        <v>2</v>
      </c>
      <c r="I1" t="s">
        <v>37</v>
      </c>
      <c r="J1" t="s">
        <v>33</v>
      </c>
      <c r="K1" t="s">
        <v>0</v>
      </c>
      <c r="L1" t="s">
        <v>2</v>
      </c>
      <c r="M1" t="s">
        <v>36</v>
      </c>
      <c r="N1" t="s">
        <v>34</v>
      </c>
    </row>
    <row r="2" spans="1:14" x14ac:dyDescent="0.25">
      <c r="A2">
        <v>1</v>
      </c>
      <c r="B2">
        <v>1</v>
      </c>
      <c r="C2">
        <v>6</v>
      </c>
      <c r="D2">
        <v>8.6797619048333292</v>
      </c>
      <c r="E2">
        <v>0.62579042988656197</v>
      </c>
      <c r="G2">
        <v>1</v>
      </c>
      <c r="H2">
        <v>1</v>
      </c>
      <c r="I2">
        <v>176.7251335</v>
      </c>
      <c r="J2">
        <f>I2/1000</f>
        <v>0.17672513349999999</v>
      </c>
      <c r="K2">
        <v>1</v>
      </c>
      <c r="L2">
        <v>1</v>
      </c>
      <c r="M2">
        <v>448.89376179999999</v>
      </c>
      <c r="N2">
        <f t="shared" ref="N2:N11" si="0">M2/1000</f>
        <v>0.44889376180000001</v>
      </c>
    </row>
    <row r="3" spans="1:14" s="1" customFormat="1" x14ac:dyDescent="0.25">
      <c r="A3" s="1">
        <v>1</v>
      </c>
      <c r="B3" s="1">
        <v>2</v>
      </c>
      <c r="C3" s="1">
        <v>6</v>
      </c>
      <c r="D3" s="1">
        <v>17.288095238333302</v>
      </c>
      <c r="E3" s="1">
        <v>0.31820963120533802</v>
      </c>
      <c r="K3" s="1">
        <v>1</v>
      </c>
      <c r="L3" s="1">
        <v>2</v>
      </c>
      <c r="M3" s="1">
        <v>370.99170830000003</v>
      </c>
      <c r="N3" s="1">
        <f t="shared" si="0"/>
        <v>0.3709917083</v>
      </c>
    </row>
    <row r="4" spans="1:14" x14ac:dyDescent="0.25">
      <c r="A4">
        <v>1</v>
      </c>
      <c r="B4">
        <v>3</v>
      </c>
      <c r="C4">
        <v>6</v>
      </c>
      <c r="D4">
        <v>6.9417857141666701</v>
      </c>
      <c r="E4">
        <v>0.44123010454214101</v>
      </c>
      <c r="G4">
        <v>1</v>
      </c>
      <c r="H4">
        <v>3</v>
      </c>
      <c r="I4">
        <v>118.4748087</v>
      </c>
      <c r="J4">
        <f t="shared" ref="J4:J32" si="1">I4/1000</f>
        <v>0.1184748087</v>
      </c>
      <c r="K4">
        <v>1</v>
      </c>
      <c r="L4">
        <v>3</v>
      </c>
      <c r="M4">
        <v>278.3489174</v>
      </c>
      <c r="N4">
        <f t="shared" si="0"/>
        <v>0.27834891740000001</v>
      </c>
    </row>
    <row r="5" spans="1:14" x14ac:dyDescent="0.25">
      <c r="A5">
        <v>1</v>
      </c>
      <c r="B5">
        <v>4</v>
      </c>
      <c r="C5">
        <v>6</v>
      </c>
      <c r="D5">
        <v>5.3227380955000001</v>
      </c>
      <c r="E5">
        <v>0.22976899197456499</v>
      </c>
      <c r="G5">
        <v>1</v>
      </c>
      <c r="H5">
        <v>4</v>
      </c>
      <c r="I5">
        <v>92.056445789999998</v>
      </c>
      <c r="J5">
        <f t="shared" si="1"/>
        <v>9.2056445789999997E-2</v>
      </c>
      <c r="K5">
        <v>1</v>
      </c>
      <c r="L5">
        <v>4</v>
      </c>
      <c r="M5">
        <v>436.89868289999998</v>
      </c>
      <c r="N5">
        <f t="shared" si="0"/>
        <v>0.4368986829</v>
      </c>
    </row>
    <row r="6" spans="1:14" x14ac:dyDescent="0.25">
      <c r="A6">
        <v>1</v>
      </c>
      <c r="B6">
        <v>5</v>
      </c>
      <c r="C6">
        <v>6</v>
      </c>
      <c r="D6">
        <v>5.1869047620000002</v>
      </c>
      <c r="E6">
        <v>0.25715897211809402</v>
      </c>
      <c r="G6">
        <v>1</v>
      </c>
      <c r="H6">
        <v>5</v>
      </c>
      <c r="I6">
        <v>72.964486789999995</v>
      </c>
      <c r="J6">
        <f t="shared" si="1"/>
        <v>7.2964486789999991E-2</v>
      </c>
      <c r="K6">
        <v>1</v>
      </c>
      <c r="L6">
        <v>5</v>
      </c>
      <c r="M6">
        <v>446.77856580000002</v>
      </c>
      <c r="N6">
        <f t="shared" si="0"/>
        <v>0.44677856580000003</v>
      </c>
    </row>
    <row r="7" spans="1:14" x14ac:dyDescent="0.25">
      <c r="A7">
        <v>1</v>
      </c>
      <c r="B7">
        <v>6</v>
      </c>
      <c r="C7">
        <v>6</v>
      </c>
      <c r="D7">
        <v>6.6153571428333304</v>
      </c>
      <c r="E7">
        <v>0.61395159096560203</v>
      </c>
      <c r="G7">
        <v>1</v>
      </c>
      <c r="H7">
        <v>6</v>
      </c>
      <c r="I7">
        <v>45.24686011</v>
      </c>
      <c r="J7">
        <f t="shared" si="1"/>
        <v>4.5246860110000002E-2</v>
      </c>
      <c r="K7">
        <v>1</v>
      </c>
      <c r="L7">
        <v>6</v>
      </c>
      <c r="M7">
        <v>498.01394019999998</v>
      </c>
      <c r="N7">
        <f t="shared" si="0"/>
        <v>0.4980139402</v>
      </c>
    </row>
    <row r="8" spans="1:14" x14ac:dyDescent="0.25">
      <c r="A8">
        <v>1</v>
      </c>
      <c r="B8">
        <v>7</v>
      </c>
      <c r="C8">
        <v>6</v>
      </c>
      <c r="D8">
        <v>4.7641666665000004</v>
      </c>
      <c r="E8">
        <v>0.48662115670399397</v>
      </c>
      <c r="G8">
        <v>1</v>
      </c>
      <c r="H8">
        <v>7</v>
      </c>
      <c r="I8">
        <v>63.075646020000001</v>
      </c>
      <c r="J8">
        <f t="shared" si="1"/>
        <v>6.3075646020000001E-2</v>
      </c>
      <c r="K8">
        <v>1</v>
      </c>
      <c r="L8">
        <v>7</v>
      </c>
      <c r="M8">
        <v>375.35030189999998</v>
      </c>
      <c r="N8">
        <f t="shared" si="0"/>
        <v>0.37535030189999996</v>
      </c>
    </row>
    <row r="9" spans="1:14" x14ac:dyDescent="0.25">
      <c r="A9">
        <v>1</v>
      </c>
      <c r="B9">
        <v>8</v>
      </c>
      <c r="C9">
        <v>6</v>
      </c>
      <c r="D9">
        <v>5.2355952380000002</v>
      </c>
      <c r="E9">
        <v>0.28495305830009299</v>
      </c>
      <c r="G9">
        <v>1</v>
      </c>
      <c r="H9">
        <v>8</v>
      </c>
      <c r="I9">
        <v>92.417352390000005</v>
      </c>
      <c r="J9">
        <f t="shared" si="1"/>
        <v>9.2417352389999999E-2</v>
      </c>
      <c r="K9">
        <v>1</v>
      </c>
      <c r="L9">
        <v>8</v>
      </c>
      <c r="M9">
        <v>540.83023949999995</v>
      </c>
      <c r="N9">
        <f t="shared" si="0"/>
        <v>0.54083023949999998</v>
      </c>
    </row>
    <row r="10" spans="1:14" x14ac:dyDescent="0.25">
      <c r="A10">
        <v>1</v>
      </c>
      <c r="B10">
        <v>9</v>
      </c>
      <c r="C10">
        <v>6</v>
      </c>
      <c r="D10">
        <v>5.7015476191666696</v>
      </c>
      <c r="E10">
        <v>0.79932844729389896</v>
      </c>
      <c r="G10">
        <v>1</v>
      </c>
      <c r="H10">
        <v>9</v>
      </c>
      <c r="I10">
        <v>93.860978779999996</v>
      </c>
      <c r="J10">
        <f t="shared" si="1"/>
        <v>9.3860978779999993E-2</v>
      </c>
      <c r="K10">
        <v>1</v>
      </c>
      <c r="L10">
        <v>9</v>
      </c>
      <c r="M10">
        <v>379.47570330000002</v>
      </c>
      <c r="N10">
        <f t="shared" si="0"/>
        <v>0.37947570330000002</v>
      </c>
    </row>
    <row r="11" spans="1:14" x14ac:dyDescent="0.25">
      <c r="A11">
        <v>1</v>
      </c>
      <c r="B11">
        <v>10</v>
      </c>
      <c r="C11">
        <v>6</v>
      </c>
      <c r="D11">
        <v>5.08083333333333</v>
      </c>
      <c r="E11">
        <v>0.449976923652602</v>
      </c>
      <c r="G11">
        <v>1</v>
      </c>
      <c r="H11">
        <v>10</v>
      </c>
      <c r="I11">
        <v>96.748231559999994</v>
      </c>
      <c r="J11">
        <f t="shared" si="1"/>
        <v>9.6748231559999995E-2</v>
      </c>
      <c r="K11">
        <v>1</v>
      </c>
      <c r="L11">
        <v>10</v>
      </c>
      <c r="M11">
        <v>360.01335610000001</v>
      </c>
      <c r="N11">
        <f t="shared" si="0"/>
        <v>0.36001335610000001</v>
      </c>
    </row>
    <row r="12" spans="1:14" s="1" customFormat="1" x14ac:dyDescent="0.25">
      <c r="A12" s="1">
        <v>2</v>
      </c>
      <c r="B12" s="1">
        <v>1</v>
      </c>
      <c r="C12" s="1">
        <v>6</v>
      </c>
      <c r="D12" s="1">
        <v>8.6738095238333308</v>
      </c>
      <c r="E12" s="1">
        <v>0.29354545513800201</v>
      </c>
      <c r="G12" s="1">
        <v>2</v>
      </c>
      <c r="H12" s="1">
        <v>1</v>
      </c>
      <c r="I12" s="1">
        <v>184.16666670000001</v>
      </c>
      <c r="J12" s="1">
        <f t="shared" si="1"/>
        <v>0.18416666670000001</v>
      </c>
    </row>
    <row r="13" spans="1:14" x14ac:dyDescent="0.25">
      <c r="A13">
        <v>2</v>
      </c>
      <c r="B13">
        <v>2</v>
      </c>
      <c r="C13">
        <v>6</v>
      </c>
      <c r="D13">
        <v>8.6023809525000008</v>
      </c>
      <c r="E13">
        <v>0.332157791137144</v>
      </c>
      <c r="G13">
        <v>2</v>
      </c>
      <c r="H13">
        <v>2</v>
      </c>
      <c r="I13">
        <v>188.1333333</v>
      </c>
      <c r="J13">
        <f t="shared" si="1"/>
        <v>0.18813333330000001</v>
      </c>
      <c r="K13">
        <v>2</v>
      </c>
      <c r="L13">
        <v>2</v>
      </c>
      <c r="M13">
        <v>835.52531899999997</v>
      </c>
      <c r="N13">
        <f t="shared" ref="N13:N29" si="2">M13/1000</f>
        <v>0.83552531899999993</v>
      </c>
    </row>
    <row r="14" spans="1:14" x14ac:dyDescent="0.25">
      <c r="A14">
        <v>2</v>
      </c>
      <c r="B14">
        <v>3</v>
      </c>
      <c r="C14">
        <v>6</v>
      </c>
      <c r="D14">
        <v>9.0011904769999997</v>
      </c>
      <c r="E14">
        <v>0.379949946449956</v>
      </c>
      <c r="G14">
        <v>2</v>
      </c>
      <c r="H14">
        <v>3</v>
      </c>
      <c r="I14">
        <v>184.43333329999999</v>
      </c>
      <c r="J14">
        <f t="shared" si="1"/>
        <v>0.18443333329999997</v>
      </c>
      <c r="K14">
        <v>2</v>
      </c>
      <c r="L14">
        <v>3</v>
      </c>
      <c r="M14">
        <v>1359.348512</v>
      </c>
      <c r="N14">
        <f t="shared" si="2"/>
        <v>1.359348512</v>
      </c>
    </row>
    <row r="15" spans="1:14" x14ac:dyDescent="0.25">
      <c r="A15">
        <v>2</v>
      </c>
      <c r="B15">
        <v>4</v>
      </c>
      <c r="C15">
        <v>6</v>
      </c>
      <c r="D15">
        <v>8.0188095239999999</v>
      </c>
      <c r="E15">
        <v>0.43564564897409302</v>
      </c>
      <c r="G15">
        <v>2</v>
      </c>
      <c r="H15">
        <v>4</v>
      </c>
      <c r="I15">
        <v>180.83333329999999</v>
      </c>
      <c r="J15">
        <f t="shared" si="1"/>
        <v>0.18083333329999998</v>
      </c>
      <c r="K15">
        <v>2</v>
      </c>
      <c r="L15">
        <v>4</v>
      </c>
      <c r="M15">
        <v>1394.256631</v>
      </c>
      <c r="N15">
        <f t="shared" si="2"/>
        <v>1.394256631</v>
      </c>
    </row>
    <row r="16" spans="1:14" x14ac:dyDescent="0.25">
      <c r="A16">
        <v>2</v>
      </c>
      <c r="B16">
        <v>5</v>
      </c>
      <c r="C16">
        <v>6</v>
      </c>
      <c r="D16">
        <v>10.2630952388333</v>
      </c>
      <c r="E16">
        <v>0.208724802030538</v>
      </c>
      <c r="G16">
        <v>2</v>
      </c>
      <c r="H16">
        <v>5</v>
      </c>
      <c r="I16">
        <v>168.33333329999999</v>
      </c>
      <c r="J16">
        <f t="shared" si="1"/>
        <v>0.1683333333</v>
      </c>
      <c r="K16">
        <v>2</v>
      </c>
      <c r="L16">
        <v>5</v>
      </c>
      <c r="M16">
        <v>1362.265312</v>
      </c>
      <c r="N16">
        <f t="shared" si="2"/>
        <v>1.3622653119999999</v>
      </c>
    </row>
    <row r="17" spans="1:14" x14ac:dyDescent="0.25">
      <c r="A17">
        <v>2</v>
      </c>
      <c r="B17">
        <v>6</v>
      </c>
      <c r="C17">
        <v>6</v>
      </c>
      <c r="D17">
        <v>81.5654761866667</v>
      </c>
      <c r="E17">
        <v>12.5338443065737</v>
      </c>
      <c r="G17">
        <v>2</v>
      </c>
      <c r="H17">
        <v>6</v>
      </c>
      <c r="I17">
        <v>166.7</v>
      </c>
      <c r="J17">
        <f t="shared" si="1"/>
        <v>0.16669999999999999</v>
      </c>
      <c r="K17">
        <v>2</v>
      </c>
      <c r="L17">
        <v>6</v>
      </c>
      <c r="M17">
        <v>1315.5821599999999</v>
      </c>
      <c r="N17">
        <f t="shared" si="2"/>
        <v>1.3155821599999999</v>
      </c>
    </row>
    <row r="18" spans="1:14" x14ac:dyDescent="0.25">
      <c r="A18">
        <v>2</v>
      </c>
      <c r="B18">
        <v>7</v>
      </c>
      <c r="C18">
        <v>6</v>
      </c>
      <c r="D18">
        <v>6.7011904761666701</v>
      </c>
      <c r="E18">
        <v>0.28587297186594901</v>
      </c>
      <c r="G18">
        <v>2</v>
      </c>
      <c r="H18">
        <v>7</v>
      </c>
      <c r="I18">
        <v>158.5</v>
      </c>
      <c r="J18">
        <f t="shared" si="1"/>
        <v>0.1585</v>
      </c>
      <c r="K18">
        <v>2</v>
      </c>
      <c r="L18">
        <v>7</v>
      </c>
      <c r="M18">
        <v>1116.8705319999999</v>
      </c>
      <c r="N18">
        <f t="shared" si="2"/>
        <v>1.1168705319999999</v>
      </c>
    </row>
    <row r="19" spans="1:14" x14ac:dyDescent="0.25">
      <c r="A19">
        <v>2</v>
      </c>
      <c r="B19">
        <v>8</v>
      </c>
      <c r="C19">
        <v>6</v>
      </c>
      <c r="D19">
        <v>102.928571431667</v>
      </c>
      <c r="E19">
        <v>7.9083181903991902</v>
      </c>
      <c r="G19">
        <v>2</v>
      </c>
      <c r="H19">
        <v>8</v>
      </c>
      <c r="I19">
        <v>167.46666669999999</v>
      </c>
      <c r="J19">
        <f t="shared" si="1"/>
        <v>0.16746666669999999</v>
      </c>
      <c r="K19">
        <v>2</v>
      </c>
      <c r="L19">
        <v>8</v>
      </c>
      <c r="M19">
        <v>1105.369901</v>
      </c>
      <c r="N19">
        <f t="shared" si="2"/>
        <v>1.105369901</v>
      </c>
    </row>
    <row r="20" spans="1:14" x14ac:dyDescent="0.25">
      <c r="A20">
        <v>2</v>
      </c>
      <c r="B20">
        <v>9</v>
      </c>
      <c r="C20">
        <v>6</v>
      </c>
      <c r="D20">
        <v>59.298809523333297</v>
      </c>
      <c r="E20">
        <v>3.0933665129227901</v>
      </c>
      <c r="G20">
        <v>2</v>
      </c>
      <c r="H20">
        <v>9</v>
      </c>
      <c r="I20">
        <v>163.1</v>
      </c>
      <c r="J20">
        <f t="shared" si="1"/>
        <v>0.16309999999999999</v>
      </c>
      <c r="K20">
        <v>2</v>
      </c>
      <c r="L20">
        <v>9</v>
      </c>
      <c r="M20">
        <v>1063.2775509999999</v>
      </c>
      <c r="N20">
        <f t="shared" si="2"/>
        <v>1.0632775509999999</v>
      </c>
    </row>
    <row r="21" spans="1:14" x14ac:dyDescent="0.25">
      <c r="A21">
        <v>2</v>
      </c>
      <c r="B21">
        <v>10</v>
      </c>
      <c r="C21">
        <v>6</v>
      </c>
      <c r="D21">
        <v>111.14285715</v>
      </c>
      <c r="E21">
        <v>5.3667849754188</v>
      </c>
      <c r="G21">
        <v>2</v>
      </c>
      <c r="H21">
        <v>10</v>
      </c>
      <c r="I21">
        <v>157.56666670000001</v>
      </c>
      <c r="J21">
        <f t="shared" si="1"/>
        <v>0.15756666670000002</v>
      </c>
      <c r="K21">
        <v>2</v>
      </c>
      <c r="L21">
        <v>10</v>
      </c>
      <c r="M21">
        <v>836.17451519999997</v>
      </c>
      <c r="N21">
        <f t="shared" si="2"/>
        <v>0.83617451519999997</v>
      </c>
    </row>
    <row r="22" spans="1:14" x14ac:dyDescent="0.25">
      <c r="A22">
        <v>3</v>
      </c>
      <c r="B22">
        <v>1</v>
      </c>
      <c r="C22">
        <v>6</v>
      </c>
      <c r="D22">
        <v>73.110714286666706</v>
      </c>
      <c r="E22">
        <v>8.6475590811497494</v>
      </c>
      <c r="G22">
        <v>3</v>
      </c>
      <c r="H22">
        <v>1</v>
      </c>
      <c r="I22">
        <v>163.13432839999999</v>
      </c>
      <c r="J22">
        <f t="shared" si="1"/>
        <v>0.1631343284</v>
      </c>
      <c r="K22">
        <v>3</v>
      </c>
      <c r="L22">
        <v>1</v>
      </c>
      <c r="M22">
        <v>411.12722659999997</v>
      </c>
      <c r="N22">
        <f t="shared" si="2"/>
        <v>0.41112722659999995</v>
      </c>
    </row>
    <row r="23" spans="1:14" x14ac:dyDescent="0.25">
      <c r="A23">
        <v>3</v>
      </c>
      <c r="B23">
        <v>2</v>
      </c>
      <c r="C23">
        <v>6</v>
      </c>
      <c r="D23">
        <v>84.415476190000007</v>
      </c>
      <c r="E23">
        <v>9.6937848121625496</v>
      </c>
      <c r="G23">
        <v>3</v>
      </c>
      <c r="H23">
        <v>2</v>
      </c>
      <c r="I23">
        <v>141.0305615</v>
      </c>
      <c r="J23">
        <f t="shared" si="1"/>
        <v>0.14103056150000001</v>
      </c>
      <c r="K23">
        <v>3</v>
      </c>
      <c r="L23">
        <v>2</v>
      </c>
      <c r="M23">
        <v>641.98088110000003</v>
      </c>
      <c r="N23">
        <f t="shared" si="2"/>
        <v>0.64198088110000007</v>
      </c>
    </row>
    <row r="24" spans="1:14" x14ac:dyDescent="0.25">
      <c r="A24">
        <v>3</v>
      </c>
      <c r="B24">
        <v>3</v>
      </c>
      <c r="C24">
        <v>6</v>
      </c>
      <c r="D24">
        <v>128.98809524999999</v>
      </c>
      <c r="E24">
        <v>5.4777042406006498</v>
      </c>
      <c r="G24">
        <v>3</v>
      </c>
      <c r="H24">
        <v>3</v>
      </c>
      <c r="I24">
        <v>173.01350389999999</v>
      </c>
      <c r="J24">
        <f t="shared" si="1"/>
        <v>0.17301350389999998</v>
      </c>
      <c r="K24">
        <v>3</v>
      </c>
      <c r="L24">
        <v>3</v>
      </c>
      <c r="M24">
        <v>881.51407619999998</v>
      </c>
      <c r="N24">
        <f t="shared" si="2"/>
        <v>0.8815140762</v>
      </c>
    </row>
    <row r="25" spans="1:14" x14ac:dyDescent="0.25">
      <c r="A25">
        <v>3</v>
      </c>
      <c r="B25">
        <v>4</v>
      </c>
      <c r="C25">
        <v>6</v>
      </c>
      <c r="D25">
        <v>137.96428571666701</v>
      </c>
      <c r="E25">
        <v>11.828964647131899</v>
      </c>
      <c r="G25">
        <v>3</v>
      </c>
      <c r="H25">
        <v>4</v>
      </c>
      <c r="I25">
        <v>198.2712574</v>
      </c>
      <c r="J25">
        <f t="shared" si="1"/>
        <v>0.19827125739999998</v>
      </c>
      <c r="K25">
        <v>3</v>
      </c>
      <c r="L25">
        <v>4</v>
      </c>
      <c r="M25">
        <v>927.52101230000005</v>
      </c>
      <c r="N25">
        <f t="shared" si="2"/>
        <v>0.92752101230000006</v>
      </c>
    </row>
    <row r="26" spans="1:14" x14ac:dyDescent="0.25">
      <c r="A26">
        <v>3</v>
      </c>
      <c r="B26">
        <v>5</v>
      </c>
      <c r="C26">
        <v>6</v>
      </c>
      <c r="D26">
        <v>40.757142857333299</v>
      </c>
      <c r="E26">
        <v>15.374598274499901</v>
      </c>
      <c r="G26">
        <v>3</v>
      </c>
      <c r="H26">
        <v>5</v>
      </c>
      <c r="I26">
        <v>93.427890860000005</v>
      </c>
      <c r="J26">
        <f t="shared" si="1"/>
        <v>9.3427890860000001E-2</v>
      </c>
      <c r="K26">
        <v>3</v>
      </c>
      <c r="L26">
        <v>5</v>
      </c>
      <c r="M26">
        <v>755.45081740000001</v>
      </c>
      <c r="N26">
        <f t="shared" si="2"/>
        <v>0.75545081739999997</v>
      </c>
    </row>
    <row r="27" spans="1:14" x14ac:dyDescent="0.25">
      <c r="A27">
        <v>3</v>
      </c>
      <c r="B27">
        <v>6</v>
      </c>
      <c r="C27">
        <v>6</v>
      </c>
      <c r="D27">
        <v>95.988095238333301</v>
      </c>
      <c r="E27">
        <v>5.3272632334415002</v>
      </c>
      <c r="G27">
        <v>3</v>
      </c>
      <c r="H27">
        <v>6</v>
      </c>
      <c r="I27">
        <v>187.55233150000001</v>
      </c>
      <c r="J27">
        <f t="shared" si="1"/>
        <v>0.1875523315</v>
      </c>
      <c r="K27">
        <v>3</v>
      </c>
      <c r="L27">
        <v>6</v>
      </c>
      <c r="M27">
        <v>1297.48425</v>
      </c>
      <c r="N27">
        <f t="shared" si="2"/>
        <v>1.2974842499999999</v>
      </c>
    </row>
    <row r="28" spans="1:14" x14ac:dyDescent="0.25">
      <c r="A28">
        <v>3</v>
      </c>
      <c r="B28">
        <v>7</v>
      </c>
      <c r="C28">
        <v>6</v>
      </c>
      <c r="D28">
        <v>79.608333333333306</v>
      </c>
      <c r="E28">
        <v>7.7050585066121302</v>
      </c>
      <c r="G28">
        <v>3</v>
      </c>
      <c r="H28">
        <v>7</v>
      </c>
      <c r="I28">
        <v>169.68745490000001</v>
      </c>
      <c r="J28">
        <f t="shared" si="1"/>
        <v>0.16968745490000001</v>
      </c>
      <c r="K28">
        <v>3</v>
      </c>
      <c r="L28">
        <v>7</v>
      </c>
      <c r="M28">
        <v>1014.819433</v>
      </c>
      <c r="N28">
        <f t="shared" si="2"/>
        <v>1.014819433</v>
      </c>
    </row>
    <row r="29" spans="1:14" x14ac:dyDescent="0.25">
      <c r="A29">
        <v>3</v>
      </c>
      <c r="B29">
        <v>8</v>
      </c>
      <c r="C29">
        <v>6</v>
      </c>
      <c r="D29">
        <v>-1.113380952</v>
      </c>
      <c r="E29">
        <v>4.8834260452293599</v>
      </c>
      <c r="G29">
        <v>3</v>
      </c>
      <c r="H29">
        <v>8</v>
      </c>
      <c r="I29">
        <v>576.34587629999999</v>
      </c>
      <c r="J29">
        <f t="shared" si="1"/>
        <v>0.5763458763</v>
      </c>
      <c r="K29">
        <v>3</v>
      </c>
      <c r="L29">
        <v>8</v>
      </c>
      <c r="M29">
        <v>880.12441120000005</v>
      </c>
      <c r="N29">
        <f t="shared" si="2"/>
        <v>0.88012441120000007</v>
      </c>
    </row>
    <row r="30" spans="1:14" s="1" customFormat="1" x14ac:dyDescent="0.25">
      <c r="A30" s="1">
        <v>3</v>
      </c>
      <c r="B30" s="1">
        <v>9</v>
      </c>
      <c r="C30" s="1">
        <v>6</v>
      </c>
      <c r="D30" s="1">
        <v>106.36904762833301</v>
      </c>
      <c r="E30" s="1">
        <v>6.1897549966755196</v>
      </c>
      <c r="G30" s="1">
        <v>3</v>
      </c>
      <c r="H30" s="1">
        <v>9</v>
      </c>
      <c r="I30" s="1">
        <v>132.4058034</v>
      </c>
      <c r="J30" s="1">
        <f t="shared" si="1"/>
        <v>0.13240580339999999</v>
      </c>
    </row>
    <row r="31" spans="1:14" x14ac:dyDescent="0.25">
      <c r="A31">
        <v>3</v>
      </c>
      <c r="B31">
        <v>10</v>
      </c>
      <c r="C31">
        <v>6</v>
      </c>
      <c r="D31">
        <v>84.967857144999996</v>
      </c>
      <c r="E31">
        <v>10.8275240977338</v>
      </c>
      <c r="G31">
        <v>3</v>
      </c>
      <c r="H31">
        <v>10</v>
      </c>
      <c r="I31">
        <v>141.7171936</v>
      </c>
      <c r="J31">
        <f t="shared" si="1"/>
        <v>0.14171719360000001</v>
      </c>
      <c r="K31">
        <v>3</v>
      </c>
      <c r="L31">
        <v>10</v>
      </c>
      <c r="M31">
        <v>746.41446029999997</v>
      </c>
      <c r="N31">
        <f>M31/1000</f>
        <v>0.74641446030000003</v>
      </c>
    </row>
    <row r="32" spans="1:14" x14ac:dyDescent="0.25">
      <c r="A32">
        <v>4</v>
      </c>
      <c r="B32">
        <v>1</v>
      </c>
      <c r="C32">
        <v>6</v>
      </c>
      <c r="D32">
        <v>121.369047633333</v>
      </c>
      <c r="E32">
        <v>4.6135491282671097</v>
      </c>
      <c r="G32">
        <v>4</v>
      </c>
      <c r="H32">
        <v>1</v>
      </c>
      <c r="I32">
        <v>325.70762569999999</v>
      </c>
      <c r="J32">
        <f t="shared" si="1"/>
        <v>0.3257076257</v>
      </c>
      <c r="K32">
        <v>4</v>
      </c>
      <c r="L32">
        <v>1</v>
      </c>
      <c r="M32">
        <v>235.90520129999999</v>
      </c>
      <c r="N32">
        <f>M32/1000</f>
        <v>0.23590520129999998</v>
      </c>
    </row>
    <row r="33" spans="1:14" s="1" customFormat="1" x14ac:dyDescent="0.25">
      <c r="A33" s="1">
        <v>4</v>
      </c>
      <c r="B33" s="1">
        <v>2</v>
      </c>
      <c r="C33" s="1">
        <v>6</v>
      </c>
      <c r="D33" s="1">
        <v>109.90476189499999</v>
      </c>
      <c r="E33" s="1">
        <v>9.0710286101785602</v>
      </c>
    </row>
    <row r="34" spans="1:14" s="1" customFormat="1" x14ac:dyDescent="0.25">
      <c r="A34" s="1">
        <v>4</v>
      </c>
      <c r="B34" s="1">
        <v>3</v>
      </c>
      <c r="C34" s="1">
        <v>0</v>
      </c>
      <c r="K34" s="1">
        <v>4</v>
      </c>
      <c r="L34" s="1">
        <v>3</v>
      </c>
      <c r="M34" s="1">
        <v>54.838790930000002</v>
      </c>
      <c r="N34" s="1">
        <f t="shared" ref="N34:N43" si="3">M34/1000</f>
        <v>5.4838790929999999E-2</v>
      </c>
    </row>
    <row r="35" spans="1:14" x14ac:dyDescent="0.25">
      <c r="A35">
        <v>4</v>
      </c>
      <c r="B35">
        <v>4</v>
      </c>
      <c r="C35">
        <v>6</v>
      </c>
      <c r="D35">
        <v>120.01190475</v>
      </c>
      <c r="E35">
        <v>5.8168888734499404</v>
      </c>
      <c r="G35">
        <v>4</v>
      </c>
      <c r="H35">
        <v>4</v>
      </c>
      <c r="I35">
        <v>170.55363070000001</v>
      </c>
      <c r="J35">
        <f t="shared" ref="J35:J64" si="4">I35/1000</f>
        <v>0.17055363070000001</v>
      </c>
      <c r="K35">
        <v>4</v>
      </c>
      <c r="L35">
        <v>4</v>
      </c>
      <c r="M35">
        <v>90.050790469999995</v>
      </c>
      <c r="N35">
        <f t="shared" si="3"/>
        <v>9.0050790469999989E-2</v>
      </c>
    </row>
    <row r="36" spans="1:14" x14ac:dyDescent="0.25">
      <c r="A36">
        <v>4</v>
      </c>
      <c r="B36">
        <v>5</v>
      </c>
      <c r="C36">
        <v>6</v>
      </c>
      <c r="D36">
        <v>135.750000016667</v>
      </c>
      <c r="E36">
        <v>4.8603543351310501</v>
      </c>
      <c r="G36">
        <v>4</v>
      </c>
      <c r="H36">
        <v>5</v>
      </c>
      <c r="I36">
        <v>161.4948751</v>
      </c>
      <c r="J36">
        <f t="shared" si="4"/>
        <v>0.16149487509999999</v>
      </c>
      <c r="K36">
        <v>4</v>
      </c>
      <c r="L36">
        <v>5</v>
      </c>
      <c r="M36">
        <v>116.9758752</v>
      </c>
      <c r="N36">
        <f t="shared" si="3"/>
        <v>0.11697587520000001</v>
      </c>
    </row>
    <row r="37" spans="1:14" x14ac:dyDescent="0.25">
      <c r="A37">
        <v>4</v>
      </c>
      <c r="B37">
        <v>6</v>
      </c>
      <c r="C37">
        <v>6</v>
      </c>
      <c r="D37">
        <v>119.66666668333301</v>
      </c>
      <c r="E37">
        <v>3.1311832272348799</v>
      </c>
      <c r="G37">
        <v>4</v>
      </c>
      <c r="H37">
        <v>6</v>
      </c>
      <c r="I37">
        <v>208.9355089</v>
      </c>
      <c r="J37">
        <f t="shared" si="4"/>
        <v>0.20893550890000001</v>
      </c>
      <c r="K37">
        <v>4</v>
      </c>
      <c r="L37">
        <v>6</v>
      </c>
      <c r="M37">
        <v>120.6805895</v>
      </c>
      <c r="N37">
        <f t="shared" si="3"/>
        <v>0.12068058949999999</v>
      </c>
    </row>
    <row r="38" spans="1:14" x14ac:dyDescent="0.25">
      <c r="A38">
        <v>4</v>
      </c>
      <c r="B38">
        <v>7</v>
      </c>
      <c r="C38">
        <v>6</v>
      </c>
      <c r="D38">
        <v>7.6050000000000004</v>
      </c>
      <c r="E38">
        <v>0.37611164037035799</v>
      </c>
      <c r="G38">
        <v>4</v>
      </c>
      <c r="H38">
        <v>7</v>
      </c>
      <c r="I38">
        <v>184.41244409999999</v>
      </c>
      <c r="J38">
        <f t="shared" si="4"/>
        <v>0.18441244409999999</v>
      </c>
      <c r="K38">
        <v>4</v>
      </c>
      <c r="L38">
        <v>7</v>
      </c>
      <c r="M38">
        <v>150.7996541</v>
      </c>
      <c r="N38">
        <f t="shared" si="3"/>
        <v>0.15079965409999999</v>
      </c>
    </row>
    <row r="39" spans="1:14" x14ac:dyDescent="0.25">
      <c r="A39">
        <v>4</v>
      </c>
      <c r="B39">
        <v>8</v>
      </c>
      <c r="C39">
        <v>6</v>
      </c>
      <c r="D39">
        <v>8.5185714293333294</v>
      </c>
      <c r="E39">
        <v>0.57606570897624099</v>
      </c>
      <c r="G39">
        <v>4</v>
      </c>
      <c r="H39">
        <v>8</v>
      </c>
      <c r="I39">
        <v>82.892679459999997</v>
      </c>
      <c r="J39">
        <f t="shared" si="4"/>
        <v>8.2892679459999993E-2</v>
      </c>
      <c r="K39">
        <v>4</v>
      </c>
      <c r="L39">
        <v>8</v>
      </c>
      <c r="M39">
        <v>234.49573290000001</v>
      </c>
      <c r="N39">
        <f t="shared" si="3"/>
        <v>0.2344957329</v>
      </c>
    </row>
    <row r="40" spans="1:14" x14ac:dyDescent="0.25">
      <c r="A40">
        <v>4</v>
      </c>
      <c r="B40">
        <v>9</v>
      </c>
      <c r="C40">
        <v>6</v>
      </c>
      <c r="D40">
        <v>6.4141666666666701</v>
      </c>
      <c r="E40">
        <v>0.33764744410780401</v>
      </c>
      <c r="G40">
        <v>4</v>
      </c>
      <c r="H40">
        <v>9</v>
      </c>
      <c r="I40">
        <v>108.79886279999999</v>
      </c>
      <c r="J40">
        <f t="shared" si="4"/>
        <v>0.10879886279999999</v>
      </c>
      <c r="K40">
        <v>4</v>
      </c>
      <c r="L40">
        <v>9</v>
      </c>
      <c r="M40">
        <v>165.7933381</v>
      </c>
      <c r="N40">
        <f t="shared" si="3"/>
        <v>0.16579333809999999</v>
      </c>
    </row>
    <row r="41" spans="1:14" x14ac:dyDescent="0.25">
      <c r="A41">
        <v>4</v>
      </c>
      <c r="B41">
        <v>10</v>
      </c>
      <c r="C41">
        <v>6</v>
      </c>
      <c r="D41">
        <v>10.175000000500001</v>
      </c>
      <c r="E41">
        <v>0.42588343609877499</v>
      </c>
      <c r="G41">
        <v>4</v>
      </c>
      <c r="H41">
        <v>10</v>
      </c>
      <c r="I41">
        <v>104.4278607</v>
      </c>
      <c r="J41">
        <f t="shared" si="4"/>
        <v>0.1044278607</v>
      </c>
      <c r="K41">
        <v>4</v>
      </c>
      <c r="L41">
        <v>10</v>
      </c>
      <c r="M41">
        <v>217.9064626</v>
      </c>
      <c r="N41">
        <f t="shared" si="3"/>
        <v>0.21790646259999999</v>
      </c>
    </row>
    <row r="42" spans="1:14" x14ac:dyDescent="0.25">
      <c r="A42">
        <v>5</v>
      </c>
      <c r="B42">
        <v>1</v>
      </c>
      <c r="C42">
        <v>6</v>
      </c>
      <c r="D42">
        <v>4.9620238094999998</v>
      </c>
      <c r="E42">
        <v>0.19265981236253099</v>
      </c>
      <c r="G42">
        <v>5</v>
      </c>
      <c r="H42">
        <v>1</v>
      </c>
      <c r="I42">
        <v>467.03333329999998</v>
      </c>
      <c r="J42">
        <f t="shared" si="4"/>
        <v>0.46703333329999996</v>
      </c>
      <c r="K42">
        <v>5</v>
      </c>
      <c r="L42">
        <v>1</v>
      </c>
      <c r="M42">
        <v>534.59335039999996</v>
      </c>
      <c r="N42">
        <f t="shared" si="3"/>
        <v>0.5345933504</v>
      </c>
    </row>
    <row r="43" spans="1:14" x14ac:dyDescent="0.25">
      <c r="A43">
        <v>5</v>
      </c>
      <c r="B43">
        <v>2</v>
      </c>
      <c r="C43">
        <v>6</v>
      </c>
      <c r="D43">
        <v>5.0203571428333298</v>
      </c>
      <c r="E43">
        <v>0.611133627940739</v>
      </c>
      <c r="G43">
        <v>5</v>
      </c>
      <c r="H43">
        <v>2</v>
      </c>
      <c r="I43">
        <v>449.3</v>
      </c>
      <c r="J43">
        <f t="shared" si="4"/>
        <v>0.44930000000000003</v>
      </c>
      <c r="K43">
        <v>5</v>
      </c>
      <c r="L43">
        <v>2</v>
      </c>
      <c r="M43">
        <v>760.01459609999995</v>
      </c>
      <c r="N43">
        <f t="shared" si="3"/>
        <v>0.7600145961</v>
      </c>
    </row>
    <row r="44" spans="1:14" s="1" customFormat="1" x14ac:dyDescent="0.25">
      <c r="A44" s="1">
        <v>5</v>
      </c>
      <c r="B44" s="1">
        <v>3</v>
      </c>
      <c r="C44" s="1">
        <v>6</v>
      </c>
      <c r="D44" s="1">
        <v>8.7083333331666708</v>
      </c>
      <c r="E44" s="1">
        <v>0.30786414022889602</v>
      </c>
      <c r="G44" s="1">
        <v>5</v>
      </c>
      <c r="H44" s="1">
        <v>3</v>
      </c>
      <c r="I44" s="1">
        <v>692.2</v>
      </c>
      <c r="J44" s="1">
        <f t="shared" si="4"/>
        <v>0.69220000000000004</v>
      </c>
    </row>
    <row r="45" spans="1:14" x14ac:dyDescent="0.25">
      <c r="A45">
        <v>5</v>
      </c>
      <c r="B45">
        <v>4</v>
      </c>
      <c r="C45">
        <v>6</v>
      </c>
      <c r="D45">
        <v>2.3955833334999999</v>
      </c>
      <c r="E45">
        <v>0.826581362178889</v>
      </c>
      <c r="G45">
        <v>5</v>
      </c>
      <c r="H45">
        <v>4</v>
      </c>
      <c r="I45">
        <v>457.43333330000002</v>
      </c>
      <c r="J45">
        <f t="shared" si="4"/>
        <v>0.45743333330000002</v>
      </c>
      <c r="K45">
        <v>5</v>
      </c>
      <c r="L45">
        <v>4</v>
      </c>
      <c r="M45">
        <v>836.50216290000003</v>
      </c>
      <c r="N45">
        <f t="shared" ref="N45:N76" si="5">M45/1000</f>
        <v>0.83650216290000001</v>
      </c>
    </row>
    <row r="46" spans="1:14" x14ac:dyDescent="0.25">
      <c r="A46">
        <v>5</v>
      </c>
      <c r="B46">
        <v>5</v>
      </c>
      <c r="C46">
        <v>6</v>
      </c>
      <c r="D46">
        <v>4.5832142858333302</v>
      </c>
      <c r="E46">
        <v>0.136866754507905</v>
      </c>
      <c r="G46">
        <v>5</v>
      </c>
      <c r="H46">
        <v>5</v>
      </c>
      <c r="I46">
        <v>182.06666670000001</v>
      </c>
      <c r="J46">
        <f t="shared" si="4"/>
        <v>0.18206666670000002</v>
      </c>
      <c r="K46">
        <v>5</v>
      </c>
      <c r="L46">
        <v>5</v>
      </c>
      <c r="M46">
        <v>593.93208979999997</v>
      </c>
      <c r="N46">
        <f t="shared" si="5"/>
        <v>0.59393208980000001</v>
      </c>
    </row>
    <row r="47" spans="1:14" x14ac:dyDescent="0.25">
      <c r="A47">
        <v>5</v>
      </c>
      <c r="B47">
        <v>6</v>
      </c>
      <c r="C47">
        <v>6</v>
      </c>
      <c r="D47">
        <v>5.1905952381666696</v>
      </c>
      <c r="E47">
        <v>0.31931545704237801</v>
      </c>
      <c r="G47">
        <v>5</v>
      </c>
      <c r="H47">
        <v>6</v>
      </c>
      <c r="I47">
        <v>372.2</v>
      </c>
      <c r="J47">
        <f t="shared" si="4"/>
        <v>0.37219999999999998</v>
      </c>
      <c r="K47">
        <v>5</v>
      </c>
      <c r="L47">
        <v>6</v>
      </c>
      <c r="M47">
        <v>791.1162683</v>
      </c>
      <c r="N47">
        <f t="shared" si="5"/>
        <v>0.79111626830000004</v>
      </c>
    </row>
    <row r="48" spans="1:14" x14ac:dyDescent="0.25">
      <c r="A48">
        <v>5</v>
      </c>
      <c r="B48">
        <v>7</v>
      </c>
      <c r="C48">
        <v>6</v>
      </c>
      <c r="D48">
        <v>4.9298214286666697</v>
      </c>
      <c r="E48">
        <v>1.64024018730239</v>
      </c>
      <c r="G48">
        <v>5</v>
      </c>
      <c r="H48">
        <v>7</v>
      </c>
      <c r="I48">
        <v>409.7</v>
      </c>
      <c r="J48">
        <f t="shared" si="4"/>
        <v>0.40970000000000001</v>
      </c>
      <c r="K48">
        <v>5</v>
      </c>
      <c r="L48">
        <v>7</v>
      </c>
      <c r="M48">
        <v>811.18701099999998</v>
      </c>
      <c r="N48">
        <f t="shared" si="5"/>
        <v>0.81118701100000001</v>
      </c>
    </row>
    <row r="49" spans="1:14" x14ac:dyDescent="0.25">
      <c r="A49">
        <v>5</v>
      </c>
      <c r="B49">
        <v>8</v>
      </c>
      <c r="C49">
        <v>6</v>
      </c>
      <c r="D49">
        <v>6.7577380951666699</v>
      </c>
      <c r="E49">
        <v>0.40058513386211902</v>
      </c>
      <c r="G49">
        <v>5</v>
      </c>
      <c r="H49">
        <v>8</v>
      </c>
      <c r="I49">
        <v>383.6333333</v>
      </c>
      <c r="J49">
        <f t="shared" si="4"/>
        <v>0.38363333329999999</v>
      </c>
      <c r="K49">
        <v>5</v>
      </c>
      <c r="L49">
        <v>8</v>
      </c>
      <c r="M49">
        <v>1338.983365</v>
      </c>
      <c r="N49">
        <f t="shared" si="5"/>
        <v>1.338983365</v>
      </c>
    </row>
    <row r="50" spans="1:14" x14ac:dyDescent="0.25">
      <c r="A50">
        <v>5</v>
      </c>
      <c r="B50">
        <v>9</v>
      </c>
      <c r="C50">
        <v>6</v>
      </c>
      <c r="D50">
        <v>6.2707142856666698</v>
      </c>
      <c r="E50">
        <v>0.26159368975920799</v>
      </c>
      <c r="G50">
        <v>5</v>
      </c>
      <c r="H50">
        <v>9</v>
      </c>
      <c r="I50">
        <v>385.46666670000002</v>
      </c>
      <c r="J50">
        <f t="shared" si="4"/>
        <v>0.38546666670000002</v>
      </c>
      <c r="K50">
        <v>5</v>
      </c>
      <c r="L50">
        <v>9</v>
      </c>
      <c r="M50">
        <v>953.91914450000002</v>
      </c>
      <c r="N50">
        <f t="shared" si="5"/>
        <v>0.95391914450000004</v>
      </c>
    </row>
    <row r="51" spans="1:14" x14ac:dyDescent="0.25">
      <c r="A51">
        <v>5</v>
      </c>
      <c r="B51">
        <v>10</v>
      </c>
      <c r="C51">
        <v>6</v>
      </c>
      <c r="D51">
        <v>6.8341666664999998</v>
      </c>
      <c r="E51">
        <v>0.17044453859674399</v>
      </c>
      <c r="G51">
        <v>5</v>
      </c>
      <c r="H51">
        <v>10</v>
      </c>
      <c r="I51">
        <v>476.76666669999997</v>
      </c>
      <c r="J51">
        <f t="shared" si="4"/>
        <v>0.47676666669999995</v>
      </c>
      <c r="K51">
        <v>5</v>
      </c>
      <c r="L51">
        <v>10</v>
      </c>
      <c r="M51">
        <v>1265.7678659999999</v>
      </c>
      <c r="N51">
        <f t="shared" si="5"/>
        <v>1.265767866</v>
      </c>
    </row>
    <row r="52" spans="1:14" x14ac:dyDescent="0.25">
      <c r="A52">
        <v>6</v>
      </c>
      <c r="B52">
        <v>1</v>
      </c>
      <c r="C52">
        <v>6</v>
      </c>
      <c r="D52">
        <v>10.400000000166701</v>
      </c>
      <c r="E52">
        <v>0.62922855312979098</v>
      </c>
      <c r="G52">
        <v>6</v>
      </c>
      <c r="H52">
        <v>1</v>
      </c>
      <c r="I52">
        <v>54.486069010000001</v>
      </c>
      <c r="J52">
        <f t="shared" si="4"/>
        <v>5.4486069009999999E-2</v>
      </c>
      <c r="K52">
        <v>6</v>
      </c>
      <c r="L52">
        <v>1</v>
      </c>
      <c r="M52">
        <v>800.61664949999999</v>
      </c>
      <c r="N52">
        <f t="shared" si="5"/>
        <v>0.8006166495</v>
      </c>
    </row>
    <row r="53" spans="1:14" x14ac:dyDescent="0.25">
      <c r="A53">
        <v>6</v>
      </c>
      <c r="B53">
        <v>2</v>
      </c>
      <c r="C53">
        <v>6</v>
      </c>
      <c r="D53">
        <v>7.8399999998333296</v>
      </c>
      <c r="E53">
        <v>0.41691366829133403</v>
      </c>
      <c r="G53">
        <v>6</v>
      </c>
      <c r="H53">
        <v>2</v>
      </c>
      <c r="I53">
        <v>58.419950919999998</v>
      </c>
      <c r="J53">
        <f t="shared" si="4"/>
        <v>5.8419950919999998E-2</v>
      </c>
      <c r="K53">
        <v>6</v>
      </c>
      <c r="L53">
        <v>2</v>
      </c>
      <c r="M53">
        <v>1059.979959</v>
      </c>
      <c r="N53">
        <f t="shared" si="5"/>
        <v>1.0599799590000001</v>
      </c>
    </row>
    <row r="54" spans="1:14" x14ac:dyDescent="0.25">
      <c r="A54">
        <v>6</v>
      </c>
      <c r="B54">
        <v>3</v>
      </c>
      <c r="C54">
        <v>6</v>
      </c>
      <c r="D54">
        <v>11.411904761666699</v>
      </c>
      <c r="E54">
        <v>1.06087287032126</v>
      </c>
      <c r="G54">
        <v>6</v>
      </c>
      <c r="H54">
        <v>3</v>
      </c>
      <c r="I54">
        <v>133.12761660000001</v>
      </c>
      <c r="J54">
        <f t="shared" si="4"/>
        <v>0.1331276166</v>
      </c>
      <c r="K54">
        <v>6</v>
      </c>
      <c r="L54">
        <v>3</v>
      </c>
      <c r="M54">
        <v>1262.1790880000001</v>
      </c>
      <c r="N54">
        <f t="shared" si="5"/>
        <v>1.2621790880000001</v>
      </c>
    </row>
    <row r="55" spans="1:14" x14ac:dyDescent="0.25">
      <c r="A55">
        <v>6</v>
      </c>
      <c r="B55">
        <v>4</v>
      </c>
      <c r="C55">
        <v>6</v>
      </c>
      <c r="D55">
        <v>11.1619047633333</v>
      </c>
      <c r="E55">
        <v>0.63157740869592305</v>
      </c>
      <c r="G55">
        <v>6</v>
      </c>
      <c r="H55">
        <v>4</v>
      </c>
      <c r="I55">
        <v>79.92998412</v>
      </c>
      <c r="J55">
        <f t="shared" si="4"/>
        <v>7.9929984120000006E-2</v>
      </c>
      <c r="K55">
        <v>6</v>
      </c>
      <c r="L55">
        <v>4</v>
      </c>
      <c r="M55">
        <v>417.7227646</v>
      </c>
      <c r="N55">
        <f t="shared" si="5"/>
        <v>0.41772276460000002</v>
      </c>
    </row>
    <row r="56" spans="1:14" x14ac:dyDescent="0.25">
      <c r="A56">
        <v>6</v>
      </c>
      <c r="B56">
        <v>5</v>
      </c>
      <c r="C56">
        <v>6</v>
      </c>
      <c r="D56">
        <v>9.7499999986666701</v>
      </c>
      <c r="E56">
        <v>0.422077788426727</v>
      </c>
      <c r="G56">
        <v>6</v>
      </c>
      <c r="H56">
        <v>5</v>
      </c>
      <c r="I56">
        <v>11.89909052</v>
      </c>
      <c r="J56">
        <f t="shared" si="4"/>
        <v>1.1899090519999999E-2</v>
      </c>
      <c r="K56">
        <v>6</v>
      </c>
      <c r="L56">
        <v>5</v>
      </c>
      <c r="M56">
        <v>340.35971219999999</v>
      </c>
      <c r="N56">
        <f t="shared" si="5"/>
        <v>0.3403597122</v>
      </c>
    </row>
    <row r="57" spans="1:14" x14ac:dyDescent="0.25">
      <c r="A57">
        <v>6</v>
      </c>
      <c r="B57">
        <v>6</v>
      </c>
      <c r="C57">
        <v>6</v>
      </c>
      <c r="D57">
        <v>11.6511904751667</v>
      </c>
      <c r="E57">
        <v>0.69418972649023802</v>
      </c>
      <c r="G57">
        <v>6</v>
      </c>
      <c r="H57">
        <v>6</v>
      </c>
      <c r="I57">
        <v>-33.178143499999997</v>
      </c>
      <c r="J57">
        <f t="shared" si="4"/>
        <v>-3.31781435E-2</v>
      </c>
      <c r="K57">
        <v>6</v>
      </c>
      <c r="L57">
        <v>6</v>
      </c>
      <c r="M57">
        <v>499.05678310000002</v>
      </c>
      <c r="N57">
        <f t="shared" si="5"/>
        <v>0.49905678310000001</v>
      </c>
    </row>
    <row r="58" spans="1:14" x14ac:dyDescent="0.25">
      <c r="A58">
        <v>6</v>
      </c>
      <c r="B58">
        <v>7</v>
      </c>
      <c r="C58">
        <v>6</v>
      </c>
      <c r="D58">
        <v>11.1684523806667</v>
      </c>
      <c r="E58">
        <v>0.93265513026061897</v>
      </c>
      <c r="G58">
        <v>6</v>
      </c>
      <c r="H58">
        <v>7</v>
      </c>
      <c r="I58">
        <v>-29.388624220000001</v>
      </c>
      <c r="J58">
        <f t="shared" si="4"/>
        <v>-2.9388624219999999E-2</v>
      </c>
      <c r="K58">
        <v>6</v>
      </c>
      <c r="L58">
        <v>7</v>
      </c>
      <c r="M58">
        <v>492.17857140000001</v>
      </c>
      <c r="N58">
        <f t="shared" si="5"/>
        <v>0.49217857139999999</v>
      </c>
    </row>
    <row r="59" spans="1:14" x14ac:dyDescent="0.25">
      <c r="A59">
        <v>6</v>
      </c>
      <c r="B59">
        <v>8</v>
      </c>
      <c r="C59">
        <v>6</v>
      </c>
      <c r="D59">
        <v>11.169880953</v>
      </c>
      <c r="E59">
        <v>2.5395455195573402</v>
      </c>
      <c r="G59">
        <v>6</v>
      </c>
      <c r="H59">
        <v>8</v>
      </c>
      <c r="I59">
        <v>4.9335931860000004</v>
      </c>
      <c r="J59">
        <f t="shared" si="4"/>
        <v>4.9335931860000001E-3</v>
      </c>
      <c r="K59">
        <v>6</v>
      </c>
      <c r="L59">
        <v>8</v>
      </c>
      <c r="M59">
        <v>578.4019538</v>
      </c>
      <c r="N59">
        <f t="shared" si="5"/>
        <v>0.57840195380000003</v>
      </c>
    </row>
    <row r="60" spans="1:14" x14ac:dyDescent="0.25">
      <c r="A60">
        <v>6</v>
      </c>
      <c r="B60">
        <v>9</v>
      </c>
      <c r="C60">
        <v>6</v>
      </c>
      <c r="D60">
        <v>12.354761906666701</v>
      </c>
      <c r="E60">
        <v>0.60177364398803601</v>
      </c>
      <c r="G60">
        <v>6</v>
      </c>
      <c r="H60">
        <v>9</v>
      </c>
      <c r="I60">
        <v>5.0418651649999999</v>
      </c>
      <c r="J60">
        <f t="shared" si="4"/>
        <v>5.0418651650000002E-3</v>
      </c>
      <c r="K60">
        <v>6</v>
      </c>
      <c r="L60">
        <v>9</v>
      </c>
      <c r="M60">
        <v>445.73879360000001</v>
      </c>
      <c r="N60">
        <f t="shared" si="5"/>
        <v>0.44573879360000002</v>
      </c>
    </row>
    <row r="61" spans="1:14" x14ac:dyDescent="0.25">
      <c r="A61">
        <v>6</v>
      </c>
      <c r="B61">
        <v>10</v>
      </c>
      <c r="C61">
        <v>6</v>
      </c>
      <c r="D61">
        <v>10.138095239166701</v>
      </c>
      <c r="E61">
        <v>0.205483225746415</v>
      </c>
      <c r="G61">
        <v>6</v>
      </c>
      <c r="H61">
        <v>10</v>
      </c>
      <c r="I61">
        <v>70.474231270000004</v>
      </c>
      <c r="J61">
        <f t="shared" si="4"/>
        <v>7.0474231270000007E-2</v>
      </c>
      <c r="K61">
        <v>6</v>
      </c>
      <c r="L61">
        <v>10</v>
      </c>
      <c r="M61">
        <v>583.02183969999999</v>
      </c>
      <c r="N61">
        <f t="shared" si="5"/>
        <v>0.58302183969999999</v>
      </c>
    </row>
    <row r="62" spans="1:14" x14ac:dyDescent="0.25">
      <c r="A62">
        <v>7</v>
      </c>
      <c r="B62">
        <v>1</v>
      </c>
      <c r="C62">
        <v>6</v>
      </c>
      <c r="D62">
        <v>8.6738095239999993</v>
      </c>
      <c r="E62">
        <v>0.36297460912170199</v>
      </c>
      <c r="G62">
        <v>7</v>
      </c>
      <c r="H62">
        <v>1</v>
      </c>
      <c r="I62">
        <v>244.4555445</v>
      </c>
      <c r="J62">
        <f t="shared" si="4"/>
        <v>0.24445554450000001</v>
      </c>
      <c r="K62">
        <v>7</v>
      </c>
      <c r="L62">
        <v>1</v>
      </c>
      <c r="M62">
        <v>125.54809590000001</v>
      </c>
      <c r="N62">
        <f t="shared" si="5"/>
        <v>0.12554809590000002</v>
      </c>
    </row>
    <row r="63" spans="1:14" x14ac:dyDescent="0.25">
      <c r="A63">
        <v>7</v>
      </c>
      <c r="B63">
        <v>2</v>
      </c>
      <c r="C63">
        <v>6</v>
      </c>
      <c r="D63">
        <v>8.2239285715000001</v>
      </c>
      <c r="E63">
        <v>0.29527479127089601</v>
      </c>
      <c r="G63">
        <v>7</v>
      </c>
      <c r="H63">
        <v>2</v>
      </c>
      <c r="I63">
        <v>284.74858469999998</v>
      </c>
      <c r="J63">
        <f t="shared" si="4"/>
        <v>0.28474858469999997</v>
      </c>
      <c r="K63">
        <v>7</v>
      </c>
      <c r="L63">
        <v>2</v>
      </c>
      <c r="M63">
        <v>903.5534007</v>
      </c>
      <c r="N63">
        <f t="shared" si="5"/>
        <v>0.90355340070000001</v>
      </c>
    </row>
    <row r="64" spans="1:14" x14ac:dyDescent="0.25">
      <c r="A64">
        <v>7</v>
      </c>
      <c r="B64">
        <v>3</v>
      </c>
      <c r="C64">
        <v>6</v>
      </c>
      <c r="D64">
        <v>5.1815476191666701</v>
      </c>
      <c r="E64">
        <v>0.13755980983009999</v>
      </c>
      <c r="G64">
        <v>7</v>
      </c>
      <c r="H64">
        <v>3</v>
      </c>
      <c r="I64">
        <v>177.44694670000001</v>
      </c>
      <c r="J64">
        <f t="shared" si="4"/>
        <v>0.17744694670000002</v>
      </c>
      <c r="K64">
        <v>7</v>
      </c>
      <c r="L64">
        <v>3</v>
      </c>
      <c r="M64">
        <v>633.49412729999995</v>
      </c>
      <c r="N64">
        <f t="shared" si="5"/>
        <v>0.63349412729999999</v>
      </c>
    </row>
    <row r="65" spans="1:14" s="1" customFormat="1" x14ac:dyDescent="0.25">
      <c r="A65" s="1">
        <v>8</v>
      </c>
      <c r="B65" s="1">
        <v>1</v>
      </c>
      <c r="C65" s="1">
        <v>6</v>
      </c>
      <c r="D65" s="1">
        <v>10.938095236166699</v>
      </c>
      <c r="E65" s="1">
        <v>0.23654015968505701</v>
      </c>
      <c r="K65" s="1">
        <v>8</v>
      </c>
      <c r="L65" s="1">
        <v>1</v>
      </c>
      <c r="M65" s="1">
        <v>212.56333839999999</v>
      </c>
      <c r="N65" s="1">
        <f t="shared" si="5"/>
        <v>0.2125633384</v>
      </c>
    </row>
    <row r="66" spans="1:14" s="1" customFormat="1" x14ac:dyDescent="0.25">
      <c r="A66" s="1">
        <v>8</v>
      </c>
      <c r="B66" s="1">
        <v>2</v>
      </c>
      <c r="C66" s="1">
        <v>6</v>
      </c>
      <c r="D66" s="1">
        <v>10.107142856333301</v>
      </c>
      <c r="E66" s="1">
        <v>0.430653671603977</v>
      </c>
      <c r="K66" s="1">
        <v>8</v>
      </c>
      <c r="L66" s="1">
        <v>2</v>
      </c>
      <c r="M66" s="1">
        <v>322.32459360000001</v>
      </c>
      <c r="N66" s="1">
        <f t="shared" si="5"/>
        <v>0.32232459359999999</v>
      </c>
    </row>
    <row r="67" spans="1:14" x14ac:dyDescent="0.25">
      <c r="A67">
        <v>8</v>
      </c>
      <c r="B67">
        <v>3</v>
      </c>
      <c r="C67">
        <v>6</v>
      </c>
      <c r="D67">
        <v>12.9583333333333</v>
      </c>
      <c r="E67">
        <v>0.214740919682163</v>
      </c>
      <c r="G67">
        <v>8</v>
      </c>
      <c r="H67">
        <v>3</v>
      </c>
      <c r="I67">
        <v>522.6</v>
      </c>
      <c r="J67">
        <f t="shared" ref="J67:J98" si="6">I67/1000</f>
        <v>0.52260000000000006</v>
      </c>
      <c r="K67">
        <v>8</v>
      </c>
      <c r="L67">
        <v>3</v>
      </c>
      <c r="M67">
        <v>1378.225895</v>
      </c>
      <c r="N67">
        <f t="shared" si="5"/>
        <v>1.3782258950000001</v>
      </c>
    </row>
    <row r="68" spans="1:14" x14ac:dyDescent="0.25">
      <c r="A68">
        <v>9</v>
      </c>
      <c r="B68">
        <v>1</v>
      </c>
      <c r="C68">
        <v>6</v>
      </c>
      <c r="D68">
        <v>10.3428571421667</v>
      </c>
      <c r="E68">
        <v>0.43338958261332899</v>
      </c>
      <c r="G68">
        <v>9</v>
      </c>
      <c r="H68">
        <v>1</v>
      </c>
      <c r="I68">
        <v>197.87426009999999</v>
      </c>
      <c r="J68">
        <f t="shared" si="6"/>
        <v>0.19787426009999998</v>
      </c>
      <c r="K68">
        <v>9</v>
      </c>
      <c r="L68">
        <v>1</v>
      </c>
      <c r="M68">
        <v>64.233102540000004</v>
      </c>
      <c r="N68">
        <f t="shared" si="5"/>
        <v>6.4233102540000003E-2</v>
      </c>
    </row>
    <row r="69" spans="1:14" x14ac:dyDescent="0.25">
      <c r="A69">
        <v>9</v>
      </c>
      <c r="B69">
        <v>2</v>
      </c>
      <c r="C69">
        <v>6</v>
      </c>
      <c r="D69">
        <v>9.9869047606666701</v>
      </c>
      <c r="E69">
        <v>0.72432332106622699</v>
      </c>
      <c r="G69">
        <v>9</v>
      </c>
      <c r="H69">
        <v>2</v>
      </c>
      <c r="I69">
        <v>160.2677927</v>
      </c>
      <c r="J69">
        <f t="shared" si="6"/>
        <v>0.16026779269999999</v>
      </c>
      <c r="K69">
        <v>9</v>
      </c>
      <c r="L69">
        <v>2</v>
      </c>
      <c r="M69">
        <v>470.04225200000002</v>
      </c>
      <c r="N69">
        <f t="shared" si="5"/>
        <v>0.47004225199999999</v>
      </c>
    </row>
    <row r="70" spans="1:14" x14ac:dyDescent="0.25">
      <c r="A70">
        <v>9</v>
      </c>
      <c r="B70">
        <v>3</v>
      </c>
      <c r="C70">
        <v>6</v>
      </c>
      <c r="D70">
        <v>10.423809524999999</v>
      </c>
      <c r="E70">
        <v>0.233304177105502</v>
      </c>
      <c r="G70">
        <v>9</v>
      </c>
      <c r="H70">
        <v>3</v>
      </c>
      <c r="I70">
        <v>158.03017180000001</v>
      </c>
      <c r="J70">
        <f t="shared" si="6"/>
        <v>0.15803017180000001</v>
      </c>
      <c r="K70">
        <v>9</v>
      </c>
      <c r="L70">
        <v>3</v>
      </c>
      <c r="M70">
        <v>300.59896079999999</v>
      </c>
      <c r="N70">
        <f t="shared" si="5"/>
        <v>0.30059896079999998</v>
      </c>
    </row>
    <row r="71" spans="1:14" x14ac:dyDescent="0.25">
      <c r="A71">
        <v>9</v>
      </c>
      <c r="B71">
        <v>4</v>
      </c>
      <c r="C71">
        <v>6</v>
      </c>
      <c r="D71">
        <v>8.2559523811666704</v>
      </c>
      <c r="E71">
        <v>0.24227813797998801</v>
      </c>
      <c r="G71">
        <v>9</v>
      </c>
      <c r="H71">
        <v>4</v>
      </c>
      <c r="I71">
        <v>179.1432077</v>
      </c>
      <c r="J71">
        <f t="shared" si="6"/>
        <v>0.1791432077</v>
      </c>
      <c r="K71">
        <v>9</v>
      </c>
      <c r="L71">
        <v>4</v>
      </c>
      <c r="M71">
        <v>666.07270559999995</v>
      </c>
      <c r="N71">
        <f t="shared" si="5"/>
        <v>0.66607270559999998</v>
      </c>
    </row>
    <row r="72" spans="1:14" x14ac:dyDescent="0.25">
      <c r="A72">
        <v>9</v>
      </c>
      <c r="B72">
        <v>5</v>
      </c>
      <c r="C72">
        <v>6</v>
      </c>
      <c r="D72">
        <v>9.5035714293333307</v>
      </c>
      <c r="E72">
        <v>0.243680327859781</v>
      </c>
      <c r="G72">
        <v>9</v>
      </c>
      <c r="H72">
        <v>5</v>
      </c>
      <c r="I72">
        <v>185.7117078</v>
      </c>
      <c r="J72">
        <f t="shared" si="6"/>
        <v>0.18571170779999999</v>
      </c>
      <c r="K72">
        <v>9</v>
      </c>
      <c r="L72">
        <v>5</v>
      </c>
      <c r="M72">
        <v>83.075744279999995</v>
      </c>
      <c r="N72">
        <f t="shared" si="5"/>
        <v>8.3075744279999988E-2</v>
      </c>
    </row>
    <row r="73" spans="1:14" x14ac:dyDescent="0.25">
      <c r="A73">
        <v>9</v>
      </c>
      <c r="B73">
        <v>6</v>
      </c>
      <c r="C73">
        <v>6</v>
      </c>
      <c r="D73">
        <v>7.6695238095000002</v>
      </c>
      <c r="E73">
        <v>0.18413122599534501</v>
      </c>
      <c r="G73">
        <v>9</v>
      </c>
      <c r="H73">
        <v>6</v>
      </c>
      <c r="I73">
        <v>217.7963043</v>
      </c>
      <c r="J73">
        <f t="shared" si="6"/>
        <v>0.21779630429999999</v>
      </c>
      <c r="K73">
        <v>9</v>
      </c>
      <c r="L73">
        <v>6</v>
      </c>
      <c r="M73">
        <v>499.21154130000002</v>
      </c>
      <c r="N73">
        <f t="shared" si="5"/>
        <v>0.49921154130000001</v>
      </c>
    </row>
    <row r="74" spans="1:14" x14ac:dyDescent="0.25">
      <c r="A74">
        <v>9</v>
      </c>
      <c r="B74">
        <v>7</v>
      </c>
      <c r="C74">
        <v>6</v>
      </c>
      <c r="D74">
        <v>10.3821428571667</v>
      </c>
      <c r="E74">
        <v>0.316661743532067</v>
      </c>
      <c r="G74">
        <v>9</v>
      </c>
      <c r="H74">
        <v>7</v>
      </c>
      <c r="I74">
        <v>1010.46731</v>
      </c>
      <c r="J74">
        <f t="shared" si="6"/>
        <v>1.0104673099999999</v>
      </c>
      <c r="K74">
        <v>9</v>
      </c>
      <c r="L74">
        <v>7</v>
      </c>
      <c r="M74">
        <v>272.32534670000001</v>
      </c>
      <c r="N74">
        <f t="shared" si="5"/>
        <v>0.27232534670000003</v>
      </c>
    </row>
    <row r="75" spans="1:14" x14ac:dyDescent="0.25">
      <c r="A75">
        <v>9</v>
      </c>
      <c r="B75">
        <v>8</v>
      </c>
      <c r="C75">
        <v>6</v>
      </c>
      <c r="D75">
        <v>8.2974999999999994</v>
      </c>
      <c r="E75">
        <v>0.435932956373146</v>
      </c>
      <c r="G75">
        <v>9</v>
      </c>
      <c r="H75">
        <v>8</v>
      </c>
      <c r="I75">
        <v>15.255521870000001</v>
      </c>
      <c r="J75">
        <f t="shared" si="6"/>
        <v>1.525552187E-2</v>
      </c>
      <c r="K75">
        <v>9</v>
      </c>
      <c r="L75">
        <v>8</v>
      </c>
      <c r="M75">
        <v>987.26212320000002</v>
      </c>
      <c r="N75">
        <f t="shared" si="5"/>
        <v>0.98726212320000006</v>
      </c>
    </row>
    <row r="76" spans="1:14" x14ac:dyDescent="0.25">
      <c r="A76">
        <v>9</v>
      </c>
      <c r="B76">
        <v>9</v>
      </c>
      <c r="C76">
        <v>6</v>
      </c>
      <c r="D76">
        <v>9.0678571428333292</v>
      </c>
      <c r="E76">
        <v>0.170341294045739</v>
      </c>
      <c r="G76">
        <v>9</v>
      </c>
      <c r="H76">
        <v>9</v>
      </c>
      <c r="I76">
        <v>72.892305469999997</v>
      </c>
      <c r="J76">
        <f t="shared" si="6"/>
        <v>7.2892305470000002E-2</v>
      </c>
      <c r="K76">
        <v>9</v>
      </c>
      <c r="L76">
        <v>9</v>
      </c>
      <c r="M76">
        <v>780.99713159999999</v>
      </c>
      <c r="N76">
        <f t="shared" si="5"/>
        <v>0.78099713159999995</v>
      </c>
    </row>
    <row r="77" spans="1:14" x14ac:dyDescent="0.25">
      <c r="A77">
        <v>9</v>
      </c>
      <c r="B77">
        <v>10</v>
      </c>
      <c r="C77">
        <v>6</v>
      </c>
      <c r="D77">
        <v>6.6083333333333298</v>
      </c>
      <c r="E77">
        <v>0.72897294421891501</v>
      </c>
      <c r="G77">
        <v>9</v>
      </c>
      <c r="H77">
        <v>10</v>
      </c>
      <c r="I77">
        <v>53.980799769999997</v>
      </c>
      <c r="J77">
        <f t="shared" si="6"/>
        <v>5.3980799769999997E-2</v>
      </c>
      <c r="K77">
        <v>9</v>
      </c>
      <c r="L77">
        <v>10</v>
      </c>
      <c r="M77">
        <v>229.35816449999999</v>
      </c>
      <c r="N77">
        <f t="shared" ref="N77:N108" si="7">M77/1000</f>
        <v>0.22935816449999999</v>
      </c>
    </row>
    <row r="78" spans="1:14" x14ac:dyDescent="0.25">
      <c r="A78">
        <v>11</v>
      </c>
      <c r="B78">
        <v>1</v>
      </c>
      <c r="C78">
        <v>6</v>
      </c>
      <c r="D78">
        <v>9.8642857134999993</v>
      </c>
      <c r="E78">
        <v>0.30652207443841201</v>
      </c>
      <c r="G78">
        <v>11</v>
      </c>
      <c r="H78">
        <v>1</v>
      </c>
      <c r="I78">
        <v>173.8</v>
      </c>
      <c r="J78">
        <f t="shared" si="6"/>
        <v>0.17380000000000001</v>
      </c>
      <c r="K78">
        <v>11</v>
      </c>
      <c r="L78">
        <v>1</v>
      </c>
      <c r="M78">
        <v>403.05531639999998</v>
      </c>
      <c r="N78">
        <f t="shared" si="7"/>
        <v>0.40305531639999997</v>
      </c>
    </row>
    <row r="79" spans="1:14" x14ac:dyDescent="0.25">
      <c r="A79">
        <v>11</v>
      </c>
      <c r="B79">
        <v>2</v>
      </c>
      <c r="C79">
        <v>6</v>
      </c>
      <c r="D79">
        <v>10.391666666666699</v>
      </c>
      <c r="E79">
        <v>0.49246504970709898</v>
      </c>
      <c r="G79">
        <v>11</v>
      </c>
      <c r="H79">
        <v>2</v>
      </c>
      <c r="I79">
        <v>180.43333329999999</v>
      </c>
      <c r="J79">
        <f t="shared" si="6"/>
        <v>0.1804333333</v>
      </c>
      <c r="K79">
        <v>11</v>
      </c>
      <c r="L79">
        <v>2</v>
      </c>
      <c r="M79">
        <v>1014.7453369999999</v>
      </c>
      <c r="N79">
        <f t="shared" si="7"/>
        <v>1.0147453369999999</v>
      </c>
    </row>
    <row r="80" spans="1:14" x14ac:dyDescent="0.25">
      <c r="A80">
        <v>11</v>
      </c>
      <c r="B80">
        <v>3</v>
      </c>
      <c r="C80">
        <v>6</v>
      </c>
      <c r="D80">
        <v>10.7821428583333</v>
      </c>
      <c r="E80">
        <v>0.19633331048098199</v>
      </c>
      <c r="G80">
        <v>11</v>
      </c>
      <c r="H80">
        <v>3</v>
      </c>
      <c r="I80">
        <v>197.1333333</v>
      </c>
      <c r="J80">
        <f t="shared" si="6"/>
        <v>0.19713333329999999</v>
      </c>
      <c r="K80">
        <v>11</v>
      </c>
      <c r="L80">
        <v>3</v>
      </c>
      <c r="M80">
        <v>557.55440699999997</v>
      </c>
      <c r="N80">
        <f t="shared" si="7"/>
        <v>0.55755440699999992</v>
      </c>
    </row>
    <row r="81" spans="1:14" x14ac:dyDescent="0.25">
      <c r="A81">
        <v>11</v>
      </c>
      <c r="B81">
        <v>4</v>
      </c>
      <c r="C81">
        <v>6</v>
      </c>
      <c r="D81">
        <v>9.6738095246666695</v>
      </c>
      <c r="E81">
        <v>0.33798455649854697</v>
      </c>
      <c r="G81">
        <v>11</v>
      </c>
      <c r="H81">
        <v>4</v>
      </c>
      <c r="I81">
        <v>180.3</v>
      </c>
      <c r="J81">
        <f t="shared" si="6"/>
        <v>0.18030000000000002</v>
      </c>
      <c r="K81">
        <v>11</v>
      </c>
      <c r="L81">
        <v>4</v>
      </c>
      <c r="M81">
        <v>195.8786552</v>
      </c>
      <c r="N81">
        <f t="shared" si="7"/>
        <v>0.1958786552</v>
      </c>
    </row>
    <row r="82" spans="1:14" x14ac:dyDescent="0.25">
      <c r="A82">
        <v>11</v>
      </c>
      <c r="B82">
        <v>5</v>
      </c>
      <c r="C82">
        <v>6</v>
      </c>
      <c r="D82">
        <v>11.195238096166699</v>
      </c>
      <c r="E82">
        <v>0.58468744648984206</v>
      </c>
      <c r="G82">
        <v>11</v>
      </c>
      <c r="H82">
        <v>5</v>
      </c>
      <c r="I82">
        <v>200.46666669999999</v>
      </c>
      <c r="J82">
        <f t="shared" si="6"/>
        <v>0.20046666669999999</v>
      </c>
      <c r="K82">
        <v>11</v>
      </c>
      <c r="L82">
        <v>5</v>
      </c>
      <c r="M82">
        <v>618.93479990000003</v>
      </c>
      <c r="N82">
        <f t="shared" si="7"/>
        <v>0.6189347999</v>
      </c>
    </row>
    <row r="83" spans="1:14" x14ac:dyDescent="0.25">
      <c r="A83">
        <v>11</v>
      </c>
      <c r="B83">
        <v>6</v>
      </c>
      <c r="C83">
        <v>6</v>
      </c>
      <c r="D83">
        <v>13.396428569999999</v>
      </c>
      <c r="E83">
        <v>0.65643530816689299</v>
      </c>
      <c r="G83">
        <v>11</v>
      </c>
      <c r="H83">
        <v>6</v>
      </c>
      <c r="I83">
        <v>236.96666669999999</v>
      </c>
      <c r="J83">
        <f t="shared" si="6"/>
        <v>0.23696666669999999</v>
      </c>
      <c r="K83">
        <v>11</v>
      </c>
      <c r="L83">
        <v>6</v>
      </c>
      <c r="M83">
        <v>517.59569580000004</v>
      </c>
      <c r="N83">
        <f t="shared" si="7"/>
        <v>0.51759569580000009</v>
      </c>
    </row>
    <row r="84" spans="1:14" x14ac:dyDescent="0.25">
      <c r="A84">
        <v>11</v>
      </c>
      <c r="B84">
        <v>7</v>
      </c>
      <c r="C84">
        <v>6</v>
      </c>
      <c r="D84">
        <v>10.734523810500001</v>
      </c>
      <c r="E84">
        <v>0.32102841161654999</v>
      </c>
      <c r="G84">
        <v>11</v>
      </c>
      <c r="H84">
        <v>7</v>
      </c>
      <c r="I84">
        <v>188.6333333</v>
      </c>
      <c r="J84">
        <f t="shared" si="6"/>
        <v>0.18863333330000001</v>
      </c>
      <c r="K84">
        <v>11</v>
      </c>
      <c r="L84">
        <v>7</v>
      </c>
      <c r="M84">
        <v>255.9802608</v>
      </c>
      <c r="N84">
        <f t="shared" si="7"/>
        <v>0.25598026079999997</v>
      </c>
    </row>
    <row r="85" spans="1:14" x14ac:dyDescent="0.25">
      <c r="A85">
        <v>11</v>
      </c>
      <c r="B85">
        <v>8</v>
      </c>
      <c r="C85">
        <v>6</v>
      </c>
      <c r="D85">
        <v>12.39404762</v>
      </c>
      <c r="E85">
        <v>0.54826695606182296</v>
      </c>
      <c r="G85">
        <v>11</v>
      </c>
      <c r="H85">
        <v>8</v>
      </c>
      <c r="I85">
        <v>192.2</v>
      </c>
      <c r="J85">
        <f t="shared" si="6"/>
        <v>0.19219999999999998</v>
      </c>
      <c r="K85">
        <v>11</v>
      </c>
      <c r="L85">
        <v>8</v>
      </c>
      <c r="M85">
        <v>458.43954020000001</v>
      </c>
      <c r="N85">
        <f t="shared" si="7"/>
        <v>0.4584395402</v>
      </c>
    </row>
    <row r="86" spans="1:14" x14ac:dyDescent="0.25">
      <c r="A86">
        <v>11</v>
      </c>
      <c r="B86">
        <v>9</v>
      </c>
      <c r="C86">
        <v>6</v>
      </c>
      <c r="D86">
        <v>11.680952381000001</v>
      </c>
      <c r="E86">
        <v>0.380058474887287</v>
      </c>
      <c r="G86">
        <v>11</v>
      </c>
      <c r="H86">
        <v>9</v>
      </c>
      <c r="I86">
        <v>178.1</v>
      </c>
      <c r="J86">
        <f t="shared" si="6"/>
        <v>0.17809999999999998</v>
      </c>
      <c r="K86">
        <v>11</v>
      </c>
      <c r="L86">
        <v>9</v>
      </c>
      <c r="M86">
        <v>286.4322095</v>
      </c>
      <c r="N86">
        <f t="shared" si="7"/>
        <v>0.28643220949999998</v>
      </c>
    </row>
    <row r="87" spans="1:14" x14ac:dyDescent="0.25">
      <c r="A87">
        <v>11</v>
      </c>
      <c r="B87">
        <v>10</v>
      </c>
      <c r="C87">
        <v>6</v>
      </c>
      <c r="D87">
        <v>11.6523809516667</v>
      </c>
      <c r="E87">
        <v>0.56903267577968597</v>
      </c>
      <c r="G87">
        <v>11</v>
      </c>
      <c r="H87">
        <v>10</v>
      </c>
      <c r="I87">
        <v>188.33333329999999</v>
      </c>
      <c r="J87">
        <f t="shared" si="6"/>
        <v>0.18833333329999999</v>
      </c>
      <c r="K87">
        <v>11</v>
      </c>
      <c r="L87">
        <v>10</v>
      </c>
      <c r="M87">
        <v>284.1118136</v>
      </c>
      <c r="N87">
        <f t="shared" si="7"/>
        <v>0.28411181359999998</v>
      </c>
    </row>
    <row r="88" spans="1:14" x14ac:dyDescent="0.25">
      <c r="A88">
        <v>12</v>
      </c>
      <c r="B88">
        <v>1</v>
      </c>
      <c r="C88">
        <v>6</v>
      </c>
      <c r="D88">
        <v>6.7467857143333303</v>
      </c>
      <c r="E88">
        <v>0.731824012984717</v>
      </c>
      <c r="G88">
        <v>12</v>
      </c>
      <c r="H88">
        <v>1</v>
      </c>
      <c r="I88">
        <v>286.34338589999999</v>
      </c>
      <c r="J88">
        <f t="shared" si="6"/>
        <v>0.28634338589999997</v>
      </c>
      <c r="K88">
        <v>12</v>
      </c>
      <c r="L88">
        <v>1</v>
      </c>
      <c r="M88">
        <v>108.4617671</v>
      </c>
      <c r="N88">
        <f t="shared" si="7"/>
        <v>0.10846176710000001</v>
      </c>
    </row>
    <row r="89" spans="1:14" x14ac:dyDescent="0.25">
      <c r="A89">
        <v>12</v>
      </c>
      <c r="B89">
        <v>2</v>
      </c>
      <c r="C89">
        <v>6</v>
      </c>
      <c r="D89">
        <v>8.2369047621666702</v>
      </c>
      <c r="E89">
        <v>0.49907880012511002</v>
      </c>
      <c r="G89">
        <v>12</v>
      </c>
      <c r="H89">
        <v>2</v>
      </c>
      <c r="I89">
        <v>92.665245200000001</v>
      </c>
      <c r="J89">
        <f t="shared" si="6"/>
        <v>9.2665245199999996E-2</v>
      </c>
      <c r="K89">
        <v>12</v>
      </c>
      <c r="L89">
        <v>2</v>
      </c>
      <c r="M89">
        <v>144.03951609999999</v>
      </c>
      <c r="N89">
        <f t="shared" si="7"/>
        <v>0.14403951609999999</v>
      </c>
    </row>
    <row r="90" spans="1:14" x14ac:dyDescent="0.25">
      <c r="A90">
        <v>12</v>
      </c>
      <c r="B90">
        <v>3</v>
      </c>
      <c r="C90">
        <v>6</v>
      </c>
      <c r="D90">
        <v>7.4932142858333304</v>
      </c>
      <c r="E90">
        <v>0.17645447561447</v>
      </c>
      <c r="G90">
        <v>12</v>
      </c>
      <c r="H90">
        <v>3</v>
      </c>
      <c r="I90">
        <v>99.45273632</v>
      </c>
      <c r="J90">
        <f t="shared" si="6"/>
        <v>9.9452736319999999E-2</v>
      </c>
      <c r="K90">
        <v>12</v>
      </c>
      <c r="L90">
        <v>3</v>
      </c>
      <c r="M90">
        <v>258.8455591</v>
      </c>
      <c r="N90">
        <f t="shared" si="7"/>
        <v>0.25884555910000001</v>
      </c>
    </row>
    <row r="91" spans="1:14" x14ac:dyDescent="0.25">
      <c r="A91">
        <v>12</v>
      </c>
      <c r="B91">
        <v>4</v>
      </c>
      <c r="C91">
        <v>6</v>
      </c>
      <c r="D91">
        <v>6.6432142856666703</v>
      </c>
      <c r="E91">
        <v>0.18565701945319699</v>
      </c>
      <c r="G91">
        <v>12</v>
      </c>
      <c r="H91">
        <v>4</v>
      </c>
      <c r="I91">
        <v>337.69563770000002</v>
      </c>
      <c r="J91">
        <f t="shared" si="6"/>
        <v>0.3376956377</v>
      </c>
      <c r="K91">
        <v>12</v>
      </c>
      <c r="L91">
        <v>4</v>
      </c>
      <c r="M91">
        <v>513.11644049999995</v>
      </c>
      <c r="N91">
        <f t="shared" si="7"/>
        <v>0.51311644049999994</v>
      </c>
    </row>
    <row r="92" spans="1:14" x14ac:dyDescent="0.25">
      <c r="A92">
        <v>12</v>
      </c>
      <c r="B92">
        <v>5</v>
      </c>
      <c r="C92">
        <v>6</v>
      </c>
      <c r="D92">
        <v>7.3994047619999996</v>
      </c>
      <c r="E92">
        <v>0.22222945920298401</v>
      </c>
      <c r="G92">
        <v>12</v>
      </c>
      <c r="H92">
        <v>5</v>
      </c>
      <c r="I92">
        <v>303.06360310000002</v>
      </c>
      <c r="J92">
        <f t="shared" si="6"/>
        <v>0.30306360310000002</v>
      </c>
      <c r="K92">
        <v>12</v>
      </c>
      <c r="L92">
        <v>5</v>
      </c>
      <c r="M92">
        <v>476.60679370000003</v>
      </c>
      <c r="N92">
        <f t="shared" si="7"/>
        <v>0.47660679370000003</v>
      </c>
    </row>
    <row r="93" spans="1:14" x14ac:dyDescent="0.25">
      <c r="A93">
        <v>12</v>
      </c>
      <c r="B93">
        <v>6</v>
      </c>
      <c r="C93">
        <v>6</v>
      </c>
      <c r="D93">
        <v>7.0595238094999999</v>
      </c>
      <c r="E93">
        <v>0.30294128815051002</v>
      </c>
      <c r="G93">
        <v>12</v>
      </c>
      <c r="H93">
        <v>6</v>
      </c>
      <c r="I93">
        <v>53.222895909999998</v>
      </c>
      <c r="J93">
        <f t="shared" si="6"/>
        <v>5.3222895909999998E-2</v>
      </c>
      <c r="K93">
        <v>12</v>
      </c>
      <c r="L93">
        <v>6</v>
      </c>
      <c r="M93">
        <v>270.43678349999999</v>
      </c>
      <c r="N93">
        <f t="shared" si="7"/>
        <v>0.2704367835</v>
      </c>
    </row>
    <row r="94" spans="1:14" x14ac:dyDescent="0.25">
      <c r="A94">
        <v>12</v>
      </c>
      <c r="B94">
        <v>7</v>
      </c>
      <c r="C94">
        <v>6</v>
      </c>
      <c r="D94">
        <v>7.9698809523333303</v>
      </c>
      <c r="E94">
        <v>0.52382685302890897</v>
      </c>
      <c r="G94">
        <v>12</v>
      </c>
      <c r="H94">
        <v>7</v>
      </c>
      <c r="I94">
        <v>12.223906449999999</v>
      </c>
      <c r="J94">
        <f t="shared" si="6"/>
        <v>1.2223906449999999E-2</v>
      </c>
      <c r="K94">
        <v>12</v>
      </c>
      <c r="L94">
        <v>7</v>
      </c>
      <c r="M94">
        <v>305.85526399999998</v>
      </c>
      <c r="N94">
        <f t="shared" si="7"/>
        <v>0.30585526399999996</v>
      </c>
    </row>
    <row r="95" spans="1:14" x14ac:dyDescent="0.25">
      <c r="A95">
        <v>12</v>
      </c>
      <c r="B95">
        <v>8</v>
      </c>
      <c r="C95">
        <v>6</v>
      </c>
      <c r="D95">
        <v>6.6058333331666699</v>
      </c>
      <c r="E95">
        <v>0.27594996199285898</v>
      </c>
      <c r="G95">
        <v>12</v>
      </c>
      <c r="H95">
        <v>8</v>
      </c>
      <c r="I95">
        <v>33.806120980000003</v>
      </c>
      <c r="J95">
        <f t="shared" si="6"/>
        <v>3.380612098E-2</v>
      </c>
      <c r="K95">
        <v>12</v>
      </c>
      <c r="L95">
        <v>8</v>
      </c>
      <c r="M95">
        <v>394.87262349999997</v>
      </c>
      <c r="N95">
        <f t="shared" si="7"/>
        <v>0.39487262349999996</v>
      </c>
    </row>
    <row r="96" spans="1:14" x14ac:dyDescent="0.25">
      <c r="A96">
        <v>12</v>
      </c>
      <c r="B96">
        <v>9</v>
      </c>
      <c r="C96">
        <v>6</v>
      </c>
      <c r="D96">
        <v>8.4000000006666706</v>
      </c>
      <c r="E96">
        <v>0.78922428181576199</v>
      </c>
      <c r="G96">
        <v>12</v>
      </c>
      <c r="H96">
        <v>9</v>
      </c>
      <c r="I96">
        <v>55.280063519999999</v>
      </c>
      <c r="J96">
        <f t="shared" si="6"/>
        <v>5.5280063519999999E-2</v>
      </c>
      <c r="K96">
        <v>12</v>
      </c>
      <c r="L96">
        <v>9</v>
      </c>
      <c r="M96">
        <v>295.17106419999999</v>
      </c>
      <c r="N96">
        <f t="shared" si="7"/>
        <v>0.2951710642</v>
      </c>
    </row>
    <row r="97" spans="1:14" x14ac:dyDescent="0.25">
      <c r="A97">
        <v>12</v>
      </c>
      <c r="B97">
        <v>10</v>
      </c>
      <c r="C97">
        <v>6</v>
      </c>
      <c r="D97">
        <v>7.1160714284999997</v>
      </c>
      <c r="E97">
        <v>0.42782577007547101</v>
      </c>
      <c r="G97">
        <v>12</v>
      </c>
      <c r="H97">
        <v>10</v>
      </c>
      <c r="I97">
        <v>92.236899089999994</v>
      </c>
      <c r="J97">
        <f t="shared" si="6"/>
        <v>9.2236899089999991E-2</v>
      </c>
      <c r="K97">
        <v>12</v>
      </c>
      <c r="L97">
        <v>10</v>
      </c>
      <c r="M97">
        <v>662.3327415</v>
      </c>
      <c r="N97">
        <f t="shared" si="7"/>
        <v>0.66233274149999999</v>
      </c>
    </row>
    <row r="98" spans="1:14" x14ac:dyDescent="0.25">
      <c r="A98">
        <v>13</v>
      </c>
      <c r="B98">
        <v>1</v>
      </c>
      <c r="C98">
        <v>6</v>
      </c>
      <c r="D98">
        <v>12.6142857151667</v>
      </c>
      <c r="E98">
        <v>0.95015752357361105</v>
      </c>
      <c r="G98">
        <v>13</v>
      </c>
      <c r="H98">
        <v>1</v>
      </c>
      <c r="I98">
        <v>306.67694770000003</v>
      </c>
      <c r="J98">
        <f t="shared" si="6"/>
        <v>0.30667694770000004</v>
      </c>
      <c r="K98">
        <v>13</v>
      </c>
      <c r="L98">
        <v>1</v>
      </c>
      <c r="M98">
        <v>80.884698950000001</v>
      </c>
      <c r="N98">
        <f t="shared" si="7"/>
        <v>8.088469895E-2</v>
      </c>
    </row>
    <row r="99" spans="1:14" x14ac:dyDescent="0.25">
      <c r="A99">
        <v>13</v>
      </c>
      <c r="B99">
        <v>2</v>
      </c>
      <c r="C99">
        <v>6</v>
      </c>
      <c r="D99">
        <v>7.6440476190000002</v>
      </c>
      <c r="E99">
        <v>0.146308506683202</v>
      </c>
      <c r="G99">
        <v>13</v>
      </c>
      <c r="H99">
        <v>2</v>
      </c>
      <c r="I99">
        <v>178.6993603</v>
      </c>
      <c r="J99">
        <f t="shared" ref="J99:J117" si="8">I99/1000</f>
        <v>0.1786993603</v>
      </c>
      <c r="K99">
        <v>13</v>
      </c>
      <c r="L99">
        <v>2</v>
      </c>
      <c r="M99">
        <v>268.68659910000002</v>
      </c>
      <c r="N99">
        <f t="shared" si="7"/>
        <v>0.26868659910000003</v>
      </c>
    </row>
    <row r="100" spans="1:14" x14ac:dyDescent="0.25">
      <c r="A100">
        <v>13</v>
      </c>
      <c r="B100">
        <v>3</v>
      </c>
      <c r="C100">
        <v>6</v>
      </c>
      <c r="D100">
        <v>7.7979761906666702</v>
      </c>
      <c r="E100">
        <v>0.41516689609871099</v>
      </c>
      <c r="G100">
        <v>13</v>
      </c>
      <c r="H100">
        <v>3</v>
      </c>
      <c r="I100">
        <v>163.41862119999999</v>
      </c>
      <c r="J100">
        <f t="shared" si="8"/>
        <v>0.1634186212</v>
      </c>
      <c r="K100">
        <v>13</v>
      </c>
      <c r="L100">
        <v>3</v>
      </c>
      <c r="M100">
        <v>2823.6309080000001</v>
      </c>
      <c r="N100">
        <f t="shared" si="7"/>
        <v>2.8236309080000002</v>
      </c>
    </row>
    <row r="101" spans="1:14" x14ac:dyDescent="0.25">
      <c r="A101">
        <v>13</v>
      </c>
      <c r="B101">
        <v>4</v>
      </c>
      <c r="C101">
        <v>6</v>
      </c>
      <c r="D101">
        <v>6.5459523810000002</v>
      </c>
      <c r="E101">
        <v>0.233636780272892</v>
      </c>
      <c r="G101">
        <v>13</v>
      </c>
      <c r="H101">
        <v>4</v>
      </c>
      <c r="I101">
        <v>377.32267730000001</v>
      </c>
      <c r="J101">
        <f t="shared" si="8"/>
        <v>0.37732267730000002</v>
      </c>
      <c r="K101">
        <v>13</v>
      </c>
      <c r="L101">
        <v>4</v>
      </c>
      <c r="M101">
        <v>2014.275721</v>
      </c>
      <c r="N101">
        <f t="shared" si="7"/>
        <v>2.0142757210000002</v>
      </c>
    </row>
    <row r="102" spans="1:14" x14ac:dyDescent="0.25">
      <c r="A102">
        <v>13</v>
      </c>
      <c r="B102">
        <v>5</v>
      </c>
      <c r="C102">
        <v>6</v>
      </c>
      <c r="D102">
        <v>7.7510714286666698</v>
      </c>
      <c r="E102">
        <v>0.235796071767505</v>
      </c>
      <c r="G102">
        <v>13</v>
      </c>
      <c r="H102">
        <v>5</v>
      </c>
      <c r="I102">
        <v>27.778980799999999</v>
      </c>
      <c r="J102">
        <f t="shared" si="8"/>
        <v>2.7778980799999999E-2</v>
      </c>
      <c r="K102">
        <v>13</v>
      </c>
      <c r="L102">
        <v>5</v>
      </c>
      <c r="M102">
        <v>590.02868149999995</v>
      </c>
      <c r="N102">
        <f t="shared" si="7"/>
        <v>0.59002868149999999</v>
      </c>
    </row>
    <row r="103" spans="1:14" x14ac:dyDescent="0.25">
      <c r="A103">
        <v>13</v>
      </c>
      <c r="B103">
        <v>6</v>
      </c>
      <c r="C103">
        <v>6</v>
      </c>
      <c r="D103">
        <v>5.6713095238333304</v>
      </c>
      <c r="E103">
        <v>0.235013345698693</v>
      </c>
      <c r="G103">
        <v>13</v>
      </c>
      <c r="H103">
        <v>6</v>
      </c>
      <c r="I103">
        <v>81.951061069999994</v>
      </c>
      <c r="J103">
        <f t="shared" si="8"/>
        <v>8.1951061069999998E-2</v>
      </c>
      <c r="K103">
        <v>13</v>
      </c>
      <c r="L103">
        <v>6</v>
      </c>
      <c r="M103">
        <v>977.21816309999997</v>
      </c>
      <c r="N103">
        <f t="shared" si="7"/>
        <v>0.97721816309999998</v>
      </c>
    </row>
    <row r="104" spans="1:14" x14ac:dyDescent="0.25">
      <c r="A104">
        <v>13</v>
      </c>
      <c r="B104">
        <v>7</v>
      </c>
      <c r="C104">
        <v>6</v>
      </c>
      <c r="D104">
        <v>7.3953571428333298</v>
      </c>
      <c r="E104">
        <v>7.8743048505257707E-2</v>
      </c>
      <c r="G104">
        <v>13</v>
      </c>
      <c r="H104">
        <v>7</v>
      </c>
      <c r="I104">
        <v>27.959434099999999</v>
      </c>
      <c r="J104">
        <f t="shared" si="8"/>
        <v>2.79594341E-2</v>
      </c>
      <c r="K104">
        <v>13</v>
      </c>
      <c r="L104">
        <v>7</v>
      </c>
      <c r="M104">
        <v>209.56162079999999</v>
      </c>
      <c r="N104">
        <f t="shared" si="7"/>
        <v>0.20956162079999999</v>
      </c>
    </row>
    <row r="105" spans="1:14" x14ac:dyDescent="0.25">
      <c r="A105">
        <v>13</v>
      </c>
      <c r="B105">
        <v>8</v>
      </c>
      <c r="C105">
        <v>6</v>
      </c>
      <c r="D105">
        <v>4.8695238095000004</v>
      </c>
      <c r="E105">
        <v>0.526314798846089</v>
      </c>
      <c r="G105">
        <v>13</v>
      </c>
      <c r="H105">
        <v>8</v>
      </c>
      <c r="I105">
        <v>81.517973150000003</v>
      </c>
      <c r="J105">
        <f t="shared" si="8"/>
        <v>8.1517973150000006E-2</v>
      </c>
      <c r="K105">
        <v>13</v>
      </c>
      <c r="L105">
        <v>8</v>
      </c>
      <c r="M105">
        <v>198.943986</v>
      </c>
      <c r="N105">
        <f t="shared" si="7"/>
        <v>0.19894398599999999</v>
      </c>
    </row>
    <row r="106" spans="1:14" x14ac:dyDescent="0.25">
      <c r="A106">
        <v>13</v>
      </c>
      <c r="B106">
        <v>9</v>
      </c>
      <c r="C106">
        <v>6</v>
      </c>
      <c r="D106">
        <v>11.184523807833299</v>
      </c>
      <c r="E106">
        <v>0.72672131221319203</v>
      </c>
      <c r="G106">
        <v>13</v>
      </c>
      <c r="H106">
        <v>9</v>
      </c>
      <c r="I106">
        <v>64.807997689999993</v>
      </c>
      <c r="J106">
        <f t="shared" si="8"/>
        <v>6.4807997689999994E-2</v>
      </c>
      <c r="K106">
        <v>13</v>
      </c>
      <c r="L106">
        <v>9</v>
      </c>
      <c r="M106">
        <v>1732.923221</v>
      </c>
      <c r="N106">
        <f t="shared" si="7"/>
        <v>1.7329232210000001</v>
      </c>
    </row>
    <row r="107" spans="1:14" x14ac:dyDescent="0.25">
      <c r="A107">
        <v>13</v>
      </c>
      <c r="B107">
        <v>10</v>
      </c>
      <c r="C107">
        <v>6</v>
      </c>
      <c r="D107">
        <v>9.0426190483333304</v>
      </c>
      <c r="E107">
        <v>0.782294759641596</v>
      </c>
      <c r="G107">
        <v>13</v>
      </c>
      <c r="H107">
        <v>10</v>
      </c>
      <c r="I107">
        <v>42.359607330000003</v>
      </c>
      <c r="J107">
        <f t="shared" si="8"/>
        <v>4.235960733E-2</v>
      </c>
      <c r="K107">
        <v>13</v>
      </c>
      <c r="L107">
        <v>10</v>
      </c>
      <c r="M107">
        <v>977.91092570000001</v>
      </c>
      <c r="N107">
        <f t="shared" si="7"/>
        <v>0.97791092570000004</v>
      </c>
    </row>
    <row r="108" spans="1:14" x14ac:dyDescent="0.25">
      <c r="A108">
        <v>14</v>
      </c>
      <c r="B108">
        <v>1</v>
      </c>
      <c r="C108">
        <v>6</v>
      </c>
      <c r="D108">
        <v>9.7499999986666701</v>
      </c>
      <c r="E108">
        <v>0.43839146250981698</v>
      </c>
      <c r="G108">
        <v>14</v>
      </c>
      <c r="H108">
        <v>1</v>
      </c>
      <c r="I108">
        <v>439.16666670000001</v>
      </c>
      <c r="J108">
        <f t="shared" si="8"/>
        <v>0.43916666669999999</v>
      </c>
      <c r="K108">
        <v>14</v>
      </c>
      <c r="L108">
        <v>1</v>
      </c>
      <c r="M108">
        <v>432.65708330000001</v>
      </c>
      <c r="N108">
        <f t="shared" si="7"/>
        <v>0.43265708330000002</v>
      </c>
    </row>
    <row r="109" spans="1:14" x14ac:dyDescent="0.25">
      <c r="A109">
        <v>14</v>
      </c>
      <c r="B109">
        <v>2</v>
      </c>
      <c r="C109">
        <v>6</v>
      </c>
      <c r="D109">
        <v>8.5071428571666701</v>
      </c>
      <c r="E109">
        <v>0.30739745819214798</v>
      </c>
      <c r="G109">
        <v>14</v>
      </c>
      <c r="H109">
        <v>2</v>
      </c>
      <c r="I109">
        <v>392.83333329999999</v>
      </c>
      <c r="J109">
        <f t="shared" si="8"/>
        <v>0.39283333329999998</v>
      </c>
      <c r="K109">
        <v>14</v>
      </c>
      <c r="L109">
        <v>2</v>
      </c>
      <c r="M109">
        <v>275.13906489999999</v>
      </c>
      <c r="N109">
        <f t="shared" ref="N109:N116" si="9">M109/1000</f>
        <v>0.27513906490000001</v>
      </c>
    </row>
    <row r="110" spans="1:14" x14ac:dyDescent="0.25">
      <c r="A110">
        <v>14</v>
      </c>
      <c r="B110">
        <v>3</v>
      </c>
      <c r="C110">
        <v>6</v>
      </c>
      <c r="D110">
        <v>8.8708333325000002</v>
      </c>
      <c r="E110">
        <v>0.497659843617487</v>
      </c>
      <c r="G110">
        <v>14</v>
      </c>
      <c r="H110">
        <v>3</v>
      </c>
      <c r="I110">
        <v>391.3666667</v>
      </c>
      <c r="J110">
        <f t="shared" si="8"/>
        <v>0.39136666669999998</v>
      </c>
      <c r="K110">
        <v>14</v>
      </c>
      <c r="L110">
        <v>3</v>
      </c>
      <c r="M110">
        <v>58.830692509999999</v>
      </c>
      <c r="N110">
        <f t="shared" si="9"/>
        <v>5.8830692509999997E-2</v>
      </c>
    </row>
    <row r="111" spans="1:14" x14ac:dyDescent="0.25">
      <c r="A111">
        <v>14</v>
      </c>
      <c r="B111">
        <v>4</v>
      </c>
      <c r="C111">
        <v>6</v>
      </c>
      <c r="D111">
        <v>8.8333333341666709</v>
      </c>
      <c r="E111">
        <v>0.54544392100916295</v>
      </c>
      <c r="G111">
        <v>14</v>
      </c>
      <c r="H111">
        <v>4</v>
      </c>
      <c r="I111">
        <v>351.5</v>
      </c>
      <c r="J111">
        <f t="shared" si="8"/>
        <v>0.35149999999999998</v>
      </c>
      <c r="K111">
        <v>14</v>
      </c>
      <c r="L111">
        <v>4</v>
      </c>
      <c r="M111">
        <v>378.2480314</v>
      </c>
      <c r="N111">
        <f t="shared" si="9"/>
        <v>0.37824803140000002</v>
      </c>
    </row>
    <row r="112" spans="1:14" x14ac:dyDescent="0.25">
      <c r="A112">
        <v>14</v>
      </c>
      <c r="B112">
        <v>5</v>
      </c>
      <c r="C112">
        <v>6</v>
      </c>
      <c r="D112">
        <v>7.7154761903333302</v>
      </c>
      <c r="E112">
        <v>0.10338516371947</v>
      </c>
      <c r="G112">
        <v>14</v>
      </c>
      <c r="H112">
        <v>5</v>
      </c>
      <c r="I112">
        <v>368.8666667</v>
      </c>
      <c r="J112">
        <f t="shared" si="8"/>
        <v>0.36886666670000001</v>
      </c>
      <c r="K112">
        <v>14</v>
      </c>
      <c r="L112">
        <v>5</v>
      </c>
      <c r="M112">
        <v>412.8747181</v>
      </c>
      <c r="N112">
        <f t="shared" si="9"/>
        <v>0.41287471809999998</v>
      </c>
    </row>
    <row r="113" spans="1:14" x14ac:dyDescent="0.25">
      <c r="A113">
        <v>14</v>
      </c>
      <c r="B113">
        <v>6</v>
      </c>
      <c r="C113">
        <v>6</v>
      </c>
      <c r="D113">
        <v>7.9748809525000004</v>
      </c>
      <c r="E113">
        <v>0.28105973037846599</v>
      </c>
      <c r="G113">
        <v>14</v>
      </c>
      <c r="H113">
        <v>6</v>
      </c>
      <c r="I113">
        <v>366.06666669999998</v>
      </c>
      <c r="J113">
        <f t="shared" si="8"/>
        <v>0.36606666669999999</v>
      </c>
      <c r="K113">
        <v>14</v>
      </c>
      <c r="L113">
        <v>6</v>
      </c>
      <c r="M113">
        <v>173.33542120000001</v>
      </c>
      <c r="N113">
        <f t="shared" si="9"/>
        <v>0.17333542120000001</v>
      </c>
    </row>
    <row r="114" spans="1:14" x14ac:dyDescent="0.25">
      <c r="A114">
        <v>14</v>
      </c>
      <c r="B114">
        <v>7</v>
      </c>
      <c r="C114">
        <v>6</v>
      </c>
      <c r="D114">
        <v>7.6952380951666699</v>
      </c>
      <c r="E114">
        <v>0.21624238934699899</v>
      </c>
      <c r="G114">
        <v>14</v>
      </c>
      <c r="H114">
        <v>7</v>
      </c>
      <c r="I114">
        <v>332.9</v>
      </c>
      <c r="J114">
        <f t="shared" si="8"/>
        <v>0.33289999999999997</v>
      </c>
      <c r="K114">
        <v>14</v>
      </c>
      <c r="L114">
        <v>7</v>
      </c>
      <c r="M114">
        <v>299.44571789999998</v>
      </c>
      <c r="N114">
        <f t="shared" si="9"/>
        <v>0.29944571789999996</v>
      </c>
    </row>
    <row r="115" spans="1:14" x14ac:dyDescent="0.25">
      <c r="A115">
        <v>14</v>
      </c>
      <c r="B115">
        <v>8</v>
      </c>
      <c r="C115">
        <v>6</v>
      </c>
      <c r="D115">
        <v>8.3654761903333306</v>
      </c>
      <c r="E115">
        <v>0.17603355294451001</v>
      </c>
      <c r="G115">
        <v>14</v>
      </c>
      <c r="H115">
        <v>8</v>
      </c>
      <c r="I115">
        <v>338.9</v>
      </c>
      <c r="J115">
        <f t="shared" si="8"/>
        <v>0.33889999999999998</v>
      </c>
      <c r="K115">
        <v>14</v>
      </c>
      <c r="L115">
        <v>8</v>
      </c>
      <c r="M115">
        <v>527.62433490000001</v>
      </c>
      <c r="N115">
        <f t="shared" si="9"/>
        <v>0.52762433490000005</v>
      </c>
    </row>
    <row r="116" spans="1:14" x14ac:dyDescent="0.25">
      <c r="A116">
        <v>14</v>
      </c>
      <c r="B116">
        <v>9</v>
      </c>
      <c r="C116">
        <v>6</v>
      </c>
      <c r="D116">
        <v>6.5346428571666699</v>
      </c>
      <c r="E116">
        <v>0.16607050684689401</v>
      </c>
      <c r="G116">
        <v>14</v>
      </c>
      <c r="H116">
        <v>9</v>
      </c>
      <c r="I116">
        <v>370.83333329999999</v>
      </c>
      <c r="J116">
        <f t="shared" si="8"/>
        <v>0.37083333330000001</v>
      </c>
      <c r="K116">
        <v>14</v>
      </c>
      <c r="L116">
        <v>9</v>
      </c>
      <c r="M116">
        <v>405.49014699999998</v>
      </c>
      <c r="N116">
        <f t="shared" si="9"/>
        <v>0.40549014699999997</v>
      </c>
    </row>
    <row r="117" spans="1:14" s="1" customFormat="1" x14ac:dyDescent="0.25">
      <c r="A117" s="1">
        <v>14</v>
      </c>
      <c r="B117" s="1">
        <v>10</v>
      </c>
      <c r="C117" s="1">
        <v>6</v>
      </c>
      <c r="D117" s="1">
        <v>9.5583333331666704</v>
      </c>
      <c r="E117" s="1">
        <v>0.55952304967315203</v>
      </c>
      <c r="G117" s="1">
        <v>14</v>
      </c>
      <c r="H117" s="1">
        <v>10</v>
      </c>
      <c r="I117" s="1">
        <v>342.9</v>
      </c>
      <c r="J117" s="1">
        <f t="shared" si="8"/>
        <v>0.34289999999999998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8"/>
  <sheetViews>
    <sheetView workbookViewId="0">
      <selection activeCell="I2" sqref="I2"/>
    </sheetView>
  </sheetViews>
  <sheetFormatPr defaultRowHeight="15" x14ac:dyDescent="0.25"/>
  <cols>
    <col min="4" max="4" width="12.7109375" bestFit="1" customWidth="1"/>
    <col min="6" max="7" width="12.7109375" bestFit="1" customWidth="1"/>
  </cols>
  <sheetData>
    <row r="1" spans="1:9" x14ac:dyDescent="0.25">
      <c r="A1" t="s">
        <v>0</v>
      </c>
      <c r="B1" t="s">
        <v>1</v>
      </c>
      <c r="C1" t="s">
        <v>26</v>
      </c>
      <c r="D1" t="s">
        <v>30</v>
      </c>
      <c r="E1" t="s">
        <v>28</v>
      </c>
      <c r="F1" t="s">
        <v>33</v>
      </c>
      <c r="G1" t="s">
        <v>34</v>
      </c>
      <c r="H1" t="s">
        <v>35</v>
      </c>
      <c r="I1" t="s">
        <v>32</v>
      </c>
    </row>
    <row r="2" spans="1:9" x14ac:dyDescent="0.25">
      <c r="A2">
        <v>1</v>
      </c>
      <c r="B2">
        <v>1</v>
      </c>
      <c r="C2">
        <v>6</v>
      </c>
      <c r="D2">
        <v>8.6797619048333292</v>
      </c>
      <c r="E2">
        <v>0.62579042988656197</v>
      </c>
      <c r="F2">
        <v>0.17672513349999999</v>
      </c>
      <c r="G2">
        <v>0.44889376180000001</v>
      </c>
      <c r="H2">
        <f>D2-F2-G2</f>
        <v>8.0541430095333286</v>
      </c>
      <c r="I2">
        <f>SQRT((E2^2))</f>
        <v>0.62579042988656197</v>
      </c>
    </row>
    <row r="3" spans="1:9" x14ac:dyDescent="0.25">
      <c r="A3">
        <v>1</v>
      </c>
      <c r="B3">
        <v>3</v>
      </c>
      <c r="C3">
        <v>6</v>
      </c>
      <c r="D3">
        <v>6.9417857141666701</v>
      </c>
      <c r="E3">
        <v>0.44123010454214101</v>
      </c>
      <c r="F3">
        <v>0.1184748087</v>
      </c>
      <c r="G3">
        <v>0.27834891740000001</v>
      </c>
      <c r="H3">
        <f t="shared" ref="H3:H66" si="0">D3-F3-G3</f>
        <v>6.5449619880666701</v>
      </c>
      <c r="I3">
        <f t="shared" ref="I3:I66" si="1">SQRT((E3^2))</f>
        <v>0.44123010454214101</v>
      </c>
    </row>
    <row r="4" spans="1:9" x14ac:dyDescent="0.25">
      <c r="A4">
        <v>1</v>
      </c>
      <c r="B4">
        <v>4</v>
      </c>
      <c r="C4">
        <v>6</v>
      </c>
      <c r="D4">
        <v>5.3227380955000001</v>
      </c>
      <c r="E4">
        <v>0.22976899197456499</v>
      </c>
      <c r="F4">
        <v>9.2056445789999997E-2</v>
      </c>
      <c r="G4">
        <v>0.4368986829</v>
      </c>
      <c r="H4">
        <f t="shared" si="0"/>
        <v>4.7937829668100003</v>
      </c>
      <c r="I4">
        <f t="shared" si="1"/>
        <v>0.22976899197456499</v>
      </c>
    </row>
    <row r="5" spans="1:9" x14ac:dyDescent="0.25">
      <c r="A5">
        <v>1</v>
      </c>
      <c r="B5">
        <v>5</v>
      </c>
      <c r="C5">
        <v>6</v>
      </c>
      <c r="D5">
        <v>5.1869047620000002</v>
      </c>
      <c r="E5">
        <v>0.25715897211809402</v>
      </c>
      <c r="F5">
        <v>7.2964486789999991E-2</v>
      </c>
      <c r="G5">
        <v>0.44677856580000003</v>
      </c>
      <c r="H5">
        <f t="shared" si="0"/>
        <v>4.6671617094100002</v>
      </c>
      <c r="I5">
        <f t="shared" si="1"/>
        <v>0.25715897211809402</v>
      </c>
    </row>
    <row r="6" spans="1:9" x14ac:dyDescent="0.25">
      <c r="A6">
        <v>1</v>
      </c>
      <c r="B6">
        <v>6</v>
      </c>
      <c r="C6">
        <v>6</v>
      </c>
      <c r="D6">
        <v>6.6153571428333304</v>
      </c>
      <c r="E6">
        <v>0.61395159096560203</v>
      </c>
      <c r="F6">
        <v>4.5246860110000002E-2</v>
      </c>
      <c r="G6">
        <v>0.4980139402</v>
      </c>
      <c r="H6">
        <f t="shared" si="0"/>
        <v>6.0720963425233307</v>
      </c>
      <c r="I6">
        <f t="shared" si="1"/>
        <v>0.61395159096560203</v>
      </c>
    </row>
    <row r="7" spans="1:9" x14ac:dyDescent="0.25">
      <c r="A7">
        <v>1</v>
      </c>
      <c r="B7">
        <v>7</v>
      </c>
      <c r="C7">
        <v>6</v>
      </c>
      <c r="D7">
        <v>4.7641666665000004</v>
      </c>
      <c r="E7">
        <v>0.48662115670399397</v>
      </c>
      <c r="F7">
        <v>6.3075646020000001E-2</v>
      </c>
      <c r="G7">
        <v>0.37535030189999996</v>
      </c>
      <c r="H7">
        <f t="shared" si="0"/>
        <v>4.3257407185800005</v>
      </c>
      <c r="I7">
        <f t="shared" si="1"/>
        <v>0.48662115670399397</v>
      </c>
    </row>
    <row r="8" spans="1:9" x14ac:dyDescent="0.25">
      <c r="A8">
        <v>1</v>
      </c>
      <c r="B8">
        <v>8</v>
      </c>
      <c r="C8">
        <v>6</v>
      </c>
      <c r="D8">
        <v>5.2355952380000002</v>
      </c>
      <c r="E8">
        <v>0.28495305830009299</v>
      </c>
      <c r="F8">
        <v>9.2417352389999999E-2</v>
      </c>
      <c r="G8">
        <v>0.54083023949999998</v>
      </c>
      <c r="H8">
        <f t="shared" si="0"/>
        <v>4.6023476461100001</v>
      </c>
      <c r="I8">
        <f t="shared" si="1"/>
        <v>0.28495305830009299</v>
      </c>
    </row>
    <row r="9" spans="1:9" x14ac:dyDescent="0.25">
      <c r="A9">
        <v>1</v>
      </c>
      <c r="B9">
        <v>9</v>
      </c>
      <c r="C9">
        <v>6</v>
      </c>
      <c r="D9">
        <v>5.7015476191666696</v>
      </c>
      <c r="E9">
        <v>0.79932844729389896</v>
      </c>
      <c r="F9">
        <v>9.3860978779999993E-2</v>
      </c>
      <c r="G9">
        <v>0.37947570330000002</v>
      </c>
      <c r="H9">
        <f t="shared" si="0"/>
        <v>5.2282109370866694</v>
      </c>
      <c r="I9">
        <f t="shared" si="1"/>
        <v>0.79932844729389896</v>
      </c>
    </row>
    <row r="10" spans="1:9" x14ac:dyDescent="0.25">
      <c r="A10">
        <v>1</v>
      </c>
      <c r="B10">
        <v>10</v>
      </c>
      <c r="C10">
        <v>6</v>
      </c>
      <c r="D10">
        <v>5.08083333333333</v>
      </c>
      <c r="E10">
        <v>0.449976923652602</v>
      </c>
      <c r="F10">
        <v>9.6748231559999995E-2</v>
      </c>
      <c r="G10">
        <v>0.36001335610000001</v>
      </c>
      <c r="H10">
        <f t="shared" si="0"/>
        <v>4.62407174567333</v>
      </c>
      <c r="I10">
        <f t="shared" si="1"/>
        <v>0.449976923652602</v>
      </c>
    </row>
    <row r="11" spans="1:9" x14ac:dyDescent="0.25">
      <c r="A11">
        <v>2</v>
      </c>
      <c r="B11">
        <v>2</v>
      </c>
      <c r="C11">
        <v>6</v>
      </c>
      <c r="D11">
        <v>8.6023809525000008</v>
      </c>
      <c r="E11">
        <v>0.332157791137144</v>
      </c>
      <c r="F11">
        <v>0.18813333330000001</v>
      </c>
      <c r="G11">
        <v>0.83552531899999993</v>
      </c>
      <c r="H11">
        <f t="shared" si="0"/>
        <v>7.5787223002000008</v>
      </c>
      <c r="I11">
        <f t="shared" si="1"/>
        <v>0.332157791137144</v>
      </c>
    </row>
    <row r="12" spans="1:9" x14ac:dyDescent="0.25">
      <c r="A12">
        <v>2</v>
      </c>
      <c r="B12">
        <v>3</v>
      </c>
      <c r="C12">
        <v>6</v>
      </c>
      <c r="D12">
        <v>9.0011904769999997</v>
      </c>
      <c r="E12">
        <v>0.379949946449956</v>
      </c>
      <c r="F12">
        <v>0.18443333329999997</v>
      </c>
      <c r="G12">
        <v>1.359348512</v>
      </c>
      <c r="H12">
        <f t="shared" si="0"/>
        <v>7.4574086316999999</v>
      </c>
      <c r="I12">
        <f t="shared" si="1"/>
        <v>0.379949946449956</v>
      </c>
    </row>
    <row r="13" spans="1:9" x14ac:dyDescent="0.25">
      <c r="A13">
        <v>2</v>
      </c>
      <c r="B13">
        <v>4</v>
      </c>
      <c r="C13">
        <v>6</v>
      </c>
      <c r="D13">
        <v>8.0188095239999999</v>
      </c>
      <c r="E13">
        <v>0.43564564897409302</v>
      </c>
      <c r="F13">
        <v>0.18083333329999998</v>
      </c>
      <c r="G13">
        <v>1.394256631</v>
      </c>
      <c r="H13">
        <f t="shared" si="0"/>
        <v>6.4437195596999999</v>
      </c>
      <c r="I13">
        <f t="shared" si="1"/>
        <v>0.43564564897409302</v>
      </c>
    </row>
    <row r="14" spans="1:9" x14ac:dyDescent="0.25">
      <c r="A14">
        <v>2</v>
      </c>
      <c r="B14">
        <v>5</v>
      </c>
      <c r="C14">
        <v>6</v>
      </c>
      <c r="D14">
        <v>10.2630952388333</v>
      </c>
      <c r="E14">
        <v>0.208724802030538</v>
      </c>
      <c r="F14">
        <v>0.1683333333</v>
      </c>
      <c r="G14">
        <v>1.3622653119999999</v>
      </c>
      <c r="H14">
        <f t="shared" si="0"/>
        <v>8.7324965935333001</v>
      </c>
      <c r="I14">
        <f t="shared" si="1"/>
        <v>0.208724802030538</v>
      </c>
    </row>
    <row r="15" spans="1:9" x14ac:dyDescent="0.25">
      <c r="A15">
        <v>2</v>
      </c>
      <c r="B15">
        <v>6</v>
      </c>
      <c r="C15">
        <v>6</v>
      </c>
      <c r="D15">
        <v>81.5654761866667</v>
      </c>
      <c r="E15">
        <v>12.5338443065737</v>
      </c>
      <c r="F15">
        <v>0.16669999999999999</v>
      </c>
      <c r="G15">
        <v>1.3155821599999999</v>
      </c>
      <c r="H15">
        <f t="shared" si="0"/>
        <v>80.083194026666689</v>
      </c>
      <c r="I15">
        <f t="shared" si="1"/>
        <v>12.5338443065737</v>
      </c>
    </row>
    <row r="16" spans="1:9" x14ac:dyDescent="0.25">
      <c r="A16">
        <v>2</v>
      </c>
      <c r="B16">
        <v>7</v>
      </c>
      <c r="C16">
        <v>6</v>
      </c>
      <c r="D16">
        <v>6.7011904761666701</v>
      </c>
      <c r="E16">
        <v>0.28587297186594901</v>
      </c>
      <c r="F16">
        <v>0.1585</v>
      </c>
      <c r="G16">
        <v>1.1168705319999999</v>
      </c>
      <c r="H16">
        <f t="shared" si="0"/>
        <v>5.4258199441666699</v>
      </c>
      <c r="I16">
        <f t="shared" si="1"/>
        <v>0.28587297186594901</v>
      </c>
    </row>
    <row r="17" spans="1:9" x14ac:dyDescent="0.25">
      <c r="A17">
        <v>2</v>
      </c>
      <c r="B17">
        <v>8</v>
      </c>
      <c r="C17">
        <v>6</v>
      </c>
      <c r="D17">
        <v>102.928571431667</v>
      </c>
      <c r="E17">
        <v>7.9083181903991902</v>
      </c>
      <c r="F17">
        <v>0.16746666669999999</v>
      </c>
      <c r="G17">
        <v>1.105369901</v>
      </c>
      <c r="H17">
        <f t="shared" si="0"/>
        <v>101.655734863967</v>
      </c>
      <c r="I17">
        <f t="shared" si="1"/>
        <v>7.9083181903991902</v>
      </c>
    </row>
    <row r="18" spans="1:9" x14ac:dyDescent="0.25">
      <c r="A18">
        <v>2</v>
      </c>
      <c r="B18">
        <v>9</v>
      </c>
      <c r="C18">
        <v>6</v>
      </c>
      <c r="D18">
        <v>59.298809523333297</v>
      </c>
      <c r="E18">
        <v>3.0933665129227901</v>
      </c>
      <c r="F18">
        <v>0.16309999999999999</v>
      </c>
      <c r="G18">
        <v>1.0632775509999999</v>
      </c>
      <c r="H18">
        <f t="shared" si="0"/>
        <v>58.072431972333298</v>
      </c>
      <c r="I18">
        <f t="shared" si="1"/>
        <v>3.0933665129227901</v>
      </c>
    </row>
    <row r="19" spans="1:9" x14ac:dyDescent="0.25">
      <c r="A19">
        <v>2</v>
      </c>
      <c r="B19">
        <v>10</v>
      </c>
      <c r="C19">
        <v>6</v>
      </c>
      <c r="D19">
        <v>111.14285715</v>
      </c>
      <c r="E19">
        <v>5.3667849754188</v>
      </c>
      <c r="F19">
        <v>0.15756666670000002</v>
      </c>
      <c r="G19">
        <v>0.83617451519999997</v>
      </c>
      <c r="H19">
        <f t="shared" si="0"/>
        <v>110.14911596809999</v>
      </c>
      <c r="I19">
        <f t="shared" si="1"/>
        <v>5.3667849754188</v>
      </c>
    </row>
    <row r="20" spans="1:9" x14ac:dyDescent="0.25">
      <c r="A20">
        <v>3</v>
      </c>
      <c r="B20">
        <v>1</v>
      </c>
      <c r="C20">
        <v>6</v>
      </c>
      <c r="D20">
        <v>73.110714286666706</v>
      </c>
      <c r="E20">
        <v>8.6475590811497494</v>
      </c>
      <c r="F20">
        <v>0.1631343284</v>
      </c>
      <c r="G20">
        <v>0.41112722659999995</v>
      </c>
      <c r="H20">
        <f t="shared" si="0"/>
        <v>72.536452731666699</v>
      </c>
      <c r="I20">
        <f t="shared" si="1"/>
        <v>8.6475590811497494</v>
      </c>
    </row>
    <row r="21" spans="1:9" x14ac:dyDescent="0.25">
      <c r="A21">
        <v>3</v>
      </c>
      <c r="B21">
        <v>2</v>
      </c>
      <c r="C21">
        <v>6</v>
      </c>
      <c r="D21">
        <v>84.415476190000007</v>
      </c>
      <c r="E21">
        <v>9.6937848121625496</v>
      </c>
      <c r="F21">
        <v>0.14103056150000001</v>
      </c>
      <c r="G21">
        <v>0.64198088110000007</v>
      </c>
      <c r="H21">
        <f t="shared" si="0"/>
        <v>83.632464747400007</v>
      </c>
      <c r="I21">
        <f t="shared" si="1"/>
        <v>9.6937848121625496</v>
      </c>
    </row>
    <row r="22" spans="1:9" x14ac:dyDescent="0.25">
      <c r="A22">
        <v>3</v>
      </c>
      <c r="B22">
        <v>3</v>
      </c>
      <c r="C22">
        <v>6</v>
      </c>
      <c r="D22">
        <v>128.98809524999999</v>
      </c>
      <c r="E22">
        <v>5.4777042406006498</v>
      </c>
      <c r="F22">
        <v>0.17301350389999998</v>
      </c>
      <c r="G22">
        <v>0.8815140762</v>
      </c>
      <c r="H22">
        <f t="shared" si="0"/>
        <v>127.93356766989999</v>
      </c>
      <c r="I22">
        <f t="shared" si="1"/>
        <v>5.4777042406006498</v>
      </c>
    </row>
    <row r="23" spans="1:9" x14ac:dyDescent="0.25">
      <c r="A23">
        <v>3</v>
      </c>
      <c r="B23">
        <v>4</v>
      </c>
      <c r="C23">
        <v>6</v>
      </c>
      <c r="D23">
        <v>137.96428571666701</v>
      </c>
      <c r="E23">
        <v>11.828964647131899</v>
      </c>
      <c r="F23">
        <v>0.19827125739999998</v>
      </c>
      <c r="G23">
        <v>0.92752101230000006</v>
      </c>
      <c r="H23">
        <f t="shared" si="0"/>
        <v>136.83849344696702</v>
      </c>
      <c r="I23">
        <f t="shared" si="1"/>
        <v>11.828964647131899</v>
      </c>
    </row>
    <row r="24" spans="1:9" x14ac:dyDescent="0.25">
      <c r="A24">
        <v>3</v>
      </c>
      <c r="B24">
        <v>5</v>
      </c>
      <c r="C24">
        <v>6</v>
      </c>
      <c r="D24">
        <v>40.757142857333299</v>
      </c>
      <c r="E24">
        <v>15.374598274499901</v>
      </c>
      <c r="F24">
        <v>9.3427890860000001E-2</v>
      </c>
      <c r="G24">
        <v>0.75545081739999997</v>
      </c>
      <c r="H24">
        <f t="shared" si="0"/>
        <v>39.908264149073297</v>
      </c>
      <c r="I24">
        <f t="shared" si="1"/>
        <v>15.374598274499901</v>
      </c>
    </row>
    <row r="25" spans="1:9" x14ac:dyDescent="0.25">
      <c r="A25">
        <v>3</v>
      </c>
      <c r="B25">
        <v>6</v>
      </c>
      <c r="C25">
        <v>6</v>
      </c>
      <c r="D25">
        <v>95.988095238333301</v>
      </c>
      <c r="E25">
        <v>5.3272632334415002</v>
      </c>
      <c r="F25">
        <v>0.1875523315</v>
      </c>
      <c r="G25">
        <v>1.2974842499999999</v>
      </c>
      <c r="H25">
        <f t="shared" si="0"/>
        <v>94.503058656833304</v>
      </c>
      <c r="I25">
        <f t="shared" si="1"/>
        <v>5.3272632334415002</v>
      </c>
    </row>
    <row r="26" spans="1:9" x14ac:dyDescent="0.25">
      <c r="A26">
        <v>3</v>
      </c>
      <c r="B26">
        <v>7</v>
      </c>
      <c r="C26">
        <v>6</v>
      </c>
      <c r="D26">
        <v>79.608333333333306</v>
      </c>
      <c r="E26">
        <v>7.7050585066121302</v>
      </c>
      <c r="F26">
        <v>0.16968745490000001</v>
      </c>
      <c r="G26">
        <v>1.014819433</v>
      </c>
      <c r="H26">
        <f t="shared" si="0"/>
        <v>78.423826445433306</v>
      </c>
      <c r="I26">
        <f t="shared" si="1"/>
        <v>7.7050585066121302</v>
      </c>
    </row>
    <row r="27" spans="1:9" x14ac:dyDescent="0.25">
      <c r="A27">
        <v>3</v>
      </c>
      <c r="B27">
        <v>8</v>
      </c>
      <c r="C27">
        <v>6</v>
      </c>
      <c r="D27">
        <v>-1.113380952</v>
      </c>
      <c r="E27">
        <v>4.8834260452293599</v>
      </c>
      <c r="F27">
        <v>0.5763458763</v>
      </c>
      <c r="G27">
        <v>0.88012441120000007</v>
      </c>
      <c r="H27">
        <f t="shared" si="0"/>
        <v>-2.5698512395000002</v>
      </c>
      <c r="I27">
        <f t="shared" si="1"/>
        <v>4.8834260452293599</v>
      </c>
    </row>
    <row r="28" spans="1:9" x14ac:dyDescent="0.25">
      <c r="A28">
        <v>3</v>
      </c>
      <c r="B28">
        <v>10</v>
      </c>
      <c r="C28">
        <v>6</v>
      </c>
      <c r="D28">
        <v>84.967857144999996</v>
      </c>
      <c r="E28">
        <v>10.8275240977338</v>
      </c>
      <c r="F28">
        <v>0.14171719360000001</v>
      </c>
      <c r="G28">
        <v>0.74641446030000003</v>
      </c>
      <c r="H28">
        <f t="shared" si="0"/>
        <v>84.079725491099992</v>
      </c>
      <c r="I28">
        <f t="shared" si="1"/>
        <v>10.8275240977338</v>
      </c>
    </row>
    <row r="29" spans="1:9" x14ac:dyDescent="0.25">
      <c r="A29">
        <v>4</v>
      </c>
      <c r="B29">
        <v>1</v>
      </c>
      <c r="C29">
        <v>6</v>
      </c>
      <c r="D29">
        <v>121.369047633333</v>
      </c>
      <c r="E29">
        <v>4.6135491282671097</v>
      </c>
      <c r="F29">
        <v>0.3257076257</v>
      </c>
      <c r="G29">
        <v>0.23590520129999998</v>
      </c>
      <c r="H29">
        <f t="shared" si="0"/>
        <v>120.80743480633299</v>
      </c>
      <c r="I29">
        <f t="shared" si="1"/>
        <v>4.6135491282671097</v>
      </c>
    </row>
    <row r="30" spans="1:9" x14ac:dyDescent="0.25">
      <c r="A30">
        <v>4</v>
      </c>
      <c r="B30">
        <v>4</v>
      </c>
      <c r="C30">
        <v>6</v>
      </c>
      <c r="D30">
        <v>120.01190475</v>
      </c>
      <c r="E30">
        <v>5.8168888734499404</v>
      </c>
      <c r="F30">
        <v>0.17055363070000001</v>
      </c>
      <c r="G30">
        <v>9.0050790469999989E-2</v>
      </c>
      <c r="H30">
        <f t="shared" si="0"/>
        <v>119.75130032883</v>
      </c>
      <c r="I30">
        <f t="shared" si="1"/>
        <v>5.8168888734499404</v>
      </c>
    </row>
    <row r="31" spans="1:9" x14ac:dyDescent="0.25">
      <c r="A31">
        <v>4</v>
      </c>
      <c r="B31">
        <v>5</v>
      </c>
      <c r="C31">
        <v>6</v>
      </c>
      <c r="D31">
        <v>135.750000016667</v>
      </c>
      <c r="E31">
        <v>4.8603543351310501</v>
      </c>
      <c r="F31">
        <v>0.16149487509999999</v>
      </c>
      <c r="G31">
        <v>0.11697587520000001</v>
      </c>
      <c r="H31">
        <f t="shared" si="0"/>
        <v>135.47152926636699</v>
      </c>
      <c r="I31">
        <f t="shared" si="1"/>
        <v>4.8603543351310501</v>
      </c>
    </row>
    <row r="32" spans="1:9" x14ac:dyDescent="0.25">
      <c r="A32">
        <v>4</v>
      </c>
      <c r="B32">
        <v>6</v>
      </c>
      <c r="C32">
        <v>6</v>
      </c>
      <c r="D32">
        <v>119.66666668333301</v>
      </c>
      <c r="E32">
        <v>3.1311832272348799</v>
      </c>
      <c r="F32">
        <v>0.20893550890000001</v>
      </c>
      <c r="G32">
        <v>0.12068058949999999</v>
      </c>
      <c r="H32">
        <f t="shared" si="0"/>
        <v>119.33705058493301</v>
      </c>
      <c r="I32">
        <f t="shared" si="1"/>
        <v>3.1311832272348799</v>
      </c>
    </row>
    <row r="33" spans="1:9" x14ac:dyDescent="0.25">
      <c r="A33">
        <v>4</v>
      </c>
      <c r="B33">
        <v>7</v>
      </c>
      <c r="C33">
        <v>6</v>
      </c>
      <c r="D33">
        <v>7.6050000000000004</v>
      </c>
      <c r="E33">
        <v>0.37611164037035799</v>
      </c>
      <c r="F33">
        <v>0.18441244409999999</v>
      </c>
      <c r="G33">
        <v>0.15079965409999999</v>
      </c>
      <c r="H33">
        <f t="shared" si="0"/>
        <v>7.2697879018</v>
      </c>
      <c r="I33">
        <f t="shared" si="1"/>
        <v>0.37611164037035799</v>
      </c>
    </row>
    <row r="34" spans="1:9" x14ac:dyDescent="0.25">
      <c r="A34">
        <v>4</v>
      </c>
      <c r="B34">
        <v>8</v>
      </c>
      <c r="C34">
        <v>6</v>
      </c>
      <c r="D34">
        <v>8.5185714293333294</v>
      </c>
      <c r="E34">
        <v>0.57606570897624099</v>
      </c>
      <c r="F34">
        <v>8.2892679459999993E-2</v>
      </c>
      <c r="G34">
        <v>0.2344957329</v>
      </c>
      <c r="H34">
        <f t="shared" si="0"/>
        <v>8.2011830169733297</v>
      </c>
      <c r="I34">
        <f t="shared" si="1"/>
        <v>0.57606570897624099</v>
      </c>
    </row>
    <row r="35" spans="1:9" x14ac:dyDescent="0.25">
      <c r="A35">
        <v>4</v>
      </c>
      <c r="B35">
        <v>9</v>
      </c>
      <c r="C35">
        <v>6</v>
      </c>
      <c r="D35">
        <v>6.4141666666666701</v>
      </c>
      <c r="E35">
        <v>0.33764744410780401</v>
      </c>
      <c r="F35">
        <v>0.10879886279999999</v>
      </c>
      <c r="G35">
        <v>0.16579333809999999</v>
      </c>
      <c r="H35">
        <f t="shared" si="0"/>
        <v>6.1395744657666702</v>
      </c>
      <c r="I35">
        <f t="shared" si="1"/>
        <v>0.33764744410780401</v>
      </c>
    </row>
    <row r="36" spans="1:9" x14ac:dyDescent="0.25">
      <c r="A36">
        <v>4</v>
      </c>
      <c r="B36">
        <v>10</v>
      </c>
      <c r="C36">
        <v>6</v>
      </c>
      <c r="D36">
        <v>10.175000000500001</v>
      </c>
      <c r="E36">
        <v>0.42588343609877499</v>
      </c>
      <c r="F36">
        <v>0.1044278607</v>
      </c>
      <c r="G36">
        <v>0.21790646259999999</v>
      </c>
      <c r="H36">
        <f t="shared" si="0"/>
        <v>9.852665677200001</v>
      </c>
      <c r="I36">
        <f t="shared" si="1"/>
        <v>0.42588343609877499</v>
      </c>
    </row>
    <row r="37" spans="1:9" x14ac:dyDescent="0.25">
      <c r="A37">
        <v>5</v>
      </c>
      <c r="B37">
        <v>1</v>
      </c>
      <c r="C37">
        <v>6</v>
      </c>
      <c r="D37">
        <v>4.9620238094999998</v>
      </c>
      <c r="E37">
        <v>0.19265981236253099</v>
      </c>
      <c r="F37">
        <v>0.46703333329999996</v>
      </c>
      <c r="G37">
        <v>0.5345933504</v>
      </c>
      <c r="H37">
        <f t="shared" si="0"/>
        <v>3.9603971258000001</v>
      </c>
      <c r="I37">
        <f t="shared" si="1"/>
        <v>0.19265981236253099</v>
      </c>
    </row>
    <row r="38" spans="1:9" x14ac:dyDescent="0.25">
      <c r="A38">
        <v>5</v>
      </c>
      <c r="B38">
        <v>2</v>
      </c>
      <c r="C38">
        <v>6</v>
      </c>
      <c r="D38">
        <v>5.0203571428333298</v>
      </c>
      <c r="E38">
        <v>0.611133627940739</v>
      </c>
      <c r="F38">
        <v>0.44930000000000003</v>
      </c>
      <c r="G38">
        <v>0.7600145961</v>
      </c>
      <c r="H38">
        <f t="shared" si="0"/>
        <v>3.8110425467333298</v>
      </c>
      <c r="I38">
        <f t="shared" si="1"/>
        <v>0.611133627940739</v>
      </c>
    </row>
    <row r="39" spans="1:9" x14ac:dyDescent="0.25">
      <c r="A39">
        <v>5</v>
      </c>
      <c r="B39">
        <v>4</v>
      </c>
      <c r="C39">
        <v>6</v>
      </c>
      <c r="D39">
        <v>2.3955833334999999</v>
      </c>
      <c r="E39">
        <v>0.826581362178889</v>
      </c>
      <c r="F39">
        <v>0.45743333330000002</v>
      </c>
      <c r="G39">
        <v>0.83650216290000001</v>
      </c>
      <c r="H39">
        <f t="shared" si="0"/>
        <v>1.1016478372999998</v>
      </c>
      <c r="I39">
        <f t="shared" si="1"/>
        <v>0.826581362178889</v>
      </c>
    </row>
    <row r="40" spans="1:9" x14ac:dyDescent="0.25">
      <c r="A40">
        <v>5</v>
      </c>
      <c r="B40">
        <v>5</v>
      </c>
      <c r="C40">
        <v>6</v>
      </c>
      <c r="D40">
        <v>4.5832142858333302</v>
      </c>
      <c r="E40">
        <v>0.136866754507905</v>
      </c>
      <c r="F40">
        <v>0.18206666670000002</v>
      </c>
      <c r="G40">
        <v>0.59393208980000001</v>
      </c>
      <c r="H40">
        <f t="shared" si="0"/>
        <v>3.8072155293333303</v>
      </c>
      <c r="I40">
        <f t="shared" si="1"/>
        <v>0.136866754507905</v>
      </c>
    </row>
    <row r="41" spans="1:9" x14ac:dyDescent="0.25">
      <c r="A41">
        <v>5</v>
      </c>
      <c r="B41">
        <v>6</v>
      </c>
      <c r="C41">
        <v>6</v>
      </c>
      <c r="D41">
        <v>5.1905952381666696</v>
      </c>
      <c r="E41">
        <v>0.31931545704237801</v>
      </c>
      <c r="F41">
        <v>0.37219999999999998</v>
      </c>
      <c r="G41">
        <v>0.79111626830000004</v>
      </c>
      <c r="H41">
        <f t="shared" si="0"/>
        <v>4.0272789698666696</v>
      </c>
      <c r="I41">
        <f t="shared" si="1"/>
        <v>0.31931545704237801</v>
      </c>
    </row>
    <row r="42" spans="1:9" x14ac:dyDescent="0.25">
      <c r="A42">
        <v>5</v>
      </c>
      <c r="B42">
        <v>7</v>
      </c>
      <c r="C42">
        <v>6</v>
      </c>
      <c r="D42">
        <v>4.9298214286666697</v>
      </c>
      <c r="E42">
        <v>1.64024018730239</v>
      </c>
      <c r="F42">
        <v>0.40970000000000001</v>
      </c>
      <c r="G42">
        <v>0.81118701100000001</v>
      </c>
      <c r="H42">
        <f t="shared" si="0"/>
        <v>3.7089344176666699</v>
      </c>
      <c r="I42">
        <f t="shared" si="1"/>
        <v>1.64024018730239</v>
      </c>
    </row>
    <row r="43" spans="1:9" x14ac:dyDescent="0.25">
      <c r="A43">
        <v>5</v>
      </c>
      <c r="B43">
        <v>8</v>
      </c>
      <c r="C43">
        <v>6</v>
      </c>
      <c r="D43">
        <v>6.7577380951666699</v>
      </c>
      <c r="E43">
        <v>0.40058513386211902</v>
      </c>
      <c r="F43">
        <v>0.38363333329999999</v>
      </c>
      <c r="G43">
        <v>1.338983365</v>
      </c>
      <c r="H43">
        <f t="shared" si="0"/>
        <v>5.0351213968666704</v>
      </c>
      <c r="I43">
        <f t="shared" si="1"/>
        <v>0.40058513386211902</v>
      </c>
    </row>
    <row r="44" spans="1:9" x14ac:dyDescent="0.25">
      <c r="A44">
        <v>5</v>
      </c>
      <c r="B44">
        <v>9</v>
      </c>
      <c r="C44">
        <v>6</v>
      </c>
      <c r="D44">
        <v>6.2707142856666698</v>
      </c>
      <c r="E44">
        <v>0.26159368975920799</v>
      </c>
      <c r="F44">
        <v>0.38546666670000002</v>
      </c>
      <c r="G44">
        <v>0.95391914450000004</v>
      </c>
      <c r="H44">
        <f t="shared" si="0"/>
        <v>4.9313284744666692</v>
      </c>
      <c r="I44">
        <f t="shared" si="1"/>
        <v>0.26159368975920799</v>
      </c>
    </row>
    <row r="45" spans="1:9" x14ac:dyDescent="0.25">
      <c r="A45">
        <v>5</v>
      </c>
      <c r="B45">
        <v>10</v>
      </c>
      <c r="C45">
        <v>6</v>
      </c>
      <c r="D45">
        <v>6.8341666664999998</v>
      </c>
      <c r="E45">
        <v>0.17044453859674399</v>
      </c>
      <c r="F45">
        <v>0.47676666669999995</v>
      </c>
      <c r="G45">
        <v>1.265767866</v>
      </c>
      <c r="H45">
        <f t="shared" si="0"/>
        <v>5.0916321338000001</v>
      </c>
      <c r="I45">
        <f t="shared" si="1"/>
        <v>0.17044453859674399</v>
      </c>
    </row>
    <row r="46" spans="1:9" x14ac:dyDescent="0.25">
      <c r="A46">
        <v>6</v>
      </c>
      <c r="B46">
        <v>1</v>
      </c>
      <c r="C46">
        <v>6</v>
      </c>
      <c r="D46">
        <v>10.400000000166701</v>
      </c>
      <c r="E46">
        <v>0.62922855312979098</v>
      </c>
      <c r="F46">
        <v>5.4486069009999999E-2</v>
      </c>
      <c r="G46">
        <v>0.8006166495</v>
      </c>
      <c r="H46">
        <f t="shared" si="0"/>
        <v>9.5448972816567004</v>
      </c>
      <c r="I46">
        <f t="shared" si="1"/>
        <v>0.62922855312979098</v>
      </c>
    </row>
    <row r="47" spans="1:9" x14ac:dyDescent="0.25">
      <c r="A47">
        <v>6</v>
      </c>
      <c r="B47">
        <v>2</v>
      </c>
      <c r="C47">
        <v>6</v>
      </c>
      <c r="D47">
        <v>7.8399999998333296</v>
      </c>
      <c r="E47">
        <v>0.41691366829133403</v>
      </c>
      <c r="F47">
        <v>5.8419950919999998E-2</v>
      </c>
      <c r="G47">
        <v>1.0599799590000001</v>
      </c>
      <c r="H47">
        <f t="shared" si="0"/>
        <v>6.7216000899133288</v>
      </c>
      <c r="I47">
        <f t="shared" si="1"/>
        <v>0.41691366829133403</v>
      </c>
    </row>
    <row r="48" spans="1:9" x14ac:dyDescent="0.25">
      <c r="A48">
        <v>6</v>
      </c>
      <c r="B48">
        <v>3</v>
      </c>
      <c r="C48">
        <v>6</v>
      </c>
      <c r="D48">
        <v>11.411904761666699</v>
      </c>
      <c r="E48">
        <v>1.06087287032126</v>
      </c>
      <c r="F48">
        <v>0.1331276166</v>
      </c>
      <c r="G48">
        <v>1.2621790880000001</v>
      </c>
      <c r="H48">
        <f t="shared" si="0"/>
        <v>10.0165980570667</v>
      </c>
      <c r="I48">
        <f t="shared" si="1"/>
        <v>1.06087287032126</v>
      </c>
    </row>
    <row r="49" spans="1:9" x14ac:dyDescent="0.25">
      <c r="A49">
        <v>6</v>
      </c>
      <c r="B49">
        <v>4</v>
      </c>
      <c r="C49">
        <v>6</v>
      </c>
      <c r="D49">
        <v>11.1619047633333</v>
      </c>
      <c r="E49">
        <v>0.63157740869592305</v>
      </c>
      <c r="F49">
        <v>7.9929984120000006E-2</v>
      </c>
      <c r="G49">
        <v>0.41772276460000002</v>
      </c>
      <c r="H49">
        <f t="shared" si="0"/>
        <v>10.6642520146133</v>
      </c>
      <c r="I49">
        <f t="shared" si="1"/>
        <v>0.63157740869592305</v>
      </c>
    </row>
    <row r="50" spans="1:9" x14ac:dyDescent="0.25">
      <c r="A50">
        <v>6</v>
      </c>
      <c r="B50">
        <v>5</v>
      </c>
      <c r="C50">
        <v>6</v>
      </c>
      <c r="D50">
        <v>9.7499999986666701</v>
      </c>
      <c r="E50">
        <v>0.422077788426727</v>
      </c>
      <c r="F50">
        <v>1.1899090519999999E-2</v>
      </c>
      <c r="G50">
        <v>0.3403597122</v>
      </c>
      <c r="H50">
        <f t="shared" si="0"/>
        <v>9.3977411959466703</v>
      </c>
      <c r="I50">
        <f t="shared" si="1"/>
        <v>0.422077788426727</v>
      </c>
    </row>
    <row r="51" spans="1:9" x14ac:dyDescent="0.25">
      <c r="A51">
        <v>6</v>
      </c>
      <c r="B51">
        <v>6</v>
      </c>
      <c r="C51">
        <v>6</v>
      </c>
      <c r="D51">
        <v>11.6511904751667</v>
      </c>
      <c r="E51">
        <v>0.69418972649023802</v>
      </c>
      <c r="F51">
        <v>-3.31781435E-2</v>
      </c>
      <c r="G51">
        <v>0.49905678310000001</v>
      </c>
      <c r="H51">
        <f t="shared" si="0"/>
        <v>11.185311835566701</v>
      </c>
      <c r="I51">
        <f t="shared" si="1"/>
        <v>0.69418972649023802</v>
      </c>
    </row>
    <row r="52" spans="1:9" x14ac:dyDescent="0.25">
      <c r="A52">
        <v>6</v>
      </c>
      <c r="B52">
        <v>7</v>
      </c>
      <c r="C52">
        <v>6</v>
      </c>
      <c r="D52">
        <v>11.1684523806667</v>
      </c>
      <c r="E52">
        <v>0.93265513026061897</v>
      </c>
      <c r="F52">
        <v>-2.9388624219999999E-2</v>
      </c>
      <c r="G52">
        <v>0.49217857139999999</v>
      </c>
      <c r="H52">
        <f t="shared" si="0"/>
        <v>10.705662433486699</v>
      </c>
      <c r="I52">
        <f t="shared" si="1"/>
        <v>0.93265513026061897</v>
      </c>
    </row>
    <row r="53" spans="1:9" x14ac:dyDescent="0.25">
      <c r="A53">
        <v>6</v>
      </c>
      <c r="B53">
        <v>8</v>
      </c>
      <c r="C53">
        <v>6</v>
      </c>
      <c r="D53">
        <v>11.169880953</v>
      </c>
      <c r="E53">
        <v>2.5395455195573402</v>
      </c>
      <c r="F53">
        <v>4.9335931860000001E-3</v>
      </c>
      <c r="G53">
        <v>0.57840195380000003</v>
      </c>
      <c r="H53">
        <f t="shared" si="0"/>
        <v>10.586545406014</v>
      </c>
      <c r="I53">
        <f t="shared" si="1"/>
        <v>2.5395455195573402</v>
      </c>
    </row>
    <row r="54" spans="1:9" x14ac:dyDescent="0.25">
      <c r="A54">
        <v>6</v>
      </c>
      <c r="B54">
        <v>9</v>
      </c>
      <c r="C54">
        <v>6</v>
      </c>
      <c r="D54">
        <v>12.354761906666701</v>
      </c>
      <c r="E54">
        <v>0.60177364398803601</v>
      </c>
      <c r="F54">
        <v>5.0418651650000002E-3</v>
      </c>
      <c r="G54">
        <v>0.44573879360000002</v>
      </c>
      <c r="H54">
        <f t="shared" si="0"/>
        <v>11.903981247901701</v>
      </c>
      <c r="I54">
        <f t="shared" si="1"/>
        <v>0.60177364398803601</v>
      </c>
    </row>
    <row r="55" spans="1:9" x14ac:dyDescent="0.25">
      <c r="A55">
        <v>6</v>
      </c>
      <c r="B55">
        <v>10</v>
      </c>
      <c r="C55">
        <v>6</v>
      </c>
      <c r="D55">
        <v>10.138095239166701</v>
      </c>
      <c r="E55">
        <v>0.205483225746415</v>
      </c>
      <c r="F55">
        <v>7.0474231270000007E-2</v>
      </c>
      <c r="G55">
        <v>0.58302183969999999</v>
      </c>
      <c r="H55">
        <f t="shared" si="0"/>
        <v>9.4845991681967003</v>
      </c>
      <c r="I55">
        <f t="shared" si="1"/>
        <v>0.205483225746415</v>
      </c>
    </row>
    <row r="56" spans="1:9" x14ac:dyDescent="0.25">
      <c r="A56">
        <v>7</v>
      </c>
      <c r="B56">
        <v>1</v>
      </c>
      <c r="C56">
        <v>6</v>
      </c>
      <c r="D56">
        <v>8.6738095239999993</v>
      </c>
      <c r="E56">
        <v>0.36297460912170199</v>
      </c>
      <c r="F56">
        <v>0.24445554450000001</v>
      </c>
      <c r="G56">
        <v>0.12554809590000002</v>
      </c>
      <c r="H56">
        <f t="shared" si="0"/>
        <v>8.3038058836000008</v>
      </c>
      <c r="I56">
        <f t="shared" si="1"/>
        <v>0.36297460912170199</v>
      </c>
    </row>
    <row r="57" spans="1:9" x14ac:dyDescent="0.25">
      <c r="A57">
        <v>7</v>
      </c>
      <c r="B57">
        <v>2</v>
      </c>
      <c r="C57">
        <v>6</v>
      </c>
      <c r="D57">
        <v>8.2239285715000001</v>
      </c>
      <c r="E57">
        <v>0.29527479127089601</v>
      </c>
      <c r="F57">
        <v>0.28474858469999997</v>
      </c>
      <c r="G57">
        <v>0.90355340070000001</v>
      </c>
      <c r="H57">
        <f t="shared" si="0"/>
        <v>7.0356265861000002</v>
      </c>
      <c r="I57">
        <f t="shared" si="1"/>
        <v>0.29527479127089601</v>
      </c>
    </row>
    <row r="58" spans="1:9" x14ac:dyDescent="0.25">
      <c r="A58">
        <v>7</v>
      </c>
      <c r="B58">
        <v>3</v>
      </c>
      <c r="C58">
        <v>6</v>
      </c>
      <c r="D58">
        <v>5.1815476191666701</v>
      </c>
      <c r="E58">
        <v>0.13755980983009999</v>
      </c>
      <c r="F58">
        <v>0.17744694670000002</v>
      </c>
      <c r="G58">
        <v>0.63349412729999999</v>
      </c>
      <c r="H58">
        <f t="shared" si="0"/>
        <v>4.3706065451666705</v>
      </c>
      <c r="I58">
        <f t="shared" si="1"/>
        <v>0.13755980983009999</v>
      </c>
    </row>
    <row r="59" spans="1:9" x14ac:dyDescent="0.25">
      <c r="A59">
        <v>8</v>
      </c>
      <c r="B59">
        <v>3</v>
      </c>
      <c r="C59">
        <v>6</v>
      </c>
      <c r="D59">
        <v>12.9583333333333</v>
      </c>
      <c r="E59">
        <v>0.214740919682163</v>
      </c>
      <c r="F59">
        <v>0.52260000000000006</v>
      </c>
      <c r="G59">
        <v>1.3782258950000001</v>
      </c>
      <c r="H59">
        <f t="shared" si="0"/>
        <v>11.0575074383333</v>
      </c>
      <c r="I59">
        <f t="shared" si="1"/>
        <v>0.214740919682163</v>
      </c>
    </row>
    <row r="60" spans="1:9" x14ac:dyDescent="0.25">
      <c r="A60">
        <v>9</v>
      </c>
      <c r="B60">
        <v>1</v>
      </c>
      <c r="C60">
        <v>6</v>
      </c>
      <c r="D60">
        <v>10.3428571421667</v>
      </c>
      <c r="E60">
        <v>0.43338958261332899</v>
      </c>
      <c r="F60">
        <v>0.19787426009999998</v>
      </c>
      <c r="G60">
        <v>6.4233102540000003E-2</v>
      </c>
      <c r="H60">
        <f t="shared" si="0"/>
        <v>10.0807497795267</v>
      </c>
      <c r="I60">
        <f t="shared" si="1"/>
        <v>0.43338958261332899</v>
      </c>
    </row>
    <row r="61" spans="1:9" x14ac:dyDescent="0.25">
      <c r="A61">
        <v>9</v>
      </c>
      <c r="B61">
        <v>2</v>
      </c>
      <c r="C61">
        <v>6</v>
      </c>
      <c r="D61">
        <v>9.9869047606666701</v>
      </c>
      <c r="E61">
        <v>0.72432332106622699</v>
      </c>
      <c r="F61">
        <v>0.16026779269999999</v>
      </c>
      <c r="G61">
        <v>0.47004225199999999</v>
      </c>
      <c r="H61">
        <f t="shared" si="0"/>
        <v>9.3565947159666703</v>
      </c>
      <c r="I61">
        <f t="shared" si="1"/>
        <v>0.72432332106622699</v>
      </c>
    </row>
    <row r="62" spans="1:9" x14ac:dyDescent="0.25">
      <c r="A62">
        <v>9</v>
      </c>
      <c r="B62">
        <v>3</v>
      </c>
      <c r="C62">
        <v>6</v>
      </c>
      <c r="D62">
        <v>10.423809524999999</v>
      </c>
      <c r="E62">
        <v>0.233304177105502</v>
      </c>
      <c r="F62">
        <v>0.15803017180000001</v>
      </c>
      <c r="G62">
        <v>0.30059896079999998</v>
      </c>
      <c r="H62">
        <f t="shared" si="0"/>
        <v>9.9651803923999989</v>
      </c>
      <c r="I62">
        <f t="shared" si="1"/>
        <v>0.233304177105502</v>
      </c>
    </row>
    <row r="63" spans="1:9" x14ac:dyDescent="0.25">
      <c r="A63">
        <v>9</v>
      </c>
      <c r="B63">
        <v>4</v>
      </c>
      <c r="C63">
        <v>6</v>
      </c>
      <c r="D63">
        <v>8.2559523811666704</v>
      </c>
      <c r="E63">
        <v>0.24227813797998801</v>
      </c>
      <c r="F63">
        <v>0.1791432077</v>
      </c>
      <c r="G63">
        <v>0.66607270559999998</v>
      </c>
      <c r="H63">
        <f t="shared" si="0"/>
        <v>7.4107364678666716</v>
      </c>
      <c r="I63">
        <f t="shared" si="1"/>
        <v>0.24227813797998801</v>
      </c>
    </row>
    <row r="64" spans="1:9" x14ac:dyDescent="0.25">
      <c r="A64">
        <v>9</v>
      </c>
      <c r="B64">
        <v>5</v>
      </c>
      <c r="C64">
        <v>6</v>
      </c>
      <c r="D64">
        <v>9.5035714293333307</v>
      </c>
      <c r="E64">
        <v>0.243680327859781</v>
      </c>
      <c r="F64">
        <v>0.18571170779999999</v>
      </c>
      <c r="G64">
        <v>8.3075744279999988E-2</v>
      </c>
      <c r="H64">
        <f t="shared" si="0"/>
        <v>9.2347839772533309</v>
      </c>
      <c r="I64">
        <f t="shared" si="1"/>
        <v>0.243680327859781</v>
      </c>
    </row>
    <row r="65" spans="1:9" x14ac:dyDescent="0.25">
      <c r="A65">
        <v>9</v>
      </c>
      <c r="B65">
        <v>6</v>
      </c>
      <c r="C65">
        <v>6</v>
      </c>
      <c r="D65">
        <v>7.6695238095000002</v>
      </c>
      <c r="E65">
        <v>0.18413122599534501</v>
      </c>
      <c r="F65">
        <v>0.21779630429999999</v>
      </c>
      <c r="G65">
        <v>0.49921154130000001</v>
      </c>
      <c r="H65">
        <f t="shared" si="0"/>
        <v>6.9525159638999998</v>
      </c>
      <c r="I65">
        <f t="shared" si="1"/>
        <v>0.18413122599534501</v>
      </c>
    </row>
    <row r="66" spans="1:9" x14ac:dyDescent="0.25">
      <c r="A66">
        <v>9</v>
      </c>
      <c r="B66">
        <v>7</v>
      </c>
      <c r="C66">
        <v>6</v>
      </c>
      <c r="D66">
        <v>10.3821428571667</v>
      </c>
      <c r="E66">
        <v>0.316661743532067</v>
      </c>
      <c r="F66">
        <v>1.0104673099999999</v>
      </c>
      <c r="G66">
        <v>0.27232534670000003</v>
      </c>
      <c r="H66">
        <f t="shared" si="0"/>
        <v>9.0993502004667004</v>
      </c>
      <c r="I66">
        <f t="shared" si="1"/>
        <v>0.316661743532067</v>
      </c>
    </row>
    <row r="67" spans="1:9" x14ac:dyDescent="0.25">
      <c r="A67">
        <v>9</v>
      </c>
      <c r="B67">
        <v>8</v>
      </c>
      <c r="C67">
        <v>6</v>
      </c>
      <c r="D67">
        <v>8.2974999999999994</v>
      </c>
      <c r="E67">
        <v>0.435932956373146</v>
      </c>
      <c r="F67">
        <v>1.525552187E-2</v>
      </c>
      <c r="G67">
        <v>0.98726212320000006</v>
      </c>
      <c r="H67">
        <f t="shared" ref="H67:H108" si="2">D67-F67-G67</f>
        <v>7.2949823549300001</v>
      </c>
      <c r="I67">
        <f t="shared" ref="I67:I108" si="3">SQRT((E67^2))</f>
        <v>0.435932956373146</v>
      </c>
    </row>
    <row r="68" spans="1:9" x14ac:dyDescent="0.25">
      <c r="A68">
        <v>9</v>
      </c>
      <c r="B68">
        <v>9</v>
      </c>
      <c r="C68">
        <v>6</v>
      </c>
      <c r="D68">
        <v>9.0678571428333292</v>
      </c>
      <c r="E68">
        <v>0.170341294045739</v>
      </c>
      <c r="F68">
        <v>7.2892305470000002E-2</v>
      </c>
      <c r="G68">
        <v>0.78099713159999995</v>
      </c>
      <c r="H68">
        <f t="shared" si="2"/>
        <v>8.2139677057633289</v>
      </c>
      <c r="I68">
        <f t="shared" si="3"/>
        <v>0.170341294045739</v>
      </c>
    </row>
    <row r="69" spans="1:9" x14ac:dyDescent="0.25">
      <c r="A69">
        <v>9</v>
      </c>
      <c r="B69">
        <v>10</v>
      </c>
      <c r="C69">
        <v>6</v>
      </c>
      <c r="D69">
        <v>6.6083333333333298</v>
      </c>
      <c r="E69">
        <v>0.72897294421891501</v>
      </c>
      <c r="F69">
        <v>5.3980799769999997E-2</v>
      </c>
      <c r="G69">
        <v>0.22935816449999999</v>
      </c>
      <c r="H69">
        <f t="shared" si="2"/>
        <v>6.3249943690633303</v>
      </c>
      <c r="I69">
        <f t="shared" si="3"/>
        <v>0.72897294421891501</v>
      </c>
    </row>
    <row r="70" spans="1:9" x14ac:dyDescent="0.25">
      <c r="A70">
        <v>11</v>
      </c>
      <c r="B70">
        <v>1</v>
      </c>
      <c r="C70">
        <v>6</v>
      </c>
      <c r="D70">
        <v>9.8642857134999993</v>
      </c>
      <c r="E70">
        <v>0.30652207443841201</v>
      </c>
      <c r="F70">
        <v>0.17380000000000001</v>
      </c>
      <c r="G70">
        <v>0.40305531639999997</v>
      </c>
      <c r="H70">
        <f t="shared" si="2"/>
        <v>9.2874303970999996</v>
      </c>
      <c r="I70">
        <f t="shared" si="3"/>
        <v>0.30652207443841201</v>
      </c>
    </row>
    <row r="71" spans="1:9" x14ac:dyDescent="0.25">
      <c r="A71">
        <v>11</v>
      </c>
      <c r="B71">
        <v>2</v>
      </c>
      <c r="C71">
        <v>6</v>
      </c>
      <c r="D71">
        <v>10.391666666666699</v>
      </c>
      <c r="E71">
        <v>0.49246504970709898</v>
      </c>
      <c r="F71">
        <v>0.1804333333</v>
      </c>
      <c r="G71">
        <v>1.0147453369999999</v>
      </c>
      <c r="H71">
        <f t="shared" si="2"/>
        <v>9.1964879963666988</v>
      </c>
      <c r="I71">
        <f t="shared" si="3"/>
        <v>0.49246504970709898</v>
      </c>
    </row>
    <row r="72" spans="1:9" x14ac:dyDescent="0.25">
      <c r="A72">
        <v>11</v>
      </c>
      <c r="B72">
        <v>3</v>
      </c>
      <c r="C72">
        <v>6</v>
      </c>
      <c r="D72">
        <v>10.7821428583333</v>
      </c>
      <c r="E72">
        <v>0.19633331048098199</v>
      </c>
      <c r="F72">
        <v>0.19713333329999999</v>
      </c>
      <c r="G72">
        <v>0.55755440699999992</v>
      </c>
      <c r="H72">
        <f t="shared" si="2"/>
        <v>10.0274551180333</v>
      </c>
      <c r="I72">
        <f t="shared" si="3"/>
        <v>0.19633331048098199</v>
      </c>
    </row>
    <row r="73" spans="1:9" x14ac:dyDescent="0.25">
      <c r="A73">
        <v>11</v>
      </c>
      <c r="B73">
        <v>4</v>
      </c>
      <c r="C73">
        <v>6</v>
      </c>
      <c r="D73">
        <v>9.6738095246666695</v>
      </c>
      <c r="E73">
        <v>0.33798455649854697</v>
      </c>
      <c r="F73">
        <v>0.18030000000000002</v>
      </c>
      <c r="G73">
        <v>0.1958786552</v>
      </c>
      <c r="H73">
        <f t="shared" si="2"/>
        <v>9.2976308694666692</v>
      </c>
      <c r="I73">
        <f t="shared" si="3"/>
        <v>0.33798455649854697</v>
      </c>
    </row>
    <row r="74" spans="1:9" x14ac:dyDescent="0.25">
      <c r="A74">
        <v>11</v>
      </c>
      <c r="B74">
        <v>5</v>
      </c>
      <c r="C74">
        <v>6</v>
      </c>
      <c r="D74">
        <v>11.195238096166699</v>
      </c>
      <c r="E74">
        <v>0.58468744648984206</v>
      </c>
      <c r="F74">
        <v>0.20046666669999999</v>
      </c>
      <c r="G74">
        <v>0.6189347999</v>
      </c>
      <c r="H74">
        <f t="shared" si="2"/>
        <v>10.375836629566699</v>
      </c>
      <c r="I74">
        <f t="shared" si="3"/>
        <v>0.58468744648984206</v>
      </c>
    </row>
    <row r="75" spans="1:9" x14ac:dyDescent="0.25">
      <c r="A75">
        <v>11</v>
      </c>
      <c r="B75">
        <v>6</v>
      </c>
      <c r="C75">
        <v>6</v>
      </c>
      <c r="D75">
        <v>13.396428569999999</v>
      </c>
      <c r="E75">
        <v>0.65643530816689299</v>
      </c>
      <c r="F75">
        <v>0.23696666669999999</v>
      </c>
      <c r="G75">
        <v>0.51759569580000009</v>
      </c>
      <c r="H75">
        <f t="shared" si="2"/>
        <v>12.641866207499998</v>
      </c>
      <c r="I75">
        <f t="shared" si="3"/>
        <v>0.65643530816689299</v>
      </c>
    </row>
    <row r="76" spans="1:9" x14ac:dyDescent="0.25">
      <c r="A76">
        <v>11</v>
      </c>
      <c r="B76">
        <v>7</v>
      </c>
      <c r="C76">
        <v>6</v>
      </c>
      <c r="D76">
        <v>10.734523810500001</v>
      </c>
      <c r="E76">
        <v>0.32102841161654999</v>
      </c>
      <c r="F76">
        <v>0.18863333330000001</v>
      </c>
      <c r="G76">
        <v>0.25598026079999997</v>
      </c>
      <c r="H76">
        <f t="shared" si="2"/>
        <v>10.289910216400001</v>
      </c>
      <c r="I76">
        <f t="shared" si="3"/>
        <v>0.32102841161654999</v>
      </c>
    </row>
    <row r="77" spans="1:9" x14ac:dyDescent="0.25">
      <c r="A77">
        <v>11</v>
      </c>
      <c r="B77">
        <v>8</v>
      </c>
      <c r="C77">
        <v>6</v>
      </c>
      <c r="D77">
        <v>12.39404762</v>
      </c>
      <c r="E77">
        <v>0.54826695606182296</v>
      </c>
      <c r="F77">
        <v>0.19219999999999998</v>
      </c>
      <c r="G77">
        <v>0.4584395402</v>
      </c>
      <c r="H77">
        <f t="shared" si="2"/>
        <v>11.7434080798</v>
      </c>
      <c r="I77">
        <f t="shared" si="3"/>
        <v>0.54826695606182296</v>
      </c>
    </row>
    <row r="78" spans="1:9" x14ac:dyDescent="0.25">
      <c r="A78">
        <v>11</v>
      </c>
      <c r="B78">
        <v>9</v>
      </c>
      <c r="C78">
        <v>6</v>
      </c>
      <c r="D78">
        <v>11.680952381000001</v>
      </c>
      <c r="E78">
        <v>0.380058474887287</v>
      </c>
      <c r="F78">
        <v>0.17809999999999998</v>
      </c>
      <c r="G78">
        <v>0.28643220949999998</v>
      </c>
      <c r="H78">
        <f t="shared" si="2"/>
        <v>11.216420171500001</v>
      </c>
      <c r="I78">
        <f t="shared" si="3"/>
        <v>0.380058474887287</v>
      </c>
    </row>
    <row r="79" spans="1:9" x14ac:dyDescent="0.25">
      <c r="A79">
        <v>11</v>
      </c>
      <c r="B79">
        <v>10</v>
      </c>
      <c r="C79">
        <v>6</v>
      </c>
      <c r="D79">
        <v>11.6523809516667</v>
      </c>
      <c r="E79">
        <v>0.56903267577968597</v>
      </c>
      <c r="F79">
        <v>0.18833333329999999</v>
      </c>
      <c r="G79">
        <v>0.28411181359999998</v>
      </c>
      <c r="H79">
        <f t="shared" si="2"/>
        <v>11.179935804766702</v>
      </c>
      <c r="I79">
        <f t="shared" si="3"/>
        <v>0.56903267577968597</v>
      </c>
    </row>
    <row r="80" spans="1:9" x14ac:dyDescent="0.25">
      <c r="A80">
        <v>12</v>
      </c>
      <c r="B80">
        <v>1</v>
      </c>
      <c r="C80">
        <v>6</v>
      </c>
      <c r="D80">
        <v>6.7467857143333303</v>
      </c>
      <c r="E80">
        <v>0.731824012984717</v>
      </c>
      <c r="F80">
        <v>0.28634338589999997</v>
      </c>
      <c r="G80">
        <v>0.10846176710000001</v>
      </c>
      <c r="H80">
        <f t="shared" si="2"/>
        <v>6.3519805613333311</v>
      </c>
      <c r="I80">
        <f t="shared" si="3"/>
        <v>0.731824012984717</v>
      </c>
    </row>
    <row r="81" spans="1:9" x14ac:dyDescent="0.25">
      <c r="A81">
        <v>12</v>
      </c>
      <c r="B81">
        <v>2</v>
      </c>
      <c r="C81">
        <v>6</v>
      </c>
      <c r="D81">
        <v>8.2369047621666702</v>
      </c>
      <c r="E81">
        <v>0.49907880012511002</v>
      </c>
      <c r="F81">
        <v>9.2665245199999996E-2</v>
      </c>
      <c r="G81">
        <v>0.14403951609999999</v>
      </c>
      <c r="H81">
        <f t="shared" si="2"/>
        <v>8.0002000008666716</v>
      </c>
      <c r="I81">
        <f t="shared" si="3"/>
        <v>0.49907880012511002</v>
      </c>
    </row>
    <row r="82" spans="1:9" x14ac:dyDescent="0.25">
      <c r="A82">
        <v>12</v>
      </c>
      <c r="B82">
        <v>3</v>
      </c>
      <c r="C82">
        <v>6</v>
      </c>
      <c r="D82">
        <v>7.4932142858333304</v>
      </c>
      <c r="E82">
        <v>0.17645447561447</v>
      </c>
      <c r="F82">
        <v>9.9452736319999999E-2</v>
      </c>
      <c r="G82">
        <v>0.25884555910000001</v>
      </c>
      <c r="H82">
        <f t="shared" si="2"/>
        <v>7.1349159904133304</v>
      </c>
      <c r="I82">
        <f t="shared" si="3"/>
        <v>0.17645447561447</v>
      </c>
    </row>
    <row r="83" spans="1:9" x14ac:dyDescent="0.25">
      <c r="A83">
        <v>12</v>
      </c>
      <c r="B83">
        <v>4</v>
      </c>
      <c r="C83">
        <v>6</v>
      </c>
      <c r="D83">
        <v>6.6432142856666703</v>
      </c>
      <c r="E83">
        <v>0.18565701945319699</v>
      </c>
      <c r="F83">
        <v>0.3376956377</v>
      </c>
      <c r="G83">
        <v>0.51311644049999994</v>
      </c>
      <c r="H83">
        <f t="shared" si="2"/>
        <v>5.7924022074666697</v>
      </c>
      <c r="I83">
        <f t="shared" si="3"/>
        <v>0.18565701945319699</v>
      </c>
    </row>
    <row r="84" spans="1:9" x14ac:dyDescent="0.25">
      <c r="A84">
        <v>12</v>
      </c>
      <c r="B84">
        <v>5</v>
      </c>
      <c r="C84">
        <v>6</v>
      </c>
      <c r="D84">
        <v>7.3994047619999996</v>
      </c>
      <c r="E84">
        <v>0.22222945920298401</v>
      </c>
      <c r="F84">
        <v>0.30306360310000002</v>
      </c>
      <c r="G84">
        <v>0.47660679370000003</v>
      </c>
      <c r="H84">
        <f t="shared" si="2"/>
        <v>6.6197343651999994</v>
      </c>
      <c r="I84">
        <f t="shared" si="3"/>
        <v>0.22222945920298401</v>
      </c>
    </row>
    <row r="85" spans="1:9" x14ac:dyDescent="0.25">
      <c r="A85">
        <v>12</v>
      </c>
      <c r="B85">
        <v>6</v>
      </c>
      <c r="C85">
        <v>6</v>
      </c>
      <c r="D85">
        <v>7.0595238094999999</v>
      </c>
      <c r="E85">
        <v>0.30294128815051002</v>
      </c>
      <c r="F85">
        <v>5.3222895909999998E-2</v>
      </c>
      <c r="G85">
        <v>0.2704367835</v>
      </c>
      <c r="H85">
        <f t="shared" si="2"/>
        <v>6.7358641300899995</v>
      </c>
      <c r="I85">
        <f t="shared" si="3"/>
        <v>0.30294128815051002</v>
      </c>
    </row>
    <row r="86" spans="1:9" x14ac:dyDescent="0.25">
      <c r="A86">
        <v>12</v>
      </c>
      <c r="B86">
        <v>7</v>
      </c>
      <c r="C86">
        <v>6</v>
      </c>
      <c r="D86">
        <v>7.9698809523333303</v>
      </c>
      <c r="E86">
        <v>0.52382685302890897</v>
      </c>
      <c r="F86">
        <v>1.2223906449999999E-2</v>
      </c>
      <c r="G86">
        <v>0.30585526399999996</v>
      </c>
      <c r="H86">
        <f t="shared" si="2"/>
        <v>7.6518017818833304</v>
      </c>
      <c r="I86">
        <f t="shared" si="3"/>
        <v>0.52382685302890897</v>
      </c>
    </row>
    <row r="87" spans="1:9" x14ac:dyDescent="0.25">
      <c r="A87">
        <v>12</v>
      </c>
      <c r="B87">
        <v>8</v>
      </c>
      <c r="C87">
        <v>6</v>
      </c>
      <c r="D87">
        <v>6.6058333331666699</v>
      </c>
      <c r="E87">
        <v>0.27594996199285898</v>
      </c>
      <c r="F87">
        <v>3.380612098E-2</v>
      </c>
      <c r="G87">
        <v>0.39487262349999996</v>
      </c>
      <c r="H87">
        <f t="shared" si="2"/>
        <v>6.1771545886866708</v>
      </c>
      <c r="I87">
        <f t="shared" si="3"/>
        <v>0.27594996199285898</v>
      </c>
    </row>
    <row r="88" spans="1:9" x14ac:dyDescent="0.25">
      <c r="A88">
        <v>12</v>
      </c>
      <c r="B88">
        <v>9</v>
      </c>
      <c r="C88">
        <v>6</v>
      </c>
      <c r="D88">
        <v>8.4000000006666706</v>
      </c>
      <c r="E88">
        <v>0.78922428181576199</v>
      </c>
      <c r="F88">
        <v>5.5280063519999999E-2</v>
      </c>
      <c r="G88">
        <v>0.2951710642</v>
      </c>
      <c r="H88">
        <f t="shared" si="2"/>
        <v>8.0495488729466711</v>
      </c>
      <c r="I88">
        <f t="shared" si="3"/>
        <v>0.78922428181576199</v>
      </c>
    </row>
    <row r="89" spans="1:9" x14ac:dyDescent="0.25">
      <c r="A89">
        <v>12</v>
      </c>
      <c r="B89">
        <v>10</v>
      </c>
      <c r="C89">
        <v>6</v>
      </c>
      <c r="D89">
        <v>7.1160714284999997</v>
      </c>
      <c r="E89">
        <v>0.42782577007547101</v>
      </c>
      <c r="F89">
        <v>9.2236899089999991E-2</v>
      </c>
      <c r="G89">
        <v>0.66233274149999999</v>
      </c>
      <c r="H89">
        <f t="shared" si="2"/>
        <v>6.3615017879099991</v>
      </c>
      <c r="I89">
        <f t="shared" si="3"/>
        <v>0.42782577007547101</v>
      </c>
    </row>
    <row r="90" spans="1:9" x14ac:dyDescent="0.25">
      <c r="A90">
        <v>13</v>
      </c>
      <c r="B90">
        <v>1</v>
      </c>
      <c r="C90">
        <v>6</v>
      </c>
      <c r="D90">
        <v>12.6142857151667</v>
      </c>
      <c r="E90">
        <v>0.95015752357361105</v>
      </c>
      <c r="F90">
        <v>0.30667694770000004</v>
      </c>
      <c r="G90">
        <v>8.088469895E-2</v>
      </c>
      <c r="H90">
        <f t="shared" si="2"/>
        <v>12.226724068516701</v>
      </c>
      <c r="I90">
        <f t="shared" si="3"/>
        <v>0.95015752357361105</v>
      </c>
    </row>
    <row r="91" spans="1:9" x14ac:dyDescent="0.25">
      <c r="A91">
        <v>13</v>
      </c>
      <c r="B91">
        <v>2</v>
      </c>
      <c r="C91">
        <v>6</v>
      </c>
      <c r="D91">
        <v>7.6440476190000002</v>
      </c>
      <c r="E91">
        <v>0.146308506683202</v>
      </c>
      <c r="F91">
        <v>0.1786993603</v>
      </c>
      <c r="G91">
        <v>0.26868659910000003</v>
      </c>
      <c r="H91">
        <f t="shared" si="2"/>
        <v>7.1966616596000001</v>
      </c>
      <c r="I91">
        <f t="shared" si="3"/>
        <v>0.146308506683202</v>
      </c>
    </row>
    <row r="92" spans="1:9" x14ac:dyDescent="0.25">
      <c r="A92">
        <v>13</v>
      </c>
      <c r="B92">
        <v>3</v>
      </c>
      <c r="C92">
        <v>6</v>
      </c>
      <c r="D92">
        <v>7.7979761906666702</v>
      </c>
      <c r="E92">
        <v>0.41516689609871099</v>
      </c>
      <c r="F92">
        <v>0.1634186212</v>
      </c>
      <c r="G92">
        <v>2.8236309080000002</v>
      </c>
      <c r="H92">
        <f t="shared" si="2"/>
        <v>4.8109266614666701</v>
      </c>
      <c r="I92">
        <f t="shared" si="3"/>
        <v>0.41516689609871099</v>
      </c>
    </row>
    <row r="93" spans="1:9" x14ac:dyDescent="0.25">
      <c r="A93">
        <v>13</v>
      </c>
      <c r="B93">
        <v>4</v>
      </c>
      <c r="C93">
        <v>6</v>
      </c>
      <c r="D93">
        <v>6.5459523810000002</v>
      </c>
      <c r="E93">
        <v>0.233636780272892</v>
      </c>
      <c r="F93">
        <v>0.37732267730000002</v>
      </c>
      <c r="G93">
        <v>2.0142757210000002</v>
      </c>
      <c r="H93">
        <f t="shared" si="2"/>
        <v>4.1543539827</v>
      </c>
      <c r="I93">
        <f t="shared" si="3"/>
        <v>0.233636780272892</v>
      </c>
    </row>
    <row r="94" spans="1:9" x14ac:dyDescent="0.25">
      <c r="A94">
        <v>13</v>
      </c>
      <c r="B94">
        <v>5</v>
      </c>
      <c r="C94">
        <v>6</v>
      </c>
      <c r="D94">
        <v>7.7510714286666698</v>
      </c>
      <c r="E94">
        <v>0.235796071767505</v>
      </c>
      <c r="F94">
        <v>2.7778980799999999E-2</v>
      </c>
      <c r="G94">
        <v>0.59002868149999999</v>
      </c>
      <c r="H94">
        <f t="shared" si="2"/>
        <v>7.13326376636667</v>
      </c>
      <c r="I94">
        <f t="shared" si="3"/>
        <v>0.235796071767505</v>
      </c>
    </row>
    <row r="95" spans="1:9" x14ac:dyDescent="0.25">
      <c r="A95">
        <v>13</v>
      </c>
      <c r="B95">
        <v>6</v>
      </c>
      <c r="C95">
        <v>6</v>
      </c>
      <c r="D95">
        <v>5.6713095238333304</v>
      </c>
      <c r="E95">
        <v>0.235013345698693</v>
      </c>
      <c r="F95">
        <v>8.1951061069999998E-2</v>
      </c>
      <c r="G95">
        <v>0.97721816309999998</v>
      </c>
      <c r="H95">
        <f t="shared" si="2"/>
        <v>4.6121402996633307</v>
      </c>
      <c r="I95">
        <f t="shared" si="3"/>
        <v>0.235013345698693</v>
      </c>
    </row>
    <row r="96" spans="1:9" x14ac:dyDescent="0.25">
      <c r="A96">
        <v>13</v>
      </c>
      <c r="B96">
        <v>7</v>
      </c>
      <c r="C96">
        <v>6</v>
      </c>
      <c r="D96">
        <v>7.3953571428333298</v>
      </c>
      <c r="E96">
        <v>7.8743048505257707E-2</v>
      </c>
      <c r="F96">
        <v>2.79594341E-2</v>
      </c>
      <c r="G96">
        <v>0.20956162079999999</v>
      </c>
      <c r="H96">
        <f t="shared" si="2"/>
        <v>7.1578360879333305</v>
      </c>
      <c r="I96">
        <f t="shared" si="3"/>
        <v>7.8743048505257707E-2</v>
      </c>
    </row>
    <row r="97" spans="1:9" x14ac:dyDescent="0.25">
      <c r="A97">
        <v>13</v>
      </c>
      <c r="B97">
        <v>8</v>
      </c>
      <c r="C97">
        <v>6</v>
      </c>
      <c r="D97">
        <v>4.8695238095000004</v>
      </c>
      <c r="E97">
        <v>0.526314798846089</v>
      </c>
      <c r="F97">
        <v>8.1517973150000006E-2</v>
      </c>
      <c r="G97">
        <v>0.19894398599999999</v>
      </c>
      <c r="H97">
        <f t="shared" si="2"/>
        <v>4.5890618503500002</v>
      </c>
      <c r="I97">
        <f t="shared" si="3"/>
        <v>0.526314798846089</v>
      </c>
    </row>
    <row r="98" spans="1:9" x14ac:dyDescent="0.25">
      <c r="A98">
        <v>13</v>
      </c>
      <c r="B98">
        <v>9</v>
      </c>
      <c r="C98">
        <v>6</v>
      </c>
      <c r="D98">
        <v>11.184523807833299</v>
      </c>
      <c r="E98">
        <v>0.72672131221319203</v>
      </c>
      <c r="F98">
        <v>6.4807997689999994E-2</v>
      </c>
      <c r="G98">
        <v>1.7329232210000001</v>
      </c>
      <c r="H98">
        <f t="shared" si="2"/>
        <v>9.3867925891432993</v>
      </c>
      <c r="I98">
        <f t="shared" si="3"/>
        <v>0.72672131221319203</v>
      </c>
    </row>
    <row r="99" spans="1:9" x14ac:dyDescent="0.25">
      <c r="A99">
        <v>13</v>
      </c>
      <c r="B99">
        <v>10</v>
      </c>
      <c r="C99">
        <v>6</v>
      </c>
      <c r="D99">
        <v>9.0426190483333304</v>
      </c>
      <c r="E99">
        <v>0.782294759641596</v>
      </c>
      <c r="F99">
        <v>4.235960733E-2</v>
      </c>
      <c r="G99">
        <v>0.97791092570000004</v>
      </c>
      <c r="H99">
        <f t="shared" si="2"/>
        <v>8.0223485153033298</v>
      </c>
      <c r="I99">
        <f t="shared" si="3"/>
        <v>0.782294759641596</v>
      </c>
    </row>
    <row r="100" spans="1:9" x14ac:dyDescent="0.25">
      <c r="A100">
        <v>14</v>
      </c>
      <c r="B100">
        <v>1</v>
      </c>
      <c r="C100">
        <v>6</v>
      </c>
      <c r="D100">
        <v>9.7499999986666701</v>
      </c>
      <c r="E100">
        <v>0.43839146250981698</v>
      </c>
      <c r="F100">
        <v>0.43916666669999999</v>
      </c>
      <c r="G100">
        <v>0.43265708330000002</v>
      </c>
      <c r="H100">
        <f t="shared" si="2"/>
        <v>8.8781762486666693</v>
      </c>
      <c r="I100">
        <f t="shared" si="3"/>
        <v>0.43839146250981698</v>
      </c>
    </row>
    <row r="101" spans="1:9" x14ac:dyDescent="0.25">
      <c r="A101">
        <v>14</v>
      </c>
      <c r="B101">
        <v>2</v>
      </c>
      <c r="C101">
        <v>6</v>
      </c>
      <c r="D101">
        <v>8.5071428571666701</v>
      </c>
      <c r="E101">
        <v>0.30739745819214798</v>
      </c>
      <c r="F101">
        <v>0.39283333329999998</v>
      </c>
      <c r="G101">
        <v>0.27513906490000001</v>
      </c>
      <c r="H101">
        <f t="shared" si="2"/>
        <v>7.8391704589666693</v>
      </c>
      <c r="I101">
        <f t="shared" si="3"/>
        <v>0.30739745819214798</v>
      </c>
    </row>
    <row r="102" spans="1:9" x14ac:dyDescent="0.25">
      <c r="A102">
        <v>14</v>
      </c>
      <c r="B102">
        <v>3</v>
      </c>
      <c r="C102">
        <v>6</v>
      </c>
      <c r="D102">
        <v>8.8708333325000002</v>
      </c>
      <c r="E102">
        <v>0.497659843617487</v>
      </c>
      <c r="F102">
        <v>0.39136666669999998</v>
      </c>
      <c r="G102">
        <v>5.8830692509999997E-2</v>
      </c>
      <c r="H102">
        <f t="shared" si="2"/>
        <v>8.4206359732900005</v>
      </c>
      <c r="I102">
        <f t="shared" si="3"/>
        <v>0.497659843617487</v>
      </c>
    </row>
    <row r="103" spans="1:9" x14ac:dyDescent="0.25">
      <c r="A103">
        <v>14</v>
      </c>
      <c r="B103">
        <v>4</v>
      </c>
      <c r="C103">
        <v>6</v>
      </c>
      <c r="D103">
        <v>8.8333333341666709</v>
      </c>
      <c r="E103">
        <v>0.54544392100916295</v>
      </c>
      <c r="F103">
        <v>0.35149999999999998</v>
      </c>
      <c r="G103">
        <v>0.37824803140000002</v>
      </c>
      <c r="H103">
        <f t="shared" si="2"/>
        <v>8.1035853027666711</v>
      </c>
      <c r="I103">
        <f t="shared" si="3"/>
        <v>0.54544392100916295</v>
      </c>
    </row>
    <row r="104" spans="1:9" x14ac:dyDescent="0.25">
      <c r="A104">
        <v>14</v>
      </c>
      <c r="B104">
        <v>5</v>
      </c>
      <c r="C104">
        <v>6</v>
      </c>
      <c r="D104">
        <v>7.7154761903333302</v>
      </c>
      <c r="E104">
        <v>0.10338516371947</v>
      </c>
      <c r="F104">
        <v>0.36886666670000001</v>
      </c>
      <c r="G104">
        <v>0.41287471809999998</v>
      </c>
      <c r="H104">
        <f t="shared" si="2"/>
        <v>6.9337348055333301</v>
      </c>
      <c r="I104">
        <f t="shared" si="3"/>
        <v>0.10338516371947</v>
      </c>
    </row>
    <row r="105" spans="1:9" x14ac:dyDescent="0.25">
      <c r="A105">
        <v>14</v>
      </c>
      <c r="B105">
        <v>6</v>
      </c>
      <c r="C105">
        <v>6</v>
      </c>
      <c r="D105">
        <v>7.9748809525000004</v>
      </c>
      <c r="E105">
        <v>0.28105973037846599</v>
      </c>
      <c r="F105">
        <v>0.36606666669999999</v>
      </c>
      <c r="G105">
        <v>0.17333542120000001</v>
      </c>
      <c r="H105">
        <f t="shared" si="2"/>
        <v>7.4354788646000003</v>
      </c>
      <c r="I105">
        <f t="shared" si="3"/>
        <v>0.28105973037846599</v>
      </c>
    </row>
    <row r="106" spans="1:9" x14ac:dyDescent="0.25">
      <c r="A106">
        <v>14</v>
      </c>
      <c r="B106">
        <v>7</v>
      </c>
      <c r="C106">
        <v>6</v>
      </c>
      <c r="D106">
        <v>7.6952380951666699</v>
      </c>
      <c r="E106">
        <v>0.21624238934699899</v>
      </c>
      <c r="F106">
        <v>0.33289999999999997</v>
      </c>
      <c r="G106">
        <v>0.29944571789999996</v>
      </c>
      <c r="H106">
        <f t="shared" si="2"/>
        <v>7.0628923772666701</v>
      </c>
      <c r="I106">
        <f t="shared" si="3"/>
        <v>0.21624238934699899</v>
      </c>
    </row>
    <row r="107" spans="1:9" x14ac:dyDescent="0.25">
      <c r="A107">
        <v>14</v>
      </c>
      <c r="B107">
        <v>8</v>
      </c>
      <c r="C107">
        <v>6</v>
      </c>
      <c r="D107">
        <v>8.3654761903333306</v>
      </c>
      <c r="E107">
        <v>0.17603355294451001</v>
      </c>
      <c r="F107">
        <v>0.33889999999999998</v>
      </c>
      <c r="G107">
        <v>0.52762433490000005</v>
      </c>
      <c r="H107">
        <f t="shared" si="2"/>
        <v>7.4989518554333294</v>
      </c>
      <c r="I107">
        <f t="shared" si="3"/>
        <v>0.17603355294451001</v>
      </c>
    </row>
    <row r="108" spans="1:9" x14ac:dyDescent="0.25">
      <c r="A108">
        <v>14</v>
      </c>
      <c r="B108">
        <v>9</v>
      </c>
      <c r="C108">
        <v>6</v>
      </c>
      <c r="D108">
        <v>6.5346428571666699</v>
      </c>
      <c r="E108">
        <v>0.16607050684689401</v>
      </c>
      <c r="F108">
        <v>0.37083333330000001</v>
      </c>
      <c r="G108">
        <v>0.40549014699999997</v>
      </c>
      <c r="H108">
        <f t="shared" si="2"/>
        <v>5.7583193768666696</v>
      </c>
      <c r="I108">
        <f t="shared" si="3"/>
        <v>0.16607050684689401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8"/>
  <sheetViews>
    <sheetView tabSelected="1" workbookViewId="0">
      <selection activeCell="K6" sqref="K6"/>
    </sheetView>
  </sheetViews>
  <sheetFormatPr defaultRowHeight="15" x14ac:dyDescent="0.25"/>
  <cols>
    <col min="3" max="4" width="12.7109375" bestFit="1" customWidth="1"/>
    <col min="5" max="5" width="12" bestFit="1" customWidth="1"/>
  </cols>
  <sheetData>
    <row r="1" spans="1:6" x14ac:dyDescent="0.25">
      <c r="A1" t="s">
        <v>0</v>
      </c>
      <c r="B1" t="s">
        <v>2</v>
      </c>
      <c r="C1" t="s">
        <v>37</v>
      </c>
      <c r="D1" t="s">
        <v>33</v>
      </c>
      <c r="E1" t="s">
        <v>36</v>
      </c>
      <c r="F1" t="s">
        <v>34</v>
      </c>
    </row>
    <row r="2" spans="1:6" x14ac:dyDescent="0.25">
      <c r="A2">
        <v>1</v>
      </c>
      <c r="B2">
        <v>1</v>
      </c>
      <c r="C2">
        <v>176.7251335</v>
      </c>
      <c r="D2">
        <f>C2/1000</f>
        <v>0.17672513349999999</v>
      </c>
      <c r="E2">
        <v>448.89376179999999</v>
      </c>
      <c r="F2">
        <f t="shared" ref="F2:F10" si="0">E2/1000</f>
        <v>0.44889376180000001</v>
      </c>
    </row>
    <row r="3" spans="1:6" x14ac:dyDescent="0.25">
      <c r="A3">
        <v>1</v>
      </c>
      <c r="B3">
        <v>3</v>
      </c>
      <c r="C3">
        <v>118.4748087</v>
      </c>
      <c r="D3">
        <f t="shared" ref="D3:D29" si="1">C3/1000</f>
        <v>0.1184748087</v>
      </c>
      <c r="E3">
        <v>278.3489174</v>
      </c>
      <c r="F3">
        <f t="shared" si="0"/>
        <v>0.27834891740000001</v>
      </c>
    </row>
    <row r="4" spans="1:6" x14ac:dyDescent="0.25">
      <c r="A4">
        <v>1</v>
      </c>
      <c r="B4">
        <v>4</v>
      </c>
      <c r="C4">
        <v>92.056445789999998</v>
      </c>
      <c r="D4">
        <f t="shared" si="1"/>
        <v>9.2056445789999997E-2</v>
      </c>
      <c r="E4">
        <v>436.89868289999998</v>
      </c>
      <c r="F4">
        <f t="shared" si="0"/>
        <v>0.4368986829</v>
      </c>
    </row>
    <row r="5" spans="1:6" x14ac:dyDescent="0.25">
      <c r="A5">
        <v>1</v>
      </c>
      <c r="B5">
        <v>5</v>
      </c>
      <c r="C5">
        <v>72.964486789999995</v>
      </c>
      <c r="D5">
        <f t="shared" si="1"/>
        <v>7.2964486789999991E-2</v>
      </c>
      <c r="E5">
        <v>446.77856580000002</v>
      </c>
      <c r="F5">
        <f t="shared" si="0"/>
        <v>0.44677856580000003</v>
      </c>
    </row>
    <row r="6" spans="1:6" x14ac:dyDescent="0.25">
      <c r="A6">
        <v>1</v>
      </c>
      <c r="B6">
        <v>6</v>
      </c>
      <c r="C6">
        <v>45.24686011</v>
      </c>
      <c r="D6">
        <f t="shared" si="1"/>
        <v>4.5246860110000002E-2</v>
      </c>
      <c r="E6">
        <v>498.01394019999998</v>
      </c>
      <c r="F6">
        <f t="shared" si="0"/>
        <v>0.4980139402</v>
      </c>
    </row>
    <row r="7" spans="1:6" x14ac:dyDescent="0.25">
      <c r="A7">
        <v>1</v>
      </c>
      <c r="B7">
        <v>7</v>
      </c>
      <c r="C7">
        <v>63.075646020000001</v>
      </c>
      <c r="D7">
        <f t="shared" si="1"/>
        <v>6.3075646020000001E-2</v>
      </c>
      <c r="E7">
        <v>375.35030189999998</v>
      </c>
      <c r="F7">
        <f t="shared" si="0"/>
        <v>0.37535030189999996</v>
      </c>
    </row>
    <row r="8" spans="1:6" x14ac:dyDescent="0.25">
      <c r="A8">
        <v>1</v>
      </c>
      <c r="B8">
        <v>8</v>
      </c>
      <c r="C8">
        <v>92.417352390000005</v>
      </c>
      <c r="D8">
        <f t="shared" si="1"/>
        <v>9.2417352389999999E-2</v>
      </c>
      <c r="E8">
        <v>540.83023949999995</v>
      </c>
      <c r="F8">
        <f t="shared" si="0"/>
        <v>0.54083023949999998</v>
      </c>
    </row>
    <row r="9" spans="1:6" x14ac:dyDescent="0.25">
      <c r="A9">
        <v>1</v>
      </c>
      <c r="B9">
        <v>9</v>
      </c>
      <c r="C9">
        <v>93.860978779999996</v>
      </c>
      <c r="D9">
        <f t="shared" si="1"/>
        <v>9.3860978779999993E-2</v>
      </c>
      <c r="E9">
        <v>379.47570330000002</v>
      </c>
      <c r="F9">
        <f t="shared" si="0"/>
        <v>0.37947570330000002</v>
      </c>
    </row>
    <row r="10" spans="1:6" x14ac:dyDescent="0.25">
      <c r="A10">
        <v>1</v>
      </c>
      <c r="B10">
        <v>10</v>
      </c>
      <c r="C10">
        <v>96.748231559999994</v>
      </c>
      <c r="D10">
        <f t="shared" si="1"/>
        <v>9.6748231559999995E-2</v>
      </c>
      <c r="E10">
        <v>360.01335610000001</v>
      </c>
      <c r="F10">
        <f t="shared" si="0"/>
        <v>0.36001335610000001</v>
      </c>
    </row>
    <row r="11" spans="1:6" x14ac:dyDescent="0.25">
      <c r="A11">
        <v>2</v>
      </c>
      <c r="B11">
        <v>2</v>
      </c>
      <c r="C11">
        <v>188.1333333</v>
      </c>
      <c r="D11">
        <f t="shared" si="1"/>
        <v>0.18813333330000001</v>
      </c>
      <c r="E11">
        <v>835.52531899999997</v>
      </c>
      <c r="F11">
        <f t="shared" ref="F11:F27" si="2">E11/1000</f>
        <v>0.83552531899999993</v>
      </c>
    </row>
    <row r="12" spans="1:6" x14ac:dyDescent="0.25">
      <c r="A12">
        <v>2</v>
      </c>
      <c r="B12">
        <v>3</v>
      </c>
      <c r="C12">
        <v>184.43333329999999</v>
      </c>
      <c r="D12">
        <f t="shared" si="1"/>
        <v>0.18443333329999997</v>
      </c>
      <c r="E12">
        <v>1359.348512</v>
      </c>
      <c r="F12">
        <f t="shared" si="2"/>
        <v>1.359348512</v>
      </c>
    </row>
    <row r="13" spans="1:6" x14ac:dyDescent="0.25">
      <c r="A13">
        <v>2</v>
      </c>
      <c r="B13">
        <v>4</v>
      </c>
      <c r="C13">
        <v>180.83333329999999</v>
      </c>
      <c r="D13">
        <f t="shared" si="1"/>
        <v>0.18083333329999998</v>
      </c>
      <c r="E13">
        <v>1394.256631</v>
      </c>
      <c r="F13">
        <f t="shared" si="2"/>
        <v>1.394256631</v>
      </c>
    </row>
    <row r="14" spans="1:6" x14ac:dyDescent="0.25">
      <c r="A14">
        <v>2</v>
      </c>
      <c r="B14">
        <v>5</v>
      </c>
      <c r="C14">
        <v>168.33333329999999</v>
      </c>
      <c r="D14">
        <f t="shared" si="1"/>
        <v>0.1683333333</v>
      </c>
      <c r="E14">
        <v>1362.265312</v>
      </c>
      <c r="F14">
        <f t="shared" si="2"/>
        <v>1.3622653119999999</v>
      </c>
    </row>
    <row r="15" spans="1:6" x14ac:dyDescent="0.25">
      <c r="A15">
        <v>2</v>
      </c>
      <c r="B15">
        <v>6</v>
      </c>
      <c r="C15">
        <v>166.7</v>
      </c>
      <c r="D15">
        <f t="shared" si="1"/>
        <v>0.16669999999999999</v>
      </c>
      <c r="E15">
        <v>1315.5821599999999</v>
      </c>
      <c r="F15">
        <f t="shared" si="2"/>
        <v>1.3155821599999999</v>
      </c>
    </row>
    <row r="16" spans="1:6" x14ac:dyDescent="0.25">
      <c r="A16">
        <v>2</v>
      </c>
      <c r="B16">
        <v>7</v>
      </c>
      <c r="C16">
        <v>158.5</v>
      </c>
      <c r="D16">
        <f t="shared" si="1"/>
        <v>0.1585</v>
      </c>
      <c r="E16">
        <v>1116.8705319999999</v>
      </c>
      <c r="F16">
        <f t="shared" si="2"/>
        <v>1.1168705319999999</v>
      </c>
    </row>
    <row r="17" spans="1:6" x14ac:dyDescent="0.25">
      <c r="A17">
        <v>2</v>
      </c>
      <c r="B17">
        <v>8</v>
      </c>
      <c r="C17">
        <v>167.46666669999999</v>
      </c>
      <c r="D17">
        <f t="shared" si="1"/>
        <v>0.16746666669999999</v>
      </c>
      <c r="E17">
        <v>1105.369901</v>
      </c>
      <c r="F17">
        <f t="shared" si="2"/>
        <v>1.105369901</v>
      </c>
    </row>
    <row r="18" spans="1:6" x14ac:dyDescent="0.25">
      <c r="A18">
        <v>2</v>
      </c>
      <c r="B18">
        <v>9</v>
      </c>
      <c r="C18">
        <v>163.1</v>
      </c>
      <c r="D18">
        <f t="shared" si="1"/>
        <v>0.16309999999999999</v>
      </c>
      <c r="E18">
        <v>1063.2775509999999</v>
      </c>
      <c r="F18">
        <f t="shared" si="2"/>
        <v>1.0632775509999999</v>
      </c>
    </row>
    <row r="19" spans="1:6" x14ac:dyDescent="0.25">
      <c r="A19">
        <v>2</v>
      </c>
      <c r="B19">
        <v>10</v>
      </c>
      <c r="C19">
        <v>157.56666670000001</v>
      </c>
      <c r="D19">
        <f t="shared" si="1"/>
        <v>0.15756666670000002</v>
      </c>
      <c r="E19">
        <v>836.17451519999997</v>
      </c>
      <c r="F19">
        <f t="shared" si="2"/>
        <v>0.83617451519999997</v>
      </c>
    </row>
    <row r="20" spans="1:6" x14ac:dyDescent="0.25">
      <c r="A20">
        <v>3</v>
      </c>
      <c r="B20">
        <v>1</v>
      </c>
      <c r="C20">
        <v>163.13432839999999</v>
      </c>
      <c r="D20">
        <f t="shared" si="1"/>
        <v>0.1631343284</v>
      </c>
      <c r="E20">
        <v>411.12722659999997</v>
      </c>
      <c r="F20">
        <f t="shared" si="2"/>
        <v>0.41112722659999995</v>
      </c>
    </row>
    <row r="21" spans="1:6" x14ac:dyDescent="0.25">
      <c r="A21">
        <v>3</v>
      </c>
      <c r="B21">
        <v>2</v>
      </c>
      <c r="C21">
        <v>141.0305615</v>
      </c>
      <c r="D21">
        <f t="shared" si="1"/>
        <v>0.14103056150000001</v>
      </c>
      <c r="E21">
        <v>641.98088110000003</v>
      </c>
      <c r="F21">
        <f t="shared" si="2"/>
        <v>0.64198088110000007</v>
      </c>
    </row>
    <row r="22" spans="1:6" x14ac:dyDescent="0.25">
      <c r="A22">
        <v>3</v>
      </c>
      <c r="B22">
        <v>3</v>
      </c>
      <c r="C22">
        <v>173.01350389999999</v>
      </c>
      <c r="D22">
        <f t="shared" si="1"/>
        <v>0.17301350389999998</v>
      </c>
      <c r="E22">
        <v>881.51407619999998</v>
      </c>
      <c r="F22">
        <f t="shared" si="2"/>
        <v>0.8815140762</v>
      </c>
    </row>
    <row r="23" spans="1:6" x14ac:dyDescent="0.25">
      <c r="A23">
        <v>3</v>
      </c>
      <c r="B23">
        <v>4</v>
      </c>
      <c r="C23">
        <v>198.2712574</v>
      </c>
      <c r="D23">
        <f t="shared" si="1"/>
        <v>0.19827125739999998</v>
      </c>
      <c r="E23">
        <v>927.52101230000005</v>
      </c>
      <c r="F23">
        <f t="shared" si="2"/>
        <v>0.92752101230000006</v>
      </c>
    </row>
    <row r="24" spans="1:6" x14ac:dyDescent="0.25">
      <c r="A24">
        <v>3</v>
      </c>
      <c r="B24">
        <v>5</v>
      </c>
      <c r="C24">
        <v>93.427890860000005</v>
      </c>
      <c r="D24">
        <f t="shared" si="1"/>
        <v>9.3427890860000001E-2</v>
      </c>
      <c r="E24">
        <v>755.45081740000001</v>
      </c>
      <c r="F24">
        <f t="shared" si="2"/>
        <v>0.75545081739999997</v>
      </c>
    </row>
    <row r="25" spans="1:6" x14ac:dyDescent="0.25">
      <c r="A25">
        <v>3</v>
      </c>
      <c r="B25">
        <v>6</v>
      </c>
      <c r="C25">
        <v>187.55233150000001</v>
      </c>
      <c r="D25">
        <f t="shared" si="1"/>
        <v>0.1875523315</v>
      </c>
      <c r="E25">
        <v>1297.48425</v>
      </c>
      <c r="F25">
        <f t="shared" si="2"/>
        <v>1.2974842499999999</v>
      </c>
    </row>
    <row r="26" spans="1:6" x14ac:dyDescent="0.25">
      <c r="A26">
        <v>3</v>
      </c>
      <c r="B26">
        <v>7</v>
      </c>
      <c r="C26">
        <v>169.68745490000001</v>
      </c>
      <c r="D26">
        <f t="shared" si="1"/>
        <v>0.16968745490000001</v>
      </c>
      <c r="E26">
        <v>1014.819433</v>
      </c>
      <c r="F26">
        <f t="shared" si="2"/>
        <v>1.014819433</v>
      </c>
    </row>
    <row r="27" spans="1:6" x14ac:dyDescent="0.25">
      <c r="A27">
        <v>3</v>
      </c>
      <c r="B27">
        <v>8</v>
      </c>
      <c r="C27">
        <v>576.34587629999999</v>
      </c>
      <c r="D27">
        <f t="shared" si="1"/>
        <v>0.5763458763</v>
      </c>
      <c r="E27">
        <v>880.12441120000005</v>
      </c>
      <c r="F27">
        <f t="shared" si="2"/>
        <v>0.88012441120000007</v>
      </c>
    </row>
    <row r="28" spans="1:6" x14ac:dyDescent="0.25">
      <c r="A28">
        <v>3</v>
      </c>
      <c r="B28">
        <v>10</v>
      </c>
      <c r="C28">
        <v>141.7171936</v>
      </c>
      <c r="D28">
        <f t="shared" si="1"/>
        <v>0.14171719360000001</v>
      </c>
      <c r="E28">
        <v>746.41446029999997</v>
      </c>
      <c r="F28">
        <f>E28/1000</f>
        <v>0.74641446030000003</v>
      </c>
    </row>
    <row r="29" spans="1:6" x14ac:dyDescent="0.25">
      <c r="A29">
        <v>4</v>
      </c>
      <c r="B29">
        <v>1</v>
      </c>
      <c r="C29">
        <v>325.70762569999999</v>
      </c>
      <c r="D29">
        <f t="shared" si="1"/>
        <v>0.3257076257</v>
      </c>
      <c r="E29">
        <v>235.90520129999999</v>
      </c>
      <c r="F29">
        <f>E29/1000</f>
        <v>0.23590520129999998</v>
      </c>
    </row>
    <row r="30" spans="1:6" x14ac:dyDescent="0.25">
      <c r="A30">
        <v>4</v>
      </c>
      <c r="B30">
        <v>4</v>
      </c>
      <c r="C30">
        <v>170.55363070000001</v>
      </c>
      <c r="D30">
        <f t="shared" ref="D30:D58" si="3">C30/1000</f>
        <v>0.17055363070000001</v>
      </c>
      <c r="E30">
        <v>90.050790469999995</v>
      </c>
      <c r="F30">
        <f t="shared" ref="F30:F38" si="4">E30/1000</f>
        <v>9.0050790469999989E-2</v>
      </c>
    </row>
    <row r="31" spans="1:6" x14ac:dyDescent="0.25">
      <c r="A31">
        <v>4</v>
      </c>
      <c r="B31">
        <v>5</v>
      </c>
      <c r="C31">
        <v>161.4948751</v>
      </c>
      <c r="D31">
        <f t="shared" si="3"/>
        <v>0.16149487509999999</v>
      </c>
      <c r="E31">
        <v>116.9758752</v>
      </c>
      <c r="F31">
        <f t="shared" si="4"/>
        <v>0.11697587520000001</v>
      </c>
    </row>
    <row r="32" spans="1:6" x14ac:dyDescent="0.25">
      <c r="A32">
        <v>4</v>
      </c>
      <c r="B32">
        <v>6</v>
      </c>
      <c r="C32">
        <v>208.9355089</v>
      </c>
      <c r="D32">
        <f t="shared" si="3"/>
        <v>0.20893550890000001</v>
      </c>
      <c r="E32">
        <v>120.6805895</v>
      </c>
      <c r="F32">
        <f t="shared" si="4"/>
        <v>0.12068058949999999</v>
      </c>
    </row>
    <row r="33" spans="1:6" x14ac:dyDescent="0.25">
      <c r="A33">
        <v>4</v>
      </c>
      <c r="B33">
        <v>7</v>
      </c>
      <c r="C33">
        <v>184.41244409999999</v>
      </c>
      <c r="D33">
        <f t="shared" si="3"/>
        <v>0.18441244409999999</v>
      </c>
      <c r="E33">
        <v>150.7996541</v>
      </c>
      <c r="F33">
        <f t="shared" si="4"/>
        <v>0.15079965409999999</v>
      </c>
    </row>
    <row r="34" spans="1:6" x14ac:dyDescent="0.25">
      <c r="A34">
        <v>4</v>
      </c>
      <c r="B34">
        <v>8</v>
      </c>
      <c r="C34">
        <v>82.892679459999997</v>
      </c>
      <c r="D34">
        <f t="shared" si="3"/>
        <v>8.2892679459999993E-2</v>
      </c>
      <c r="E34">
        <v>234.49573290000001</v>
      </c>
      <c r="F34">
        <f t="shared" si="4"/>
        <v>0.2344957329</v>
      </c>
    </row>
    <row r="35" spans="1:6" x14ac:dyDescent="0.25">
      <c r="A35">
        <v>4</v>
      </c>
      <c r="B35">
        <v>9</v>
      </c>
      <c r="C35">
        <v>108.79886279999999</v>
      </c>
      <c r="D35">
        <f t="shared" si="3"/>
        <v>0.10879886279999999</v>
      </c>
      <c r="E35">
        <v>165.7933381</v>
      </c>
      <c r="F35">
        <f t="shared" si="4"/>
        <v>0.16579333809999999</v>
      </c>
    </row>
    <row r="36" spans="1:6" x14ac:dyDescent="0.25">
      <c r="A36">
        <v>4</v>
      </c>
      <c r="B36">
        <v>10</v>
      </c>
      <c r="C36">
        <v>104.4278607</v>
      </c>
      <c r="D36">
        <f t="shared" si="3"/>
        <v>0.1044278607</v>
      </c>
      <c r="E36">
        <v>217.9064626</v>
      </c>
      <c r="F36">
        <f t="shared" si="4"/>
        <v>0.21790646259999999</v>
      </c>
    </row>
    <row r="37" spans="1:6" x14ac:dyDescent="0.25">
      <c r="A37">
        <v>5</v>
      </c>
      <c r="B37">
        <v>1</v>
      </c>
      <c r="C37">
        <v>467.03333329999998</v>
      </c>
      <c r="D37">
        <f t="shared" si="3"/>
        <v>0.46703333329999996</v>
      </c>
      <c r="E37">
        <v>534.59335039999996</v>
      </c>
      <c r="F37">
        <f t="shared" si="4"/>
        <v>0.5345933504</v>
      </c>
    </row>
    <row r="38" spans="1:6" x14ac:dyDescent="0.25">
      <c r="A38">
        <v>5</v>
      </c>
      <c r="B38">
        <v>2</v>
      </c>
      <c r="C38">
        <v>449.3</v>
      </c>
      <c r="D38">
        <f t="shared" si="3"/>
        <v>0.44930000000000003</v>
      </c>
      <c r="E38">
        <v>760.01459609999995</v>
      </c>
      <c r="F38">
        <f t="shared" si="4"/>
        <v>0.7600145961</v>
      </c>
    </row>
    <row r="39" spans="1:6" x14ac:dyDescent="0.25">
      <c r="A39">
        <v>5</v>
      </c>
      <c r="B39">
        <v>4</v>
      </c>
      <c r="C39">
        <v>457.43333330000002</v>
      </c>
      <c r="D39">
        <f t="shared" si="3"/>
        <v>0.45743333330000002</v>
      </c>
      <c r="E39">
        <v>836.50216290000003</v>
      </c>
      <c r="F39">
        <f t="shared" ref="F39:F100" si="5">E39/1000</f>
        <v>0.83650216290000001</v>
      </c>
    </row>
    <row r="40" spans="1:6" x14ac:dyDescent="0.25">
      <c r="A40">
        <v>5</v>
      </c>
      <c r="B40">
        <v>5</v>
      </c>
      <c r="C40">
        <v>182.06666670000001</v>
      </c>
      <c r="D40">
        <f t="shared" si="3"/>
        <v>0.18206666670000002</v>
      </c>
      <c r="E40">
        <v>593.93208979999997</v>
      </c>
      <c r="F40">
        <f t="shared" si="5"/>
        <v>0.59393208980000001</v>
      </c>
    </row>
    <row r="41" spans="1:6" x14ac:dyDescent="0.25">
      <c r="A41">
        <v>5</v>
      </c>
      <c r="B41">
        <v>6</v>
      </c>
      <c r="C41">
        <v>372.2</v>
      </c>
      <c r="D41">
        <f t="shared" si="3"/>
        <v>0.37219999999999998</v>
      </c>
      <c r="E41">
        <v>791.1162683</v>
      </c>
      <c r="F41">
        <f t="shared" si="5"/>
        <v>0.79111626830000004</v>
      </c>
    </row>
    <row r="42" spans="1:6" x14ac:dyDescent="0.25">
      <c r="A42">
        <v>5</v>
      </c>
      <c r="B42">
        <v>7</v>
      </c>
      <c r="C42">
        <v>409.7</v>
      </c>
      <c r="D42">
        <f t="shared" si="3"/>
        <v>0.40970000000000001</v>
      </c>
      <c r="E42">
        <v>811.18701099999998</v>
      </c>
      <c r="F42">
        <f t="shared" si="5"/>
        <v>0.81118701100000001</v>
      </c>
    </row>
    <row r="43" spans="1:6" x14ac:dyDescent="0.25">
      <c r="A43">
        <v>5</v>
      </c>
      <c r="B43">
        <v>8</v>
      </c>
      <c r="C43">
        <v>383.6333333</v>
      </c>
      <c r="D43">
        <f t="shared" si="3"/>
        <v>0.38363333329999999</v>
      </c>
      <c r="E43">
        <v>1338.983365</v>
      </c>
      <c r="F43">
        <f t="shared" si="5"/>
        <v>1.338983365</v>
      </c>
    </row>
    <row r="44" spans="1:6" x14ac:dyDescent="0.25">
      <c r="A44">
        <v>5</v>
      </c>
      <c r="B44">
        <v>9</v>
      </c>
      <c r="C44">
        <v>385.46666670000002</v>
      </c>
      <c r="D44">
        <f t="shared" si="3"/>
        <v>0.38546666670000002</v>
      </c>
      <c r="E44">
        <v>953.91914450000002</v>
      </c>
      <c r="F44">
        <f t="shared" si="5"/>
        <v>0.95391914450000004</v>
      </c>
    </row>
    <row r="45" spans="1:6" x14ac:dyDescent="0.25">
      <c r="A45">
        <v>5</v>
      </c>
      <c r="B45">
        <v>10</v>
      </c>
      <c r="C45">
        <v>476.76666669999997</v>
      </c>
      <c r="D45">
        <f t="shared" si="3"/>
        <v>0.47676666669999995</v>
      </c>
      <c r="E45">
        <v>1265.7678659999999</v>
      </c>
      <c r="F45">
        <f t="shared" si="5"/>
        <v>1.265767866</v>
      </c>
    </row>
    <row r="46" spans="1:6" x14ac:dyDescent="0.25">
      <c r="A46">
        <v>6</v>
      </c>
      <c r="B46">
        <v>1</v>
      </c>
      <c r="C46">
        <v>54.486069010000001</v>
      </c>
      <c r="D46">
        <f t="shared" si="3"/>
        <v>5.4486069009999999E-2</v>
      </c>
      <c r="E46">
        <v>800.61664949999999</v>
      </c>
      <c r="F46">
        <f t="shared" si="5"/>
        <v>0.8006166495</v>
      </c>
    </row>
    <row r="47" spans="1:6" x14ac:dyDescent="0.25">
      <c r="A47">
        <v>6</v>
      </c>
      <c r="B47">
        <v>2</v>
      </c>
      <c r="C47">
        <v>58.419950919999998</v>
      </c>
      <c r="D47">
        <f t="shared" si="3"/>
        <v>5.8419950919999998E-2</v>
      </c>
      <c r="E47">
        <v>1059.979959</v>
      </c>
      <c r="F47">
        <f t="shared" si="5"/>
        <v>1.0599799590000001</v>
      </c>
    </row>
    <row r="48" spans="1:6" x14ac:dyDescent="0.25">
      <c r="A48">
        <v>6</v>
      </c>
      <c r="B48">
        <v>3</v>
      </c>
      <c r="C48">
        <v>133.12761660000001</v>
      </c>
      <c r="D48">
        <f t="shared" si="3"/>
        <v>0.1331276166</v>
      </c>
      <c r="E48">
        <v>1262.1790880000001</v>
      </c>
      <c r="F48">
        <f t="shared" si="5"/>
        <v>1.2621790880000001</v>
      </c>
    </row>
    <row r="49" spans="1:6" x14ac:dyDescent="0.25">
      <c r="A49">
        <v>6</v>
      </c>
      <c r="B49">
        <v>4</v>
      </c>
      <c r="C49">
        <v>79.92998412</v>
      </c>
      <c r="D49">
        <f t="shared" si="3"/>
        <v>7.9929984120000006E-2</v>
      </c>
      <c r="E49">
        <v>417.7227646</v>
      </c>
      <c r="F49">
        <f t="shared" si="5"/>
        <v>0.41772276460000002</v>
      </c>
    </row>
    <row r="50" spans="1:6" x14ac:dyDescent="0.25">
      <c r="A50">
        <v>6</v>
      </c>
      <c r="B50">
        <v>5</v>
      </c>
      <c r="C50">
        <v>11.89909052</v>
      </c>
      <c r="D50">
        <f t="shared" si="3"/>
        <v>1.1899090519999999E-2</v>
      </c>
      <c r="E50">
        <v>340.35971219999999</v>
      </c>
      <c r="F50">
        <f t="shared" si="5"/>
        <v>0.3403597122</v>
      </c>
    </row>
    <row r="51" spans="1:6" x14ac:dyDescent="0.25">
      <c r="A51">
        <v>6</v>
      </c>
      <c r="B51">
        <v>6</v>
      </c>
      <c r="C51">
        <v>-33.178143499999997</v>
      </c>
      <c r="D51">
        <f t="shared" si="3"/>
        <v>-3.31781435E-2</v>
      </c>
      <c r="E51">
        <v>499.05678310000002</v>
      </c>
      <c r="F51">
        <f t="shared" si="5"/>
        <v>0.49905678310000001</v>
      </c>
    </row>
    <row r="52" spans="1:6" x14ac:dyDescent="0.25">
      <c r="A52">
        <v>6</v>
      </c>
      <c r="B52">
        <v>7</v>
      </c>
      <c r="C52">
        <v>-29.388624220000001</v>
      </c>
      <c r="D52">
        <f t="shared" si="3"/>
        <v>-2.9388624219999999E-2</v>
      </c>
      <c r="E52">
        <v>492.17857140000001</v>
      </c>
      <c r="F52">
        <f t="shared" si="5"/>
        <v>0.49217857139999999</v>
      </c>
    </row>
    <row r="53" spans="1:6" x14ac:dyDescent="0.25">
      <c r="A53">
        <v>6</v>
      </c>
      <c r="B53">
        <v>8</v>
      </c>
      <c r="C53">
        <v>4.9335931860000004</v>
      </c>
      <c r="D53">
        <f t="shared" si="3"/>
        <v>4.9335931860000001E-3</v>
      </c>
      <c r="E53">
        <v>578.4019538</v>
      </c>
      <c r="F53">
        <f t="shared" si="5"/>
        <v>0.57840195380000003</v>
      </c>
    </row>
    <row r="54" spans="1:6" x14ac:dyDescent="0.25">
      <c r="A54">
        <v>6</v>
      </c>
      <c r="B54">
        <v>9</v>
      </c>
      <c r="C54">
        <v>5.0418651649999999</v>
      </c>
      <c r="D54">
        <f t="shared" si="3"/>
        <v>5.0418651650000002E-3</v>
      </c>
      <c r="E54">
        <v>445.73879360000001</v>
      </c>
      <c r="F54">
        <f t="shared" si="5"/>
        <v>0.44573879360000002</v>
      </c>
    </row>
    <row r="55" spans="1:6" x14ac:dyDescent="0.25">
      <c r="A55">
        <v>6</v>
      </c>
      <c r="B55">
        <v>10</v>
      </c>
      <c r="C55">
        <v>70.474231270000004</v>
      </c>
      <c r="D55">
        <f t="shared" si="3"/>
        <v>7.0474231270000007E-2</v>
      </c>
      <c r="E55">
        <v>583.02183969999999</v>
      </c>
      <c r="F55">
        <f t="shared" si="5"/>
        <v>0.58302183969999999</v>
      </c>
    </row>
    <row r="56" spans="1:6" x14ac:dyDescent="0.25">
      <c r="A56">
        <v>7</v>
      </c>
      <c r="B56">
        <v>1</v>
      </c>
      <c r="C56">
        <v>244.4555445</v>
      </c>
      <c r="D56">
        <f t="shared" si="3"/>
        <v>0.24445554450000001</v>
      </c>
      <c r="E56">
        <v>125.54809590000001</v>
      </c>
      <c r="F56">
        <f t="shared" si="5"/>
        <v>0.12554809590000002</v>
      </c>
    </row>
    <row r="57" spans="1:6" x14ac:dyDescent="0.25">
      <c r="A57">
        <v>7</v>
      </c>
      <c r="B57">
        <v>2</v>
      </c>
      <c r="C57">
        <v>284.74858469999998</v>
      </c>
      <c r="D57">
        <f t="shared" si="3"/>
        <v>0.28474858469999997</v>
      </c>
      <c r="E57">
        <v>903.5534007</v>
      </c>
      <c r="F57">
        <f t="shared" si="5"/>
        <v>0.90355340070000001</v>
      </c>
    </row>
    <row r="58" spans="1:6" x14ac:dyDescent="0.25">
      <c r="A58">
        <v>7</v>
      </c>
      <c r="B58">
        <v>3</v>
      </c>
      <c r="C58">
        <v>177.44694670000001</v>
      </c>
      <c r="D58">
        <f t="shared" si="3"/>
        <v>0.17744694670000002</v>
      </c>
      <c r="E58">
        <v>633.49412729999995</v>
      </c>
      <c r="F58">
        <f t="shared" si="5"/>
        <v>0.63349412729999999</v>
      </c>
    </row>
    <row r="59" spans="1:6" x14ac:dyDescent="0.25">
      <c r="A59">
        <v>8</v>
      </c>
      <c r="B59">
        <v>3</v>
      </c>
      <c r="C59">
        <v>522.6</v>
      </c>
      <c r="D59">
        <f t="shared" ref="D59:D108" si="6">C59/1000</f>
        <v>0.52260000000000006</v>
      </c>
      <c r="E59">
        <v>1378.225895</v>
      </c>
      <c r="F59">
        <f t="shared" si="5"/>
        <v>1.3782258950000001</v>
      </c>
    </row>
    <row r="60" spans="1:6" x14ac:dyDescent="0.25">
      <c r="A60">
        <v>9</v>
      </c>
      <c r="B60">
        <v>1</v>
      </c>
      <c r="C60">
        <v>197.87426009999999</v>
      </c>
      <c r="D60">
        <f t="shared" si="6"/>
        <v>0.19787426009999998</v>
      </c>
      <c r="E60">
        <v>64.233102540000004</v>
      </c>
      <c r="F60">
        <f t="shared" si="5"/>
        <v>6.4233102540000003E-2</v>
      </c>
    </row>
    <row r="61" spans="1:6" x14ac:dyDescent="0.25">
      <c r="A61">
        <v>9</v>
      </c>
      <c r="B61">
        <v>2</v>
      </c>
      <c r="C61">
        <v>160.2677927</v>
      </c>
      <c r="D61">
        <f t="shared" si="6"/>
        <v>0.16026779269999999</v>
      </c>
      <c r="E61">
        <v>470.04225200000002</v>
      </c>
      <c r="F61">
        <f t="shared" si="5"/>
        <v>0.47004225199999999</v>
      </c>
    </row>
    <row r="62" spans="1:6" x14ac:dyDescent="0.25">
      <c r="A62">
        <v>9</v>
      </c>
      <c r="B62">
        <v>3</v>
      </c>
      <c r="C62">
        <v>158.03017180000001</v>
      </c>
      <c r="D62">
        <f t="shared" si="6"/>
        <v>0.15803017180000001</v>
      </c>
      <c r="E62">
        <v>300.59896079999999</v>
      </c>
      <c r="F62">
        <f t="shared" si="5"/>
        <v>0.30059896079999998</v>
      </c>
    </row>
    <row r="63" spans="1:6" x14ac:dyDescent="0.25">
      <c r="A63">
        <v>9</v>
      </c>
      <c r="B63">
        <v>4</v>
      </c>
      <c r="C63">
        <v>179.1432077</v>
      </c>
      <c r="D63">
        <f t="shared" si="6"/>
        <v>0.1791432077</v>
      </c>
      <c r="E63">
        <v>666.07270559999995</v>
      </c>
      <c r="F63">
        <f t="shared" si="5"/>
        <v>0.66607270559999998</v>
      </c>
    </row>
    <row r="64" spans="1:6" x14ac:dyDescent="0.25">
      <c r="A64">
        <v>9</v>
      </c>
      <c r="B64">
        <v>5</v>
      </c>
      <c r="C64">
        <v>185.7117078</v>
      </c>
      <c r="D64">
        <f t="shared" si="6"/>
        <v>0.18571170779999999</v>
      </c>
      <c r="E64">
        <v>83.075744279999995</v>
      </c>
      <c r="F64">
        <f t="shared" si="5"/>
        <v>8.3075744279999988E-2</v>
      </c>
    </row>
    <row r="65" spans="1:6" x14ac:dyDescent="0.25">
      <c r="A65">
        <v>9</v>
      </c>
      <c r="B65">
        <v>6</v>
      </c>
      <c r="C65">
        <v>217.7963043</v>
      </c>
      <c r="D65">
        <f t="shared" si="6"/>
        <v>0.21779630429999999</v>
      </c>
      <c r="E65">
        <v>499.21154130000002</v>
      </c>
      <c r="F65">
        <f t="shared" si="5"/>
        <v>0.49921154130000001</v>
      </c>
    </row>
    <row r="66" spans="1:6" x14ac:dyDescent="0.25">
      <c r="A66">
        <v>9</v>
      </c>
      <c r="B66">
        <v>7</v>
      </c>
      <c r="C66">
        <v>1010.46731</v>
      </c>
      <c r="D66">
        <f t="shared" si="6"/>
        <v>1.0104673099999999</v>
      </c>
      <c r="E66">
        <v>272.32534670000001</v>
      </c>
      <c r="F66">
        <f t="shared" si="5"/>
        <v>0.27232534670000003</v>
      </c>
    </row>
    <row r="67" spans="1:6" x14ac:dyDescent="0.25">
      <c r="A67">
        <v>9</v>
      </c>
      <c r="B67">
        <v>8</v>
      </c>
      <c r="C67">
        <v>15.255521870000001</v>
      </c>
      <c r="D67">
        <f t="shared" si="6"/>
        <v>1.525552187E-2</v>
      </c>
      <c r="E67">
        <v>987.26212320000002</v>
      </c>
      <c r="F67">
        <f t="shared" si="5"/>
        <v>0.98726212320000006</v>
      </c>
    </row>
    <row r="68" spans="1:6" x14ac:dyDescent="0.25">
      <c r="A68">
        <v>9</v>
      </c>
      <c r="B68">
        <v>9</v>
      </c>
      <c r="C68">
        <v>72.892305469999997</v>
      </c>
      <c r="D68">
        <f t="shared" si="6"/>
        <v>7.2892305470000002E-2</v>
      </c>
      <c r="E68">
        <v>780.99713159999999</v>
      </c>
      <c r="F68">
        <f t="shared" si="5"/>
        <v>0.78099713159999995</v>
      </c>
    </row>
    <row r="69" spans="1:6" x14ac:dyDescent="0.25">
      <c r="A69">
        <v>9</v>
      </c>
      <c r="B69">
        <v>10</v>
      </c>
      <c r="C69">
        <v>53.980799769999997</v>
      </c>
      <c r="D69">
        <f t="shared" si="6"/>
        <v>5.3980799769999997E-2</v>
      </c>
      <c r="E69">
        <v>229.35816449999999</v>
      </c>
      <c r="F69">
        <f t="shared" si="5"/>
        <v>0.22935816449999999</v>
      </c>
    </row>
    <row r="70" spans="1:6" x14ac:dyDescent="0.25">
      <c r="A70">
        <v>11</v>
      </c>
      <c r="B70">
        <v>1</v>
      </c>
      <c r="C70">
        <v>173.8</v>
      </c>
      <c r="D70">
        <f t="shared" si="6"/>
        <v>0.17380000000000001</v>
      </c>
      <c r="E70">
        <v>403.05531639999998</v>
      </c>
      <c r="F70">
        <f t="shared" si="5"/>
        <v>0.40305531639999997</v>
      </c>
    </row>
    <row r="71" spans="1:6" x14ac:dyDescent="0.25">
      <c r="A71">
        <v>11</v>
      </c>
      <c r="B71">
        <v>2</v>
      </c>
      <c r="C71">
        <v>180.43333329999999</v>
      </c>
      <c r="D71">
        <f t="shared" si="6"/>
        <v>0.1804333333</v>
      </c>
      <c r="E71">
        <v>1014.7453369999999</v>
      </c>
      <c r="F71">
        <f t="shared" si="5"/>
        <v>1.0147453369999999</v>
      </c>
    </row>
    <row r="72" spans="1:6" x14ac:dyDescent="0.25">
      <c r="A72">
        <v>11</v>
      </c>
      <c r="B72">
        <v>3</v>
      </c>
      <c r="C72">
        <v>197.1333333</v>
      </c>
      <c r="D72">
        <f t="shared" si="6"/>
        <v>0.19713333329999999</v>
      </c>
      <c r="E72">
        <v>557.55440699999997</v>
      </c>
      <c r="F72">
        <f t="shared" si="5"/>
        <v>0.55755440699999992</v>
      </c>
    </row>
    <row r="73" spans="1:6" x14ac:dyDescent="0.25">
      <c r="A73">
        <v>11</v>
      </c>
      <c r="B73">
        <v>4</v>
      </c>
      <c r="C73">
        <v>180.3</v>
      </c>
      <c r="D73">
        <f t="shared" si="6"/>
        <v>0.18030000000000002</v>
      </c>
      <c r="E73">
        <v>195.8786552</v>
      </c>
      <c r="F73">
        <f t="shared" si="5"/>
        <v>0.1958786552</v>
      </c>
    </row>
    <row r="74" spans="1:6" x14ac:dyDescent="0.25">
      <c r="A74">
        <v>11</v>
      </c>
      <c r="B74">
        <v>5</v>
      </c>
      <c r="C74">
        <v>200.46666669999999</v>
      </c>
      <c r="D74">
        <f t="shared" si="6"/>
        <v>0.20046666669999999</v>
      </c>
      <c r="E74">
        <v>618.93479990000003</v>
      </c>
      <c r="F74">
        <f t="shared" si="5"/>
        <v>0.6189347999</v>
      </c>
    </row>
    <row r="75" spans="1:6" x14ac:dyDescent="0.25">
      <c r="A75">
        <v>11</v>
      </c>
      <c r="B75">
        <v>6</v>
      </c>
      <c r="C75">
        <v>236.96666669999999</v>
      </c>
      <c r="D75">
        <f t="shared" si="6"/>
        <v>0.23696666669999999</v>
      </c>
      <c r="E75">
        <v>517.59569580000004</v>
      </c>
      <c r="F75">
        <f t="shared" si="5"/>
        <v>0.51759569580000009</v>
      </c>
    </row>
    <row r="76" spans="1:6" x14ac:dyDescent="0.25">
      <c r="A76">
        <v>11</v>
      </c>
      <c r="B76">
        <v>7</v>
      </c>
      <c r="C76">
        <v>188.6333333</v>
      </c>
      <c r="D76">
        <f t="shared" si="6"/>
        <v>0.18863333330000001</v>
      </c>
      <c r="E76">
        <v>255.9802608</v>
      </c>
      <c r="F76">
        <f t="shared" si="5"/>
        <v>0.25598026079999997</v>
      </c>
    </row>
    <row r="77" spans="1:6" x14ac:dyDescent="0.25">
      <c r="A77">
        <v>11</v>
      </c>
      <c r="B77">
        <v>8</v>
      </c>
      <c r="C77">
        <v>192.2</v>
      </c>
      <c r="D77">
        <f t="shared" si="6"/>
        <v>0.19219999999999998</v>
      </c>
      <c r="E77">
        <v>458.43954020000001</v>
      </c>
      <c r="F77">
        <f t="shared" si="5"/>
        <v>0.4584395402</v>
      </c>
    </row>
    <row r="78" spans="1:6" x14ac:dyDescent="0.25">
      <c r="A78">
        <v>11</v>
      </c>
      <c r="B78">
        <v>9</v>
      </c>
      <c r="C78">
        <v>178.1</v>
      </c>
      <c r="D78">
        <f t="shared" si="6"/>
        <v>0.17809999999999998</v>
      </c>
      <c r="E78">
        <v>286.4322095</v>
      </c>
      <c r="F78">
        <f t="shared" si="5"/>
        <v>0.28643220949999998</v>
      </c>
    </row>
    <row r="79" spans="1:6" x14ac:dyDescent="0.25">
      <c r="A79">
        <v>11</v>
      </c>
      <c r="B79">
        <v>10</v>
      </c>
      <c r="C79">
        <v>188.33333329999999</v>
      </c>
      <c r="D79">
        <f t="shared" si="6"/>
        <v>0.18833333329999999</v>
      </c>
      <c r="E79">
        <v>284.1118136</v>
      </c>
      <c r="F79">
        <f t="shared" si="5"/>
        <v>0.28411181359999998</v>
      </c>
    </row>
    <row r="80" spans="1:6" x14ac:dyDescent="0.25">
      <c r="A80">
        <v>12</v>
      </c>
      <c r="B80">
        <v>1</v>
      </c>
      <c r="C80">
        <v>286.34338589999999</v>
      </c>
      <c r="D80">
        <f t="shared" si="6"/>
        <v>0.28634338589999997</v>
      </c>
      <c r="E80">
        <v>108.4617671</v>
      </c>
      <c r="F80">
        <f t="shared" si="5"/>
        <v>0.10846176710000001</v>
      </c>
    </row>
    <row r="81" spans="1:6" x14ac:dyDescent="0.25">
      <c r="A81">
        <v>12</v>
      </c>
      <c r="B81">
        <v>2</v>
      </c>
      <c r="C81">
        <v>92.665245200000001</v>
      </c>
      <c r="D81">
        <f t="shared" si="6"/>
        <v>9.2665245199999996E-2</v>
      </c>
      <c r="E81">
        <v>144.03951609999999</v>
      </c>
      <c r="F81">
        <f t="shared" si="5"/>
        <v>0.14403951609999999</v>
      </c>
    </row>
    <row r="82" spans="1:6" x14ac:dyDescent="0.25">
      <c r="A82">
        <v>12</v>
      </c>
      <c r="B82">
        <v>3</v>
      </c>
      <c r="C82">
        <v>99.45273632</v>
      </c>
      <c r="D82">
        <f t="shared" si="6"/>
        <v>9.9452736319999999E-2</v>
      </c>
      <c r="E82">
        <v>258.8455591</v>
      </c>
      <c r="F82">
        <f t="shared" si="5"/>
        <v>0.25884555910000001</v>
      </c>
    </row>
    <row r="83" spans="1:6" x14ac:dyDescent="0.25">
      <c r="A83">
        <v>12</v>
      </c>
      <c r="B83">
        <v>4</v>
      </c>
      <c r="C83">
        <v>337.69563770000002</v>
      </c>
      <c r="D83">
        <f t="shared" si="6"/>
        <v>0.3376956377</v>
      </c>
      <c r="E83">
        <v>513.11644049999995</v>
      </c>
      <c r="F83">
        <f t="shared" si="5"/>
        <v>0.51311644049999994</v>
      </c>
    </row>
    <row r="84" spans="1:6" x14ac:dyDescent="0.25">
      <c r="A84">
        <v>12</v>
      </c>
      <c r="B84">
        <v>5</v>
      </c>
      <c r="C84">
        <v>303.06360310000002</v>
      </c>
      <c r="D84">
        <f t="shared" si="6"/>
        <v>0.30306360310000002</v>
      </c>
      <c r="E84">
        <v>476.60679370000003</v>
      </c>
      <c r="F84">
        <f t="shared" si="5"/>
        <v>0.47660679370000003</v>
      </c>
    </row>
    <row r="85" spans="1:6" x14ac:dyDescent="0.25">
      <c r="A85">
        <v>12</v>
      </c>
      <c r="B85">
        <v>6</v>
      </c>
      <c r="C85">
        <v>53.222895909999998</v>
      </c>
      <c r="D85">
        <f t="shared" si="6"/>
        <v>5.3222895909999998E-2</v>
      </c>
      <c r="E85">
        <v>270.43678349999999</v>
      </c>
      <c r="F85">
        <f t="shared" si="5"/>
        <v>0.2704367835</v>
      </c>
    </row>
    <row r="86" spans="1:6" x14ac:dyDescent="0.25">
      <c r="A86">
        <v>12</v>
      </c>
      <c r="B86">
        <v>7</v>
      </c>
      <c r="C86">
        <v>12.223906449999999</v>
      </c>
      <c r="D86">
        <f t="shared" si="6"/>
        <v>1.2223906449999999E-2</v>
      </c>
      <c r="E86">
        <v>305.85526399999998</v>
      </c>
      <c r="F86">
        <f t="shared" si="5"/>
        <v>0.30585526399999996</v>
      </c>
    </row>
    <row r="87" spans="1:6" x14ac:dyDescent="0.25">
      <c r="A87">
        <v>12</v>
      </c>
      <c r="B87">
        <v>8</v>
      </c>
      <c r="C87">
        <v>33.806120980000003</v>
      </c>
      <c r="D87">
        <f t="shared" si="6"/>
        <v>3.380612098E-2</v>
      </c>
      <c r="E87">
        <v>394.87262349999997</v>
      </c>
      <c r="F87">
        <f t="shared" si="5"/>
        <v>0.39487262349999996</v>
      </c>
    </row>
    <row r="88" spans="1:6" x14ac:dyDescent="0.25">
      <c r="A88">
        <v>12</v>
      </c>
      <c r="B88">
        <v>9</v>
      </c>
      <c r="C88">
        <v>55.280063519999999</v>
      </c>
      <c r="D88">
        <f t="shared" si="6"/>
        <v>5.5280063519999999E-2</v>
      </c>
      <c r="E88">
        <v>295.17106419999999</v>
      </c>
      <c r="F88">
        <f t="shared" si="5"/>
        <v>0.2951710642</v>
      </c>
    </row>
    <row r="89" spans="1:6" x14ac:dyDescent="0.25">
      <c r="A89">
        <v>12</v>
      </c>
      <c r="B89">
        <v>10</v>
      </c>
      <c r="C89">
        <v>92.236899089999994</v>
      </c>
      <c r="D89">
        <f t="shared" si="6"/>
        <v>9.2236899089999991E-2</v>
      </c>
      <c r="E89">
        <v>662.3327415</v>
      </c>
      <c r="F89">
        <f t="shared" si="5"/>
        <v>0.66233274149999999</v>
      </c>
    </row>
    <row r="90" spans="1:6" x14ac:dyDescent="0.25">
      <c r="A90">
        <v>13</v>
      </c>
      <c r="B90">
        <v>1</v>
      </c>
      <c r="C90">
        <v>306.67694770000003</v>
      </c>
      <c r="D90">
        <f t="shared" si="6"/>
        <v>0.30667694770000004</v>
      </c>
      <c r="E90">
        <v>80.884698950000001</v>
      </c>
      <c r="F90">
        <f t="shared" si="5"/>
        <v>8.088469895E-2</v>
      </c>
    </row>
    <row r="91" spans="1:6" x14ac:dyDescent="0.25">
      <c r="A91">
        <v>13</v>
      </c>
      <c r="B91">
        <v>2</v>
      </c>
      <c r="C91">
        <v>178.6993603</v>
      </c>
      <c r="D91">
        <f t="shared" si="6"/>
        <v>0.1786993603</v>
      </c>
      <c r="E91">
        <v>268.68659910000002</v>
      </c>
      <c r="F91">
        <f t="shared" si="5"/>
        <v>0.26868659910000003</v>
      </c>
    </row>
    <row r="92" spans="1:6" x14ac:dyDescent="0.25">
      <c r="A92">
        <v>13</v>
      </c>
      <c r="B92">
        <v>3</v>
      </c>
      <c r="C92">
        <v>163.41862119999999</v>
      </c>
      <c r="D92">
        <f t="shared" si="6"/>
        <v>0.1634186212</v>
      </c>
      <c r="E92">
        <v>2823.6309080000001</v>
      </c>
      <c r="F92">
        <f t="shared" si="5"/>
        <v>2.8236309080000002</v>
      </c>
    </row>
    <row r="93" spans="1:6" x14ac:dyDescent="0.25">
      <c r="A93">
        <v>13</v>
      </c>
      <c r="B93">
        <v>4</v>
      </c>
      <c r="C93">
        <v>377.32267730000001</v>
      </c>
      <c r="D93">
        <f t="shared" si="6"/>
        <v>0.37732267730000002</v>
      </c>
      <c r="E93">
        <v>2014.275721</v>
      </c>
      <c r="F93">
        <f t="shared" si="5"/>
        <v>2.0142757210000002</v>
      </c>
    </row>
    <row r="94" spans="1:6" x14ac:dyDescent="0.25">
      <c r="A94">
        <v>13</v>
      </c>
      <c r="B94">
        <v>5</v>
      </c>
      <c r="C94">
        <v>27.778980799999999</v>
      </c>
      <c r="D94">
        <f t="shared" si="6"/>
        <v>2.7778980799999999E-2</v>
      </c>
      <c r="E94">
        <v>590.02868149999995</v>
      </c>
      <c r="F94">
        <f t="shared" si="5"/>
        <v>0.59002868149999999</v>
      </c>
    </row>
    <row r="95" spans="1:6" x14ac:dyDescent="0.25">
      <c r="A95">
        <v>13</v>
      </c>
      <c r="B95">
        <v>6</v>
      </c>
      <c r="C95">
        <v>81.951061069999994</v>
      </c>
      <c r="D95">
        <f t="shared" si="6"/>
        <v>8.1951061069999998E-2</v>
      </c>
      <c r="E95">
        <v>977.21816309999997</v>
      </c>
      <c r="F95">
        <f t="shared" si="5"/>
        <v>0.97721816309999998</v>
      </c>
    </row>
    <row r="96" spans="1:6" x14ac:dyDescent="0.25">
      <c r="A96">
        <v>13</v>
      </c>
      <c r="B96">
        <v>7</v>
      </c>
      <c r="C96">
        <v>27.959434099999999</v>
      </c>
      <c r="D96">
        <f t="shared" si="6"/>
        <v>2.79594341E-2</v>
      </c>
      <c r="E96">
        <v>209.56162079999999</v>
      </c>
      <c r="F96">
        <f t="shared" si="5"/>
        <v>0.20956162079999999</v>
      </c>
    </row>
    <row r="97" spans="1:6" x14ac:dyDescent="0.25">
      <c r="A97">
        <v>13</v>
      </c>
      <c r="B97">
        <v>8</v>
      </c>
      <c r="C97">
        <v>81.517973150000003</v>
      </c>
      <c r="D97">
        <f t="shared" si="6"/>
        <v>8.1517973150000006E-2</v>
      </c>
      <c r="E97">
        <v>198.943986</v>
      </c>
      <c r="F97">
        <f t="shared" si="5"/>
        <v>0.19894398599999999</v>
      </c>
    </row>
    <row r="98" spans="1:6" x14ac:dyDescent="0.25">
      <c r="A98">
        <v>13</v>
      </c>
      <c r="B98">
        <v>9</v>
      </c>
      <c r="C98">
        <v>64.807997689999993</v>
      </c>
      <c r="D98">
        <f t="shared" si="6"/>
        <v>6.4807997689999994E-2</v>
      </c>
      <c r="E98">
        <v>1732.923221</v>
      </c>
      <c r="F98">
        <f t="shared" si="5"/>
        <v>1.7329232210000001</v>
      </c>
    </row>
    <row r="99" spans="1:6" x14ac:dyDescent="0.25">
      <c r="A99">
        <v>13</v>
      </c>
      <c r="B99">
        <v>10</v>
      </c>
      <c r="C99">
        <v>42.359607330000003</v>
      </c>
      <c r="D99">
        <f t="shared" si="6"/>
        <v>4.235960733E-2</v>
      </c>
      <c r="E99">
        <v>977.91092570000001</v>
      </c>
      <c r="F99">
        <f t="shared" si="5"/>
        <v>0.97791092570000004</v>
      </c>
    </row>
    <row r="100" spans="1:6" x14ac:dyDescent="0.25">
      <c r="A100">
        <v>14</v>
      </c>
      <c r="B100">
        <v>1</v>
      </c>
      <c r="C100">
        <v>439.16666670000001</v>
      </c>
      <c r="D100">
        <f t="shared" si="6"/>
        <v>0.43916666669999999</v>
      </c>
      <c r="E100">
        <v>432.65708330000001</v>
      </c>
      <c r="F100">
        <f t="shared" si="5"/>
        <v>0.43265708330000002</v>
      </c>
    </row>
    <row r="101" spans="1:6" x14ac:dyDescent="0.25">
      <c r="A101">
        <v>14</v>
      </c>
      <c r="B101">
        <v>2</v>
      </c>
      <c r="C101">
        <v>392.83333329999999</v>
      </c>
      <c r="D101">
        <f t="shared" si="6"/>
        <v>0.39283333329999998</v>
      </c>
      <c r="E101">
        <v>275.13906489999999</v>
      </c>
      <c r="F101">
        <f t="shared" ref="F101:F108" si="7">E101/1000</f>
        <v>0.27513906490000001</v>
      </c>
    </row>
    <row r="102" spans="1:6" x14ac:dyDescent="0.25">
      <c r="A102">
        <v>14</v>
      </c>
      <c r="B102">
        <v>3</v>
      </c>
      <c r="C102">
        <v>391.3666667</v>
      </c>
      <c r="D102">
        <f t="shared" si="6"/>
        <v>0.39136666669999998</v>
      </c>
      <c r="E102">
        <v>58.830692509999999</v>
      </c>
      <c r="F102">
        <f t="shared" si="7"/>
        <v>5.8830692509999997E-2</v>
      </c>
    </row>
    <row r="103" spans="1:6" x14ac:dyDescent="0.25">
      <c r="A103">
        <v>14</v>
      </c>
      <c r="B103">
        <v>4</v>
      </c>
      <c r="C103">
        <v>351.5</v>
      </c>
      <c r="D103">
        <f t="shared" si="6"/>
        <v>0.35149999999999998</v>
      </c>
      <c r="E103">
        <v>378.2480314</v>
      </c>
      <c r="F103">
        <f t="shared" si="7"/>
        <v>0.37824803140000002</v>
      </c>
    </row>
    <row r="104" spans="1:6" x14ac:dyDescent="0.25">
      <c r="A104">
        <v>14</v>
      </c>
      <c r="B104">
        <v>5</v>
      </c>
      <c r="C104">
        <v>368.8666667</v>
      </c>
      <c r="D104">
        <f t="shared" si="6"/>
        <v>0.36886666670000001</v>
      </c>
      <c r="E104">
        <v>412.8747181</v>
      </c>
      <c r="F104">
        <f t="shared" si="7"/>
        <v>0.41287471809999998</v>
      </c>
    </row>
    <row r="105" spans="1:6" x14ac:dyDescent="0.25">
      <c r="A105">
        <v>14</v>
      </c>
      <c r="B105">
        <v>6</v>
      </c>
      <c r="C105">
        <v>366.06666669999998</v>
      </c>
      <c r="D105">
        <f t="shared" si="6"/>
        <v>0.36606666669999999</v>
      </c>
      <c r="E105">
        <v>173.33542120000001</v>
      </c>
      <c r="F105">
        <f t="shared" si="7"/>
        <v>0.17333542120000001</v>
      </c>
    </row>
    <row r="106" spans="1:6" x14ac:dyDescent="0.25">
      <c r="A106">
        <v>14</v>
      </c>
      <c r="B106">
        <v>7</v>
      </c>
      <c r="C106">
        <v>332.9</v>
      </c>
      <c r="D106">
        <f t="shared" si="6"/>
        <v>0.33289999999999997</v>
      </c>
      <c r="E106">
        <v>299.44571789999998</v>
      </c>
      <c r="F106">
        <f t="shared" si="7"/>
        <v>0.29944571789999996</v>
      </c>
    </row>
    <row r="107" spans="1:6" x14ac:dyDescent="0.25">
      <c r="A107">
        <v>14</v>
      </c>
      <c r="B107">
        <v>8</v>
      </c>
      <c r="C107">
        <v>338.9</v>
      </c>
      <c r="D107">
        <f t="shared" si="6"/>
        <v>0.33889999999999998</v>
      </c>
      <c r="E107">
        <v>527.62433490000001</v>
      </c>
      <c r="F107">
        <f t="shared" si="7"/>
        <v>0.52762433490000005</v>
      </c>
    </row>
    <row r="108" spans="1:6" x14ac:dyDescent="0.25">
      <c r="A108">
        <v>14</v>
      </c>
      <c r="B108">
        <v>9</v>
      </c>
      <c r="C108">
        <v>370.83333329999999</v>
      </c>
      <c r="D108">
        <f t="shared" si="6"/>
        <v>0.37083333330000001</v>
      </c>
      <c r="E108">
        <v>405.49014699999998</v>
      </c>
      <c r="F108">
        <f t="shared" si="7"/>
        <v>0.40549014699999997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DOC</vt:lpstr>
      <vt:lpstr>TN</vt:lpstr>
      <vt:lpstr>nh4</vt:lpstr>
      <vt:lpstr>NOx</vt:lpstr>
      <vt:lpstr>CN</vt:lpstr>
      <vt:lpstr>DON raw</vt:lpstr>
      <vt:lpstr>DON final</vt:lpstr>
      <vt:lpstr>DIN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Justin Baumann</dc:creator>
  <cp:lastModifiedBy>Justin Baumann</cp:lastModifiedBy>
  <dcterms:created xsi:type="dcterms:W3CDTF">2015-02-24T17:27:20Z</dcterms:created>
  <dcterms:modified xsi:type="dcterms:W3CDTF">2016-04-25T13:50:15Z</dcterms:modified>
</cp:coreProperties>
</file>