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080" yWindow="-40" windowWidth="20240" windowHeight="12380" tabRatio="500"/>
  </bookViews>
  <sheets>
    <sheet name="Pycnometer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8" i="1"/>
  <c r="D139" i="1"/>
  <c r="D140" i="1"/>
  <c r="D141" i="1"/>
  <c r="D142" i="1"/>
  <c r="D143" i="1"/>
  <c r="D144" i="1"/>
  <c r="D145" i="1"/>
  <c r="D146" i="1"/>
  <c r="D147" i="1"/>
  <c r="C149" i="1"/>
  <c r="E149" i="1"/>
  <c r="D152" i="1"/>
  <c r="D165" i="1"/>
  <c r="E173" i="1"/>
  <c r="D184" i="1"/>
</calcChain>
</file>

<file path=xl/sharedStrings.xml><?xml version="1.0" encoding="utf-8"?>
<sst xmlns="http://schemas.openxmlformats.org/spreadsheetml/2006/main" count="24" uniqueCount="14">
  <si>
    <t>Tiefe</t>
  </si>
  <si>
    <t>Dichte</t>
  </si>
  <si>
    <t>Abweich.</t>
  </si>
  <si>
    <t>Volumen</t>
  </si>
  <si>
    <t>Pycnometer</t>
  </si>
  <si>
    <t>Einwaage</t>
  </si>
  <si>
    <t xml:space="preserve"> 1/3</t>
  </si>
  <si>
    <t xml:space="preserve"> 1/2/3</t>
  </si>
  <si>
    <t>Mittelwert</t>
  </si>
  <si>
    <t>Dichte1</t>
  </si>
  <si>
    <t>Dichte2</t>
  </si>
  <si>
    <t>Differenz</t>
  </si>
  <si>
    <t>Dichte3</t>
  </si>
  <si>
    <t>2 GKG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</si>
</sst>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5" formatCode="0.0000"/>
  </numFmts>
  <fonts count="3" x14ac:knownFonts="1">
    <font>
      <sz val="10"/>
      <name val="Geneva"/>
    </font>
    <font>
      <b/>
      <sz val="10"/>
      <name val="Geneva"/>
    </font>
    <font>
      <i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5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75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175" fontId="2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"/>
  <sheetViews>
    <sheetView tabSelected="1" topLeftCell="A143" workbookViewId="0">
      <selection activeCell="F180" sqref="F180"/>
    </sheetView>
  </sheetViews>
  <sheetFormatPr baseColWidth="10" defaultColWidth="8.7109375" defaultRowHeight="13" x14ac:dyDescent="0"/>
  <cols>
    <col min="1" max="1" width="8.7109375" style="2"/>
    <col min="2" max="5" width="8.7109375" style="1"/>
    <col min="6" max="6" width="8.7109375" style="2"/>
    <col min="7" max="16384" width="8.7109375" style="1"/>
  </cols>
  <sheetData>
    <row r="1" spans="1:7">
      <c r="A1" s="2" t="s">
        <v>0</v>
      </c>
      <c r="B1" s="3" t="s">
        <v>1</v>
      </c>
      <c r="C1" s="1" t="s">
        <v>2</v>
      </c>
      <c r="D1" s="3" t="s">
        <v>3</v>
      </c>
      <c r="E1" s="1" t="s">
        <v>2</v>
      </c>
      <c r="F1" s="2" t="s">
        <v>4</v>
      </c>
      <c r="G1" s="1" t="s">
        <v>5</v>
      </c>
    </row>
    <row r="2" spans="1:7">
      <c r="A2" s="2">
        <v>2</v>
      </c>
      <c r="B2" s="1">
        <v>2.6297999999999999</v>
      </c>
      <c r="C2" s="1">
        <v>2.8E-3</v>
      </c>
      <c r="D2" s="1">
        <f t="shared" ref="D2:D33" si="0">G2/B2</f>
        <v>1.2259867670545288</v>
      </c>
      <c r="E2" s="1">
        <v>1.2999999999999999E-3</v>
      </c>
      <c r="F2" s="2" t="s">
        <v>6</v>
      </c>
      <c r="G2" s="1">
        <v>3.2241</v>
      </c>
    </row>
    <row r="3" spans="1:7">
      <c r="A3" s="2">
        <v>12</v>
      </c>
      <c r="B3" s="1">
        <v>2.6768999999999998</v>
      </c>
      <c r="C3" s="1">
        <v>2.5999999999999999E-3</v>
      </c>
      <c r="D3" s="1">
        <f t="shared" si="0"/>
        <v>1.6042063581007882</v>
      </c>
      <c r="E3" s="1">
        <v>1.6000000000000001E-3</v>
      </c>
      <c r="F3" s="2">
        <v>2</v>
      </c>
      <c r="G3" s="1">
        <v>4.2942999999999998</v>
      </c>
    </row>
    <row r="4" spans="1:7">
      <c r="A4" s="2">
        <v>22</v>
      </c>
      <c r="B4" s="1">
        <v>2.6604999999999999</v>
      </c>
      <c r="C4" s="1">
        <v>5.1999999999999998E-3</v>
      </c>
      <c r="D4" s="1">
        <f t="shared" si="0"/>
        <v>1.4355948130050742</v>
      </c>
      <c r="E4" s="1">
        <v>2.8E-3</v>
      </c>
      <c r="F4" s="2" t="s">
        <v>7</v>
      </c>
      <c r="G4" s="1">
        <v>3.8193999999999999</v>
      </c>
    </row>
    <row r="5" spans="1:7">
      <c r="A5" s="2">
        <v>28</v>
      </c>
      <c r="B5" s="1">
        <v>2.6688000000000001</v>
      </c>
      <c r="C5" s="1">
        <v>3.8999999999999998E-3</v>
      </c>
      <c r="D5" s="1">
        <f t="shared" si="0"/>
        <v>1.302570443645084</v>
      </c>
      <c r="E5" s="1">
        <v>1.9E-3</v>
      </c>
      <c r="F5" s="2">
        <v>2</v>
      </c>
      <c r="G5" s="1">
        <v>3.4763000000000002</v>
      </c>
    </row>
    <row r="6" spans="1:7">
      <c r="A6" s="2">
        <v>38</v>
      </c>
      <c r="B6" s="1">
        <v>2.6905999999999999</v>
      </c>
      <c r="C6" s="1">
        <v>3.3999999999999998E-3</v>
      </c>
      <c r="D6" s="1">
        <f t="shared" si="0"/>
        <v>1.4215788300007435</v>
      </c>
      <c r="E6" s="1">
        <v>1.8E-3</v>
      </c>
      <c r="F6" s="2">
        <v>2</v>
      </c>
      <c r="G6" s="1">
        <v>3.8249</v>
      </c>
    </row>
    <row r="7" spans="1:7">
      <c r="A7" s="2">
        <v>48</v>
      </c>
      <c r="B7" s="1">
        <v>2.6741000000000001</v>
      </c>
      <c r="C7" s="1">
        <v>2.2000000000000001E-3</v>
      </c>
      <c r="D7" s="1">
        <f t="shared" si="0"/>
        <v>1.3371975617964922</v>
      </c>
      <c r="E7" s="1">
        <v>1.1000000000000001E-3</v>
      </c>
      <c r="F7" s="2">
        <v>1</v>
      </c>
      <c r="G7" s="1">
        <v>3.5758000000000001</v>
      </c>
    </row>
    <row r="8" spans="1:7">
      <c r="A8" s="2">
        <v>58</v>
      </c>
      <c r="B8" s="1">
        <v>2.6680999999999999</v>
      </c>
      <c r="C8" s="1">
        <v>5.0000000000000001E-4</v>
      </c>
      <c r="D8" s="1">
        <f t="shared" si="0"/>
        <v>1.2545256924403134</v>
      </c>
      <c r="E8" s="1">
        <v>2.0000000000000001E-4</v>
      </c>
      <c r="F8" s="2">
        <v>1</v>
      </c>
      <c r="G8" s="1">
        <v>3.3472</v>
      </c>
    </row>
    <row r="9" spans="1:7">
      <c r="A9" s="2">
        <v>68</v>
      </c>
      <c r="B9" s="1">
        <v>2.6802999999999999</v>
      </c>
      <c r="C9" s="1">
        <v>8.9999999999999998E-4</v>
      </c>
      <c r="D9" s="1">
        <f t="shared" si="0"/>
        <v>1.2913106741782636</v>
      </c>
      <c r="E9" s="1">
        <v>4.0000000000000002E-4</v>
      </c>
      <c r="F9" s="2">
        <v>2</v>
      </c>
      <c r="G9" s="1">
        <v>3.4611000000000001</v>
      </c>
    </row>
    <row r="10" spans="1:7">
      <c r="A10" s="2">
        <v>78</v>
      </c>
      <c r="B10" s="1">
        <v>2.6839</v>
      </c>
      <c r="C10" s="1">
        <v>5.4999999999999997E-3</v>
      </c>
      <c r="D10" s="1">
        <f t="shared" si="0"/>
        <v>1.3925258020045457</v>
      </c>
      <c r="E10" s="1">
        <v>2.8E-3</v>
      </c>
      <c r="F10" s="2">
        <v>1</v>
      </c>
      <c r="G10" s="1">
        <v>3.7374000000000001</v>
      </c>
    </row>
    <row r="11" spans="1:7">
      <c r="A11" s="2">
        <v>88</v>
      </c>
      <c r="B11" s="1">
        <v>2.6775000000000002</v>
      </c>
      <c r="C11" s="1">
        <v>4.7000000000000002E-3</v>
      </c>
      <c r="D11" s="1">
        <f t="shared" si="0"/>
        <v>1.3846498599439774</v>
      </c>
      <c r="E11" s="1">
        <v>2.3999999999999998E-3</v>
      </c>
      <c r="F11" s="2">
        <v>3</v>
      </c>
      <c r="G11" s="1">
        <v>3.7073999999999998</v>
      </c>
    </row>
    <row r="12" spans="1:7">
      <c r="A12" s="2">
        <v>98</v>
      </c>
      <c r="B12" s="1">
        <v>2.6768999999999998</v>
      </c>
      <c r="C12" s="1">
        <v>2E-3</v>
      </c>
      <c r="D12" s="1">
        <f t="shared" si="0"/>
        <v>1.413164481303</v>
      </c>
      <c r="E12" s="1">
        <v>1.1000000000000001E-3</v>
      </c>
      <c r="F12" s="2">
        <v>1</v>
      </c>
      <c r="G12" s="1">
        <v>3.7829000000000002</v>
      </c>
    </row>
    <row r="13" spans="1:7">
      <c r="A13" s="2">
        <v>108</v>
      </c>
      <c r="B13" s="1">
        <v>2.6699000000000002</v>
      </c>
      <c r="C13" s="1">
        <v>4.0000000000000002E-4</v>
      </c>
      <c r="D13" s="1">
        <f t="shared" si="0"/>
        <v>1.287239222442788</v>
      </c>
      <c r="E13" s="1">
        <v>2.0000000000000001E-4</v>
      </c>
      <c r="F13" s="2">
        <v>2</v>
      </c>
      <c r="G13" s="1">
        <v>3.4367999999999999</v>
      </c>
    </row>
    <row r="14" spans="1:7">
      <c r="A14" s="2">
        <v>118</v>
      </c>
      <c r="B14" s="1">
        <v>2.6886999999999999</v>
      </c>
      <c r="C14" s="1">
        <v>1.15E-2</v>
      </c>
      <c r="D14" s="1">
        <f t="shared" si="0"/>
        <v>1.3064678097221707</v>
      </c>
      <c r="E14" s="1">
        <v>5.5999999999999999E-3</v>
      </c>
      <c r="F14" s="2">
        <v>3</v>
      </c>
      <c r="G14" s="1">
        <v>3.5127000000000002</v>
      </c>
    </row>
    <row r="15" spans="1:7">
      <c r="A15" s="2">
        <v>128</v>
      </c>
      <c r="B15" s="1">
        <v>2.6844000000000001</v>
      </c>
      <c r="C15" s="1">
        <v>3.3999999999999998E-3</v>
      </c>
      <c r="D15" s="1">
        <f t="shared" si="0"/>
        <v>1.3630978989718372</v>
      </c>
      <c r="E15" s="1">
        <v>1.6999999999999999E-3</v>
      </c>
      <c r="F15" s="2">
        <v>1</v>
      </c>
      <c r="G15" s="1">
        <v>3.6591</v>
      </c>
    </row>
    <row r="16" spans="1:7">
      <c r="A16" s="2">
        <v>138</v>
      </c>
      <c r="B16" s="1">
        <v>2.6884000000000001</v>
      </c>
      <c r="C16" s="1">
        <v>2.2000000000000001E-3</v>
      </c>
      <c r="D16" s="1">
        <f t="shared" si="0"/>
        <v>1.3753161731885135</v>
      </c>
      <c r="E16" s="1">
        <v>1.1000000000000001E-3</v>
      </c>
      <c r="F16" s="2">
        <v>2</v>
      </c>
      <c r="G16" s="1">
        <v>3.6974</v>
      </c>
    </row>
    <row r="17" spans="1:7">
      <c r="A17" s="2">
        <v>148</v>
      </c>
      <c r="B17" s="1">
        <v>2.6850999999999998</v>
      </c>
      <c r="C17" s="1">
        <v>5.5999999999999999E-3</v>
      </c>
      <c r="D17" s="1">
        <f t="shared" si="0"/>
        <v>1.1910170943354066</v>
      </c>
      <c r="E17" s="1">
        <v>2.5000000000000001E-3</v>
      </c>
      <c r="F17" s="2">
        <v>3</v>
      </c>
      <c r="G17" s="1">
        <v>3.198</v>
      </c>
    </row>
    <row r="18" spans="1:7">
      <c r="A18" s="2">
        <v>158</v>
      </c>
      <c r="B18" s="1">
        <v>2.6897000000000002</v>
      </c>
      <c r="C18" s="1">
        <v>2.3999999999999998E-3</v>
      </c>
      <c r="D18" s="1">
        <f t="shared" si="0"/>
        <v>1.3614901290106702</v>
      </c>
      <c r="E18" s="1">
        <v>1.1999999999999999E-3</v>
      </c>
      <c r="F18" s="2">
        <v>1</v>
      </c>
      <c r="G18" s="1">
        <v>3.6619999999999999</v>
      </c>
    </row>
    <row r="19" spans="1:7">
      <c r="A19" s="2">
        <v>168</v>
      </c>
      <c r="B19" s="1">
        <v>2.6717</v>
      </c>
      <c r="C19" s="1">
        <v>1E-4</v>
      </c>
      <c r="D19" s="1">
        <f t="shared" si="0"/>
        <v>1.3824905490885953</v>
      </c>
      <c r="E19" s="1">
        <v>1E-4</v>
      </c>
      <c r="F19" s="2">
        <v>2</v>
      </c>
      <c r="G19" s="1">
        <v>3.6936</v>
      </c>
    </row>
    <row r="20" spans="1:7">
      <c r="A20" s="2">
        <v>178</v>
      </c>
      <c r="B20" s="1">
        <v>2.6907999999999999</v>
      </c>
      <c r="C20" s="1">
        <v>5.3E-3</v>
      </c>
      <c r="D20" s="1">
        <f t="shared" si="0"/>
        <v>1.4479337000148655</v>
      </c>
      <c r="E20" s="1">
        <v>2.8999999999999998E-3</v>
      </c>
      <c r="F20" s="2">
        <v>3</v>
      </c>
      <c r="G20" s="1">
        <v>3.8961000000000001</v>
      </c>
    </row>
    <row r="21" spans="1:7">
      <c r="A21" s="2">
        <v>188</v>
      </c>
      <c r="B21" s="1">
        <v>2.6802999999999999</v>
      </c>
      <c r="C21" s="1">
        <v>4.1999999999999997E-3</v>
      </c>
      <c r="D21" s="1">
        <f t="shared" si="0"/>
        <v>1.461776666791031</v>
      </c>
      <c r="E21" s="1">
        <v>2.3E-3</v>
      </c>
      <c r="F21" s="2">
        <v>1</v>
      </c>
      <c r="G21" s="1">
        <v>3.9180000000000001</v>
      </c>
    </row>
    <row r="22" spans="1:7">
      <c r="A22" s="2">
        <v>198</v>
      </c>
      <c r="B22" s="1">
        <v>2.6861000000000002</v>
      </c>
      <c r="C22" s="1">
        <v>4.3E-3</v>
      </c>
      <c r="D22" s="1">
        <f t="shared" si="0"/>
        <v>1.4521052827519452</v>
      </c>
      <c r="E22" s="1">
        <v>2.3E-3</v>
      </c>
      <c r="F22" s="2">
        <v>2</v>
      </c>
      <c r="G22" s="1">
        <v>3.9005000000000001</v>
      </c>
    </row>
    <row r="23" spans="1:7">
      <c r="A23" s="2">
        <v>208</v>
      </c>
      <c r="B23" s="1">
        <v>2.6943000000000001</v>
      </c>
      <c r="C23" s="1">
        <v>7.1000000000000004E-3</v>
      </c>
      <c r="D23" s="1">
        <f t="shared" si="0"/>
        <v>1.2702371673533015</v>
      </c>
      <c r="E23" s="1">
        <v>3.3E-3</v>
      </c>
      <c r="F23" s="2">
        <v>3</v>
      </c>
      <c r="G23" s="1">
        <v>3.4224000000000001</v>
      </c>
    </row>
    <row r="24" spans="1:7">
      <c r="A24" s="2">
        <v>218</v>
      </c>
      <c r="B24" s="1">
        <v>2.6989000000000001</v>
      </c>
      <c r="C24" s="1">
        <v>2.3E-3</v>
      </c>
      <c r="D24" s="1">
        <f t="shared" si="0"/>
        <v>1.4028307829115565</v>
      </c>
      <c r="E24" s="1">
        <v>1.1999999999999999E-3</v>
      </c>
      <c r="F24" s="2">
        <v>1</v>
      </c>
      <c r="G24" s="1">
        <v>3.7860999999999998</v>
      </c>
    </row>
    <row r="25" spans="1:7">
      <c r="A25" s="2">
        <v>228</v>
      </c>
      <c r="B25" s="1">
        <v>2.6852</v>
      </c>
      <c r="C25" s="1">
        <v>2.5999999999999999E-3</v>
      </c>
      <c r="D25" s="1">
        <f t="shared" si="0"/>
        <v>1.4800759719946373</v>
      </c>
      <c r="E25" s="1">
        <v>1.4E-3</v>
      </c>
      <c r="F25" s="2">
        <v>2</v>
      </c>
      <c r="G25" s="1">
        <v>3.9742999999999999</v>
      </c>
    </row>
    <row r="26" spans="1:7">
      <c r="A26" s="2">
        <v>238</v>
      </c>
      <c r="B26" s="1">
        <v>2.6905999999999999</v>
      </c>
      <c r="C26" s="1">
        <v>4.7999999999999996E-3</v>
      </c>
      <c r="D26" s="1">
        <f t="shared" si="0"/>
        <v>1.5088827770757454</v>
      </c>
      <c r="E26" s="1">
        <v>2.7000000000000001E-3</v>
      </c>
      <c r="F26" s="2">
        <v>3</v>
      </c>
      <c r="G26" s="1">
        <v>4.0598000000000001</v>
      </c>
    </row>
    <row r="27" spans="1:7">
      <c r="A27" s="2">
        <v>248</v>
      </c>
      <c r="B27" s="1">
        <v>2.6901999999999999</v>
      </c>
      <c r="C27" s="1">
        <v>2.0999999999999999E-3</v>
      </c>
      <c r="D27" s="1">
        <f t="shared" si="0"/>
        <v>1.4813396773474092</v>
      </c>
      <c r="E27" s="1">
        <v>1.1000000000000001E-3</v>
      </c>
      <c r="F27" s="2">
        <v>1</v>
      </c>
      <c r="G27" s="1">
        <v>3.9851000000000001</v>
      </c>
    </row>
    <row r="28" spans="1:7">
      <c r="A28" s="2">
        <v>258</v>
      </c>
      <c r="B28" s="1">
        <v>2.6930000000000001</v>
      </c>
      <c r="C28" s="1">
        <v>2.0999999999999999E-3</v>
      </c>
      <c r="D28" s="1">
        <f t="shared" si="0"/>
        <v>1.5802450798366134</v>
      </c>
      <c r="E28" s="1">
        <v>1.1999999999999999E-3</v>
      </c>
      <c r="F28" s="2">
        <v>2</v>
      </c>
      <c r="G28" s="1">
        <v>4.2556000000000003</v>
      </c>
    </row>
    <row r="29" spans="1:7">
      <c r="A29" s="2">
        <v>268</v>
      </c>
      <c r="B29" s="1">
        <v>2.6674000000000002</v>
      </c>
      <c r="C29" s="1">
        <v>2.7000000000000001E-3</v>
      </c>
      <c r="D29" s="1">
        <f t="shared" si="0"/>
        <v>1.4823423558521407</v>
      </c>
      <c r="E29" s="1">
        <v>1.5E-3</v>
      </c>
      <c r="F29" s="2">
        <v>1</v>
      </c>
      <c r="G29" s="1">
        <v>3.9540000000000002</v>
      </c>
    </row>
    <row r="30" spans="1:7">
      <c r="A30" s="2">
        <v>278</v>
      </c>
      <c r="B30" s="1">
        <v>2.6838000000000002</v>
      </c>
      <c r="C30" s="1">
        <v>8.6999999999999994E-3</v>
      </c>
      <c r="D30" s="1">
        <f t="shared" si="0"/>
        <v>1.406848498397794</v>
      </c>
      <c r="E30" s="1">
        <v>4.5999999999999999E-3</v>
      </c>
      <c r="F30" s="2">
        <v>1</v>
      </c>
      <c r="G30" s="1">
        <v>3.7757000000000001</v>
      </c>
    </row>
    <row r="31" spans="1:7">
      <c r="A31" s="2">
        <v>288</v>
      </c>
      <c r="B31" s="1">
        <v>2.6947000000000001</v>
      </c>
      <c r="C31" s="1">
        <v>2.0999999999999999E-3</v>
      </c>
      <c r="D31" s="1">
        <f t="shared" si="0"/>
        <v>1.4259472297472815</v>
      </c>
      <c r="E31" s="1">
        <v>1.1000000000000001E-3</v>
      </c>
      <c r="F31" s="2">
        <v>2</v>
      </c>
      <c r="G31" s="1">
        <v>3.8424999999999998</v>
      </c>
    </row>
    <row r="32" spans="1:7">
      <c r="A32" s="2">
        <v>298</v>
      </c>
      <c r="B32" s="1">
        <v>2.6976</v>
      </c>
      <c r="C32" s="1">
        <v>5.4000000000000003E-3</v>
      </c>
      <c r="D32" s="1">
        <f t="shared" si="0"/>
        <v>1.5066725978647686</v>
      </c>
      <c r="E32" s="1">
        <v>3.0000000000000001E-3</v>
      </c>
      <c r="F32" s="2">
        <v>3</v>
      </c>
      <c r="G32" s="1">
        <v>4.0644</v>
      </c>
    </row>
    <row r="33" spans="1:7">
      <c r="A33" s="2">
        <v>308</v>
      </c>
      <c r="B33" s="1">
        <v>2.6947000000000001</v>
      </c>
      <c r="C33" s="1">
        <v>1.1000000000000001E-3</v>
      </c>
      <c r="D33" s="1">
        <f t="shared" si="0"/>
        <v>1.5410991947155528</v>
      </c>
      <c r="E33" s="1">
        <v>5.9999999999999995E-4</v>
      </c>
      <c r="F33" s="2">
        <v>1</v>
      </c>
      <c r="G33" s="1">
        <v>4.1528</v>
      </c>
    </row>
    <row r="34" spans="1:7">
      <c r="A34" s="2">
        <v>314</v>
      </c>
      <c r="B34" s="1">
        <v>2.6903000000000001</v>
      </c>
      <c r="C34" s="1">
        <v>4.5999999999999999E-3</v>
      </c>
      <c r="D34" s="1">
        <f t="shared" ref="D34:D65" si="1">G34/B34</f>
        <v>1.636843474705423</v>
      </c>
      <c r="E34" s="1">
        <v>2.8E-3</v>
      </c>
      <c r="F34" s="2">
        <v>2</v>
      </c>
      <c r="G34" s="1">
        <v>4.4036</v>
      </c>
    </row>
    <row r="35" spans="1:7">
      <c r="A35" s="2">
        <v>318</v>
      </c>
      <c r="B35" s="1">
        <v>2.6960000000000002</v>
      </c>
      <c r="C35" s="1">
        <v>3.8999999999999998E-3</v>
      </c>
      <c r="D35" s="1">
        <f t="shared" si="1"/>
        <v>1.6373145400593472</v>
      </c>
      <c r="E35" s="1">
        <v>2.3999999999999998E-3</v>
      </c>
      <c r="F35" s="2">
        <v>3</v>
      </c>
      <c r="G35" s="1">
        <v>4.4142000000000001</v>
      </c>
    </row>
    <row r="36" spans="1:7">
      <c r="A36" s="2">
        <v>328</v>
      </c>
      <c r="B36" s="1">
        <v>2.6873999999999998</v>
      </c>
      <c r="C36" s="1">
        <v>4.7000000000000002E-3</v>
      </c>
      <c r="D36" s="1">
        <f t="shared" si="1"/>
        <v>1.5228845724492075</v>
      </c>
      <c r="E36" s="1">
        <v>2.5999999999999999E-3</v>
      </c>
      <c r="F36" s="2">
        <v>1</v>
      </c>
      <c r="G36" s="1">
        <v>4.0926</v>
      </c>
    </row>
    <row r="37" spans="1:7">
      <c r="A37" s="2">
        <v>338</v>
      </c>
      <c r="B37" s="1">
        <v>2.6694</v>
      </c>
      <c r="C37" s="1">
        <v>3.0000000000000001E-3</v>
      </c>
      <c r="D37" s="1">
        <f t="shared" si="1"/>
        <v>1.5193676481606353</v>
      </c>
      <c r="E37" s="1">
        <v>1.6999999999999999E-3</v>
      </c>
      <c r="F37" s="2">
        <v>2</v>
      </c>
      <c r="G37" s="1">
        <v>4.0557999999999996</v>
      </c>
    </row>
    <row r="38" spans="1:7">
      <c r="A38" s="2">
        <v>348</v>
      </c>
      <c r="B38" s="1">
        <v>2.6686999999999999</v>
      </c>
      <c r="C38" s="1">
        <v>6.9999999999999999E-4</v>
      </c>
      <c r="D38" s="1">
        <f t="shared" si="1"/>
        <v>1.4845055645070635</v>
      </c>
      <c r="E38" s="1">
        <v>4.0000000000000002E-4</v>
      </c>
      <c r="F38" s="2">
        <v>3</v>
      </c>
      <c r="G38" s="1">
        <v>3.9617</v>
      </c>
    </row>
    <row r="39" spans="1:7">
      <c r="A39" s="2">
        <v>358</v>
      </c>
      <c r="B39" s="1">
        <v>2.6753999999999998</v>
      </c>
      <c r="C39" s="1">
        <v>3.5000000000000001E-3</v>
      </c>
      <c r="D39" s="1">
        <f t="shared" si="1"/>
        <v>1.4442326381101893</v>
      </c>
      <c r="E39" s="1">
        <v>1.9E-3</v>
      </c>
      <c r="F39" s="2">
        <v>1</v>
      </c>
      <c r="G39" s="1">
        <v>3.8639000000000001</v>
      </c>
    </row>
    <row r="40" spans="1:7">
      <c r="A40" s="2">
        <v>368</v>
      </c>
      <c r="B40" s="1">
        <v>2.68</v>
      </c>
      <c r="C40" s="1">
        <v>1.1999999999999999E-3</v>
      </c>
      <c r="D40" s="1">
        <f t="shared" si="1"/>
        <v>1.4205597014925373</v>
      </c>
      <c r="E40" s="1">
        <v>5.9999999999999995E-4</v>
      </c>
      <c r="F40" s="2">
        <v>2</v>
      </c>
      <c r="G40" s="1">
        <v>3.8071000000000002</v>
      </c>
    </row>
    <row r="41" spans="1:7">
      <c r="A41" s="2">
        <v>378</v>
      </c>
      <c r="B41" s="1">
        <v>2.7058</v>
      </c>
      <c r="C41" s="1">
        <v>8.6999999999999994E-3</v>
      </c>
      <c r="D41" s="1">
        <f t="shared" si="1"/>
        <v>1.4814103037918545</v>
      </c>
      <c r="E41" s="1">
        <v>4.7000000000000002E-3</v>
      </c>
      <c r="F41" s="2">
        <v>3</v>
      </c>
      <c r="G41" s="1">
        <v>4.0084</v>
      </c>
    </row>
    <row r="42" spans="1:7">
      <c r="A42" s="2">
        <v>388</v>
      </c>
      <c r="B42" s="1">
        <v>2.6907000000000001</v>
      </c>
      <c r="C42" s="1">
        <v>5.4999999999999997E-3</v>
      </c>
      <c r="D42" s="1">
        <f t="shared" si="1"/>
        <v>1.4509978815921507</v>
      </c>
      <c r="E42" s="1">
        <v>2.8999999999999998E-3</v>
      </c>
      <c r="F42" s="2">
        <v>1</v>
      </c>
      <c r="G42" s="1">
        <v>3.9041999999999999</v>
      </c>
    </row>
    <row r="43" spans="1:7">
      <c r="A43" s="2">
        <v>398</v>
      </c>
      <c r="B43" s="1">
        <v>2.6890999999999998</v>
      </c>
      <c r="C43" s="1">
        <v>5.7000000000000002E-3</v>
      </c>
      <c r="D43" s="1">
        <f t="shared" si="1"/>
        <v>1.5425235208805921</v>
      </c>
      <c r="E43" s="1">
        <v>3.3E-3</v>
      </c>
      <c r="F43" s="2">
        <v>2</v>
      </c>
      <c r="G43" s="1">
        <v>4.1479999999999997</v>
      </c>
    </row>
    <row r="44" spans="1:7">
      <c r="A44" s="2">
        <v>408</v>
      </c>
      <c r="B44" s="1">
        <v>2.7250999999999999</v>
      </c>
      <c r="C44" s="1">
        <v>3.8999999999999998E-3</v>
      </c>
      <c r="D44" s="1">
        <f t="shared" si="1"/>
        <v>1.3918388316025101</v>
      </c>
      <c r="E44" s="1">
        <v>2E-3</v>
      </c>
      <c r="F44" s="2">
        <v>3</v>
      </c>
      <c r="G44" s="1">
        <v>3.7928999999999999</v>
      </c>
    </row>
    <row r="45" spans="1:7">
      <c r="A45" s="2">
        <v>418</v>
      </c>
      <c r="B45" s="1">
        <v>2.6901999999999999</v>
      </c>
      <c r="C45" s="1">
        <v>3.5999999999999999E-3</v>
      </c>
      <c r="D45" s="1">
        <f t="shared" si="1"/>
        <v>1.4100438629098209</v>
      </c>
      <c r="E45" s="1">
        <v>1.9E-3</v>
      </c>
      <c r="F45" s="2">
        <v>1</v>
      </c>
      <c r="G45" s="1">
        <v>3.7932999999999999</v>
      </c>
    </row>
    <row r="46" spans="1:7">
      <c r="A46" s="2">
        <v>428</v>
      </c>
      <c r="B46" s="1">
        <v>2.6793</v>
      </c>
      <c r="C46" s="1">
        <v>2.0999999999999999E-3</v>
      </c>
      <c r="D46" s="1">
        <f t="shared" si="1"/>
        <v>1.4850520658380919</v>
      </c>
      <c r="E46" s="1">
        <v>1.1000000000000001E-3</v>
      </c>
      <c r="F46" s="2">
        <v>2</v>
      </c>
      <c r="G46" s="1">
        <v>3.9788999999999999</v>
      </c>
    </row>
    <row r="47" spans="1:7">
      <c r="A47" s="2">
        <v>438</v>
      </c>
      <c r="B47" s="1">
        <v>2.7025999999999999</v>
      </c>
      <c r="C47" s="1">
        <v>1.52E-2</v>
      </c>
      <c r="D47" s="1">
        <f t="shared" si="1"/>
        <v>1.45404425368164</v>
      </c>
      <c r="E47" s="1">
        <v>8.2000000000000007E-3</v>
      </c>
      <c r="F47" s="2">
        <v>3</v>
      </c>
      <c r="G47" s="1">
        <v>3.9297</v>
      </c>
    </row>
    <row r="48" spans="1:7">
      <c r="A48" s="2">
        <v>448</v>
      </c>
      <c r="B48" s="1">
        <v>2.6928999999999998</v>
      </c>
      <c r="C48" s="1">
        <v>3.2000000000000002E-3</v>
      </c>
      <c r="D48" s="1">
        <f t="shared" si="1"/>
        <v>1.390025622934383</v>
      </c>
      <c r="E48" s="1">
        <v>1.6999999999999999E-3</v>
      </c>
      <c r="F48" s="2">
        <v>1</v>
      </c>
      <c r="G48" s="1">
        <v>3.7431999999999999</v>
      </c>
    </row>
    <row r="49" spans="1:7">
      <c r="A49" s="2">
        <v>458</v>
      </c>
      <c r="B49" s="1">
        <v>2.6787999999999998</v>
      </c>
      <c r="C49" s="1">
        <v>2E-3</v>
      </c>
      <c r="D49" s="1">
        <f t="shared" si="1"/>
        <v>1.418545617440645</v>
      </c>
      <c r="E49" s="1">
        <v>1E-3</v>
      </c>
      <c r="F49" s="2">
        <v>2</v>
      </c>
      <c r="G49" s="1">
        <v>3.8</v>
      </c>
    </row>
    <row r="50" spans="1:7">
      <c r="A50" s="2">
        <v>468</v>
      </c>
      <c r="B50" s="1">
        <v>2.6903999999999999</v>
      </c>
      <c r="C50" s="1">
        <v>9.1999999999999998E-3</v>
      </c>
      <c r="D50" s="1">
        <f t="shared" si="1"/>
        <v>1.4818614332441273</v>
      </c>
      <c r="E50" s="1">
        <v>5.1000000000000004E-3</v>
      </c>
      <c r="F50" s="2">
        <v>3</v>
      </c>
      <c r="G50" s="1">
        <v>3.9868000000000001</v>
      </c>
    </row>
    <row r="51" spans="1:7">
      <c r="A51" s="2">
        <v>478</v>
      </c>
      <c r="B51" s="1">
        <v>2.6909999999999998</v>
      </c>
      <c r="C51" s="1">
        <v>2.2000000000000001E-3</v>
      </c>
      <c r="D51" s="1">
        <f t="shared" si="1"/>
        <v>1.4464511334076551</v>
      </c>
      <c r="E51" s="1">
        <v>1.1999999999999999E-3</v>
      </c>
      <c r="F51" s="2">
        <v>1</v>
      </c>
      <c r="G51" s="1">
        <v>3.8923999999999999</v>
      </c>
    </row>
    <row r="52" spans="1:7">
      <c r="A52" s="2">
        <v>488</v>
      </c>
      <c r="B52" s="1">
        <v>2.6837</v>
      </c>
      <c r="C52" s="1">
        <v>2.0999999999999999E-3</v>
      </c>
      <c r="D52" s="1">
        <f t="shared" si="1"/>
        <v>1.3304765808398853</v>
      </c>
      <c r="E52" s="1">
        <v>1E-3</v>
      </c>
      <c r="F52" s="2">
        <v>1</v>
      </c>
      <c r="G52" s="1">
        <v>3.5706000000000002</v>
      </c>
    </row>
    <row r="53" spans="1:7">
      <c r="A53" s="2">
        <v>498</v>
      </c>
      <c r="B53" s="1">
        <v>2.6850000000000001</v>
      </c>
      <c r="C53" s="1">
        <v>3.8E-3</v>
      </c>
      <c r="D53" s="1">
        <f t="shared" si="1"/>
        <v>1.5256610800744879</v>
      </c>
      <c r="E53" s="1">
        <v>2.2000000000000001E-3</v>
      </c>
      <c r="F53" s="2">
        <v>1</v>
      </c>
      <c r="G53" s="1">
        <v>4.0964</v>
      </c>
    </row>
    <row r="54" spans="1:7">
      <c r="A54" s="2">
        <v>508</v>
      </c>
      <c r="B54" s="1">
        <v>2.6842000000000001</v>
      </c>
      <c r="C54" s="1">
        <v>1.01E-2</v>
      </c>
      <c r="D54" s="1">
        <f t="shared" si="1"/>
        <v>1.3828701289024663</v>
      </c>
      <c r="E54" s="1">
        <v>5.1999999999999998E-3</v>
      </c>
      <c r="F54" s="2">
        <v>3</v>
      </c>
      <c r="G54" s="1">
        <v>3.7119</v>
      </c>
    </row>
    <row r="55" spans="1:7">
      <c r="A55" s="2">
        <v>518</v>
      </c>
      <c r="B55" s="1">
        <v>2.6757</v>
      </c>
      <c r="C55" s="1">
        <v>6.3E-3</v>
      </c>
      <c r="D55" s="1">
        <f t="shared" si="1"/>
        <v>1.3473857308367905</v>
      </c>
      <c r="E55" s="1">
        <v>3.2000000000000002E-3</v>
      </c>
      <c r="F55" s="2">
        <v>2</v>
      </c>
      <c r="G55" s="1">
        <v>3.6052</v>
      </c>
    </row>
    <row r="56" spans="1:7">
      <c r="A56" s="2">
        <v>528</v>
      </c>
      <c r="B56" s="1">
        <v>2.6839</v>
      </c>
      <c r="C56" s="1">
        <v>5.0000000000000001E-4</v>
      </c>
      <c r="D56" s="1">
        <f t="shared" si="1"/>
        <v>1.4683110399046164</v>
      </c>
      <c r="E56" s="1">
        <v>2.9999999999999997E-4</v>
      </c>
      <c r="F56" s="2">
        <v>2</v>
      </c>
      <c r="G56" s="1">
        <v>3.9407999999999999</v>
      </c>
    </row>
    <row r="57" spans="1:7">
      <c r="A57" s="2">
        <v>538</v>
      </c>
      <c r="B57" s="1">
        <v>2.6846000000000001</v>
      </c>
      <c r="C57" s="1">
        <v>6.0000000000000001E-3</v>
      </c>
      <c r="D57" s="1">
        <f t="shared" si="1"/>
        <v>1.4173433658645609</v>
      </c>
      <c r="E57" s="1">
        <v>3.0999999999999999E-3</v>
      </c>
      <c r="F57" s="2">
        <v>3</v>
      </c>
      <c r="G57" s="1">
        <v>3.8050000000000002</v>
      </c>
    </row>
    <row r="58" spans="1:7">
      <c r="A58" s="2">
        <v>548</v>
      </c>
      <c r="B58" s="1">
        <v>2.6743999999999999</v>
      </c>
      <c r="C58" s="1">
        <v>2.5000000000000001E-3</v>
      </c>
      <c r="D58" s="1">
        <f t="shared" si="1"/>
        <v>1.4688528268022736</v>
      </c>
      <c r="E58" s="1">
        <v>1.4E-3</v>
      </c>
      <c r="F58" s="2">
        <v>1</v>
      </c>
      <c r="G58" s="1">
        <v>3.9283000000000001</v>
      </c>
    </row>
    <row r="59" spans="1:7">
      <c r="A59" s="2">
        <v>558</v>
      </c>
      <c r="B59" s="1">
        <v>2.6758999999999999</v>
      </c>
      <c r="C59" s="1">
        <v>2.9999999999999997E-4</v>
      </c>
      <c r="D59" s="1">
        <f t="shared" si="1"/>
        <v>1.4550244777458052</v>
      </c>
      <c r="E59" s="1">
        <v>2.0000000000000001E-4</v>
      </c>
      <c r="F59" s="2">
        <v>2</v>
      </c>
      <c r="G59" s="1">
        <v>3.8935</v>
      </c>
    </row>
    <row r="60" spans="1:7">
      <c r="A60" s="2">
        <v>568</v>
      </c>
      <c r="B60" s="1">
        <v>2.6953</v>
      </c>
      <c r="C60" s="1">
        <v>4.5999999999999999E-3</v>
      </c>
      <c r="D60" s="1">
        <f t="shared" si="1"/>
        <v>1.3996586650836642</v>
      </c>
      <c r="E60" s="1">
        <v>2.3999999999999998E-3</v>
      </c>
      <c r="F60" s="2">
        <v>3</v>
      </c>
      <c r="G60" s="1">
        <v>3.7725</v>
      </c>
    </row>
    <row r="61" spans="1:7">
      <c r="A61" s="2">
        <v>578</v>
      </c>
      <c r="B61" s="1">
        <v>2.6650999999999998</v>
      </c>
      <c r="C61" s="1">
        <v>5.3E-3</v>
      </c>
      <c r="D61" s="1">
        <f t="shared" si="1"/>
        <v>1.2749990619488951</v>
      </c>
      <c r="E61" s="1">
        <v>2.5000000000000001E-3</v>
      </c>
      <c r="F61" s="2">
        <v>1</v>
      </c>
      <c r="G61" s="1">
        <v>3.3980000000000001</v>
      </c>
    </row>
    <row r="62" spans="1:7">
      <c r="A62" s="2">
        <v>588</v>
      </c>
      <c r="B62" s="1">
        <v>2.6833</v>
      </c>
      <c r="C62" s="1">
        <v>5.7000000000000002E-3</v>
      </c>
      <c r="D62" s="1">
        <f t="shared" si="1"/>
        <v>1.4549249058994522</v>
      </c>
      <c r="E62" s="1">
        <v>3.0999999999999999E-3</v>
      </c>
      <c r="F62" s="2">
        <v>2</v>
      </c>
      <c r="G62" s="1">
        <v>3.9039999999999999</v>
      </c>
    </row>
    <row r="63" spans="1:7">
      <c r="A63" s="2">
        <v>598</v>
      </c>
      <c r="B63" s="1">
        <v>2.7162000000000002</v>
      </c>
      <c r="C63" s="1">
        <v>5.5999999999999999E-3</v>
      </c>
      <c r="D63" s="1">
        <f t="shared" si="1"/>
        <v>1.4023635962005743</v>
      </c>
      <c r="E63" s="1">
        <v>2.8999999999999998E-3</v>
      </c>
      <c r="F63" s="2">
        <v>3</v>
      </c>
      <c r="G63" s="1">
        <v>3.8090999999999999</v>
      </c>
    </row>
    <row r="64" spans="1:7">
      <c r="A64" s="2">
        <v>608</v>
      </c>
      <c r="B64" s="1">
        <v>2.7006999999999999</v>
      </c>
      <c r="C64" s="1">
        <v>1.6000000000000001E-3</v>
      </c>
      <c r="D64" s="1">
        <f t="shared" si="1"/>
        <v>1.4904654348872515</v>
      </c>
      <c r="E64" s="1">
        <v>8.9999999999999998E-4</v>
      </c>
      <c r="F64" s="2">
        <v>1</v>
      </c>
      <c r="G64" s="1">
        <v>4.0252999999999997</v>
      </c>
    </row>
    <row r="65" spans="1:7">
      <c r="A65" s="2">
        <v>618</v>
      </c>
      <c r="B65" s="1">
        <v>2.6934999999999998</v>
      </c>
      <c r="C65" s="1">
        <v>2.0999999999999999E-3</v>
      </c>
      <c r="D65" s="1">
        <f t="shared" si="1"/>
        <v>1.3693707072582144</v>
      </c>
      <c r="E65" s="1">
        <v>1.1000000000000001E-3</v>
      </c>
      <c r="F65" s="2">
        <v>2</v>
      </c>
      <c r="G65" s="1">
        <v>3.6884000000000001</v>
      </c>
    </row>
    <row r="66" spans="1:7">
      <c r="A66" s="2">
        <v>628</v>
      </c>
      <c r="B66" s="1">
        <v>2.6722999999999999</v>
      </c>
      <c r="C66" s="1">
        <v>1.03E-2</v>
      </c>
      <c r="D66" s="1">
        <f t="shared" ref="D66:D97" si="2">G66/B66</f>
        <v>1.3706544923848369</v>
      </c>
      <c r="E66" s="1">
        <v>5.3E-3</v>
      </c>
      <c r="F66" s="2">
        <v>3</v>
      </c>
      <c r="G66" s="1">
        <v>3.6627999999999998</v>
      </c>
    </row>
    <row r="67" spans="1:7">
      <c r="A67" s="2">
        <v>638</v>
      </c>
      <c r="B67" s="1">
        <v>2.6673</v>
      </c>
      <c r="C67" s="1">
        <v>2.0999999999999999E-3</v>
      </c>
      <c r="D67" s="1">
        <f t="shared" si="2"/>
        <v>1.4388332770966896</v>
      </c>
      <c r="E67" s="1">
        <v>1.1000000000000001E-3</v>
      </c>
      <c r="F67" s="2">
        <v>1</v>
      </c>
      <c r="G67" s="1">
        <v>3.8378000000000001</v>
      </c>
    </row>
    <row r="68" spans="1:7">
      <c r="A68" s="2">
        <v>648</v>
      </c>
      <c r="B68" s="1">
        <v>2.6877</v>
      </c>
      <c r="C68" s="1">
        <v>3.5999999999999999E-3</v>
      </c>
      <c r="D68" s="1">
        <f t="shared" si="2"/>
        <v>1.6006994828291847</v>
      </c>
      <c r="E68" s="1">
        <v>2.0999999999999999E-3</v>
      </c>
      <c r="F68" s="2">
        <v>1</v>
      </c>
      <c r="G68" s="1">
        <v>4.3022</v>
      </c>
    </row>
    <row r="69" spans="1:7">
      <c r="A69" s="2">
        <v>658</v>
      </c>
      <c r="B69" s="1">
        <v>2.67</v>
      </c>
      <c r="C69" s="1">
        <v>1.5E-3</v>
      </c>
      <c r="D69" s="1">
        <f t="shared" si="2"/>
        <v>1.4049812734082399</v>
      </c>
      <c r="E69" s="1">
        <v>8.0000000000000004E-4</v>
      </c>
      <c r="F69" s="2">
        <v>2</v>
      </c>
      <c r="G69" s="1">
        <v>3.7513000000000001</v>
      </c>
    </row>
    <row r="70" spans="1:7">
      <c r="A70" s="2">
        <v>668</v>
      </c>
      <c r="B70" s="1">
        <v>2.6802999999999999</v>
      </c>
      <c r="C70" s="1">
        <v>1.3100000000000001E-2</v>
      </c>
      <c r="D70" s="1">
        <f t="shared" si="2"/>
        <v>1.3763384695743015</v>
      </c>
      <c r="E70" s="1">
        <v>6.7000000000000002E-3</v>
      </c>
      <c r="F70" s="2">
        <v>3</v>
      </c>
      <c r="G70" s="1">
        <v>3.6890000000000001</v>
      </c>
    </row>
    <row r="71" spans="1:7">
      <c r="A71" s="2">
        <v>678</v>
      </c>
      <c r="B71" s="1">
        <v>2.6379000000000001</v>
      </c>
      <c r="C71" s="1">
        <v>4.7999999999999996E-3</v>
      </c>
      <c r="D71" s="1">
        <f t="shared" si="2"/>
        <v>1.3900830205845558</v>
      </c>
      <c r="E71" s="1">
        <v>2.5000000000000001E-3</v>
      </c>
      <c r="F71" s="2">
        <v>1</v>
      </c>
      <c r="G71" s="1">
        <v>3.6669</v>
      </c>
    </row>
    <row r="72" spans="1:7">
      <c r="A72" s="2">
        <v>688</v>
      </c>
      <c r="B72" s="1">
        <v>2.6665999999999999</v>
      </c>
      <c r="C72" s="1">
        <v>1E-4</v>
      </c>
      <c r="D72" s="1">
        <f t="shared" si="2"/>
        <v>1.5025500637515941</v>
      </c>
      <c r="E72" s="1">
        <v>0</v>
      </c>
      <c r="F72" s="2">
        <v>2</v>
      </c>
      <c r="G72" s="1">
        <v>4.0067000000000004</v>
      </c>
    </row>
    <row r="73" spans="1:7">
      <c r="A73" s="2">
        <v>698</v>
      </c>
      <c r="B73" s="1">
        <v>2.6627999999999998</v>
      </c>
      <c r="C73" s="1">
        <v>1.1900000000000001E-2</v>
      </c>
      <c r="D73" s="1">
        <f t="shared" si="2"/>
        <v>1.4221871713985279</v>
      </c>
      <c r="E73" s="1">
        <v>6.4000000000000003E-3</v>
      </c>
      <c r="F73" s="2">
        <v>3</v>
      </c>
      <c r="G73" s="1">
        <v>3.7869999999999999</v>
      </c>
    </row>
    <row r="74" spans="1:7">
      <c r="A74" s="2">
        <v>708</v>
      </c>
      <c r="B74" s="1">
        <v>2.6522000000000001</v>
      </c>
      <c r="C74" s="1">
        <v>5.0000000000000001E-4</v>
      </c>
      <c r="D74" s="1">
        <f t="shared" si="2"/>
        <v>1.4771510444159566</v>
      </c>
      <c r="E74" s="1">
        <v>2.9999999999999997E-4</v>
      </c>
      <c r="F74" s="2">
        <v>1</v>
      </c>
      <c r="G74" s="1">
        <v>3.9177</v>
      </c>
    </row>
    <row r="75" spans="1:7">
      <c r="A75" s="2">
        <v>718</v>
      </c>
      <c r="B75" s="1">
        <v>2.6598000000000002</v>
      </c>
      <c r="C75" s="1">
        <v>1.9E-3</v>
      </c>
      <c r="D75" s="1">
        <f t="shared" si="2"/>
        <v>1.4458229942100909</v>
      </c>
      <c r="E75" s="1">
        <v>1E-3</v>
      </c>
      <c r="F75" s="2">
        <v>2</v>
      </c>
      <c r="G75" s="1">
        <v>3.8456000000000001</v>
      </c>
    </row>
    <row r="76" spans="1:7">
      <c r="A76" s="2">
        <v>728</v>
      </c>
      <c r="B76" s="1">
        <v>2.6770999999999998</v>
      </c>
      <c r="C76" s="1">
        <v>1.2699999999999999E-2</v>
      </c>
      <c r="D76" s="1">
        <f t="shared" si="2"/>
        <v>1.3408165552276718</v>
      </c>
      <c r="E76" s="1">
        <v>6.4000000000000003E-3</v>
      </c>
      <c r="F76" s="2">
        <v>3</v>
      </c>
      <c r="G76" s="1">
        <v>3.5895000000000001</v>
      </c>
    </row>
    <row r="77" spans="1:7">
      <c r="A77" s="2">
        <v>738</v>
      </c>
      <c r="B77" s="1">
        <v>2.6566000000000001</v>
      </c>
      <c r="C77" s="1">
        <v>2.5999999999999999E-3</v>
      </c>
      <c r="D77" s="1">
        <f t="shared" si="2"/>
        <v>1.2954528344500489</v>
      </c>
      <c r="E77" s="1">
        <v>1.1999999999999999E-3</v>
      </c>
      <c r="F77" s="2">
        <v>1</v>
      </c>
      <c r="G77" s="1">
        <v>3.4415</v>
      </c>
    </row>
    <row r="78" spans="1:7">
      <c r="A78" s="2">
        <v>745</v>
      </c>
      <c r="B78" s="1">
        <v>2.6551</v>
      </c>
      <c r="C78" s="1">
        <v>2.0999999999999999E-3</v>
      </c>
      <c r="D78" s="1">
        <f t="shared" si="2"/>
        <v>1.3252231554367069</v>
      </c>
      <c r="E78" s="1">
        <v>1.1000000000000001E-3</v>
      </c>
      <c r="F78" s="2">
        <v>2</v>
      </c>
      <c r="G78" s="1">
        <v>3.5186000000000002</v>
      </c>
    </row>
    <row r="79" spans="1:7">
      <c r="A79" s="2">
        <v>748</v>
      </c>
      <c r="B79" s="1">
        <v>2.6612</v>
      </c>
      <c r="C79" s="1">
        <v>1.5800000000000002E-2</v>
      </c>
      <c r="D79" s="1">
        <f t="shared" si="2"/>
        <v>1.3715617014880506</v>
      </c>
      <c r="E79" s="1">
        <v>8.0999999999999996E-3</v>
      </c>
      <c r="F79" s="2">
        <v>3</v>
      </c>
      <c r="G79" s="1">
        <v>3.65</v>
      </c>
    </row>
    <row r="80" spans="1:7">
      <c r="A80" s="2">
        <v>758</v>
      </c>
      <c r="B80" s="1">
        <v>2.6484999999999999</v>
      </c>
      <c r="C80" s="1">
        <v>4.1000000000000003E-3</v>
      </c>
      <c r="D80" s="1">
        <f t="shared" si="2"/>
        <v>1.304776288465169</v>
      </c>
      <c r="E80" s="1">
        <v>2E-3</v>
      </c>
      <c r="F80" s="2">
        <v>1</v>
      </c>
      <c r="G80" s="1">
        <v>3.4557000000000002</v>
      </c>
    </row>
    <row r="81" spans="1:7">
      <c r="A81" s="2">
        <v>768</v>
      </c>
      <c r="B81" s="1">
        <v>2.6147</v>
      </c>
      <c r="C81" s="1">
        <v>3.3E-3</v>
      </c>
      <c r="D81" s="1">
        <f t="shared" si="2"/>
        <v>1.2627452480208055</v>
      </c>
      <c r="E81" s="1">
        <v>1.6000000000000001E-3</v>
      </c>
      <c r="F81" s="2">
        <v>2</v>
      </c>
      <c r="G81" s="1">
        <v>3.3016999999999999</v>
      </c>
    </row>
    <row r="82" spans="1:7">
      <c r="A82" s="2">
        <v>778</v>
      </c>
      <c r="B82" s="1">
        <v>2.6276999999999999</v>
      </c>
      <c r="C82" s="1">
        <v>6.1999999999999998E-3</v>
      </c>
      <c r="D82" s="1">
        <f t="shared" si="2"/>
        <v>1.2891502074057162</v>
      </c>
      <c r="E82" s="1">
        <v>3.0999999999999999E-3</v>
      </c>
      <c r="F82" s="2">
        <v>3</v>
      </c>
      <c r="G82" s="1">
        <v>3.3875000000000002</v>
      </c>
    </row>
    <row r="83" spans="1:7">
      <c r="A83" s="2">
        <v>788</v>
      </c>
      <c r="B83" s="1">
        <v>2.6156999999999999</v>
      </c>
      <c r="C83" s="1">
        <v>1.4E-3</v>
      </c>
      <c r="D83" s="1">
        <f t="shared" si="2"/>
        <v>1.2790839928126314</v>
      </c>
      <c r="E83" s="1">
        <v>6.9999999999999999E-4</v>
      </c>
      <c r="F83" s="2">
        <v>1</v>
      </c>
      <c r="G83" s="1">
        <v>3.3456999999999999</v>
      </c>
    </row>
    <row r="84" spans="1:7">
      <c r="A84" s="2">
        <v>798</v>
      </c>
      <c r="B84" s="1">
        <v>2.6040999999999999</v>
      </c>
      <c r="C84" s="1">
        <v>2.3999999999999998E-3</v>
      </c>
      <c r="D84" s="1">
        <f t="shared" si="2"/>
        <v>1.3105487500480013</v>
      </c>
      <c r="E84" s="1">
        <v>1.1999999999999999E-3</v>
      </c>
      <c r="F84" s="2">
        <v>2</v>
      </c>
      <c r="G84" s="1">
        <v>3.4127999999999998</v>
      </c>
    </row>
    <row r="85" spans="1:7">
      <c r="A85" s="2">
        <v>808</v>
      </c>
      <c r="B85" s="1">
        <v>2.6145999999999998</v>
      </c>
      <c r="C85" s="1">
        <v>1.5699999999999999E-2</v>
      </c>
      <c r="D85" s="1">
        <f t="shared" si="2"/>
        <v>1.4040771054845866</v>
      </c>
      <c r="E85" s="1">
        <v>8.3999999999999995E-3</v>
      </c>
      <c r="F85" s="2">
        <v>3</v>
      </c>
      <c r="G85" s="1">
        <v>3.6711</v>
      </c>
    </row>
    <row r="86" spans="1:7">
      <c r="A86" s="2">
        <v>818</v>
      </c>
      <c r="B86" s="1">
        <v>2.6015000000000001</v>
      </c>
      <c r="C86" s="1">
        <v>2.8999999999999998E-3</v>
      </c>
      <c r="D86" s="1">
        <f t="shared" si="2"/>
        <v>1.3518354795310397</v>
      </c>
      <c r="E86" s="1">
        <v>1.5E-3</v>
      </c>
      <c r="F86" s="2">
        <v>1</v>
      </c>
      <c r="G86" s="1">
        <v>3.5167999999999999</v>
      </c>
    </row>
    <row r="87" spans="1:7">
      <c r="A87" s="2">
        <v>828</v>
      </c>
      <c r="B87" s="1">
        <v>2.6103999999999998</v>
      </c>
      <c r="C87" s="1">
        <v>2.3999999999999998E-3</v>
      </c>
      <c r="D87" s="1">
        <f t="shared" si="2"/>
        <v>1.3480692614158751</v>
      </c>
      <c r="E87" s="1">
        <v>1.1999999999999999E-3</v>
      </c>
      <c r="F87" s="2">
        <v>2</v>
      </c>
      <c r="G87" s="1">
        <v>3.5190000000000001</v>
      </c>
    </row>
    <row r="88" spans="1:7">
      <c r="A88" s="2">
        <v>838</v>
      </c>
      <c r="B88" s="1">
        <v>2.6156000000000001</v>
      </c>
      <c r="C88" s="1">
        <v>8.3000000000000001E-3</v>
      </c>
      <c r="D88" s="1">
        <f t="shared" si="2"/>
        <v>1.3868710812050771</v>
      </c>
      <c r="E88" s="1">
        <v>4.4000000000000003E-3</v>
      </c>
      <c r="F88" s="2">
        <v>3</v>
      </c>
      <c r="G88" s="1">
        <v>3.6274999999999999</v>
      </c>
    </row>
    <row r="89" spans="1:7">
      <c r="A89" s="2">
        <v>848</v>
      </c>
      <c r="B89" s="1">
        <v>2.5689000000000002</v>
      </c>
      <c r="C89" s="1">
        <v>1.6000000000000001E-3</v>
      </c>
      <c r="D89" s="1">
        <f t="shared" si="2"/>
        <v>1.3807466230682393</v>
      </c>
      <c r="E89" s="1">
        <v>8.0000000000000004E-4</v>
      </c>
      <c r="F89" s="2">
        <v>2</v>
      </c>
      <c r="G89" s="1">
        <v>3.5470000000000002</v>
      </c>
    </row>
    <row r="90" spans="1:7">
      <c r="A90" s="2">
        <v>858</v>
      </c>
      <c r="B90" s="1">
        <v>2.5514999999999999</v>
      </c>
      <c r="C90" s="1">
        <v>8.9999999999999993E-3</v>
      </c>
      <c r="D90" s="1">
        <f t="shared" si="2"/>
        <v>1.3991769547325104</v>
      </c>
      <c r="E90" s="1">
        <v>4.8999999999999998E-3</v>
      </c>
      <c r="F90" s="2">
        <v>3</v>
      </c>
      <c r="G90" s="1">
        <v>3.57</v>
      </c>
    </row>
    <row r="91" spans="1:7">
      <c r="A91" s="2">
        <v>868</v>
      </c>
      <c r="B91" s="1">
        <v>2.5377999999999998</v>
      </c>
      <c r="C91" s="1">
        <v>2.3E-3</v>
      </c>
      <c r="D91" s="1">
        <f t="shared" si="2"/>
        <v>1.2892662936401609</v>
      </c>
      <c r="E91" s="1">
        <v>1.1999999999999999E-3</v>
      </c>
      <c r="F91" s="2">
        <v>1</v>
      </c>
      <c r="G91" s="1">
        <v>3.2719</v>
      </c>
    </row>
    <row r="92" spans="1:7">
      <c r="A92" s="2">
        <v>878</v>
      </c>
      <c r="B92" s="1">
        <v>2.5634999999999999</v>
      </c>
      <c r="C92" s="1">
        <v>5.8999999999999999E-3</v>
      </c>
      <c r="D92" s="1">
        <f t="shared" si="2"/>
        <v>1.3795591964111567</v>
      </c>
      <c r="E92" s="1">
        <v>3.2000000000000002E-3</v>
      </c>
      <c r="F92" s="2">
        <v>2</v>
      </c>
      <c r="G92" s="1">
        <v>3.5365000000000002</v>
      </c>
    </row>
    <row r="93" spans="1:7">
      <c r="A93" s="2">
        <v>888</v>
      </c>
      <c r="B93" s="1">
        <v>2.5640999999999998</v>
      </c>
      <c r="C93" s="1">
        <v>5.7999999999999996E-3</v>
      </c>
      <c r="D93" s="1">
        <f t="shared" si="2"/>
        <v>1.4263094263094265</v>
      </c>
      <c r="E93" s="1">
        <v>3.2000000000000002E-3</v>
      </c>
      <c r="F93" s="2">
        <v>3</v>
      </c>
      <c r="G93" s="1">
        <v>3.6572</v>
      </c>
    </row>
    <row r="94" spans="1:7">
      <c r="A94" s="2">
        <v>898</v>
      </c>
      <c r="B94" s="1">
        <v>2.5529000000000002</v>
      </c>
      <c r="C94" s="1">
        <v>2.5000000000000001E-3</v>
      </c>
      <c r="D94" s="1">
        <f t="shared" si="2"/>
        <v>1.401425829448862</v>
      </c>
      <c r="E94" s="1">
        <v>1.4E-3</v>
      </c>
      <c r="F94" s="2">
        <v>1</v>
      </c>
      <c r="G94" s="1">
        <v>3.5777000000000001</v>
      </c>
    </row>
    <row r="95" spans="1:7">
      <c r="A95" s="2">
        <v>908</v>
      </c>
      <c r="B95" s="1">
        <v>2.5949</v>
      </c>
      <c r="C95" s="1">
        <v>4.0000000000000001E-3</v>
      </c>
      <c r="D95" s="1">
        <f t="shared" si="2"/>
        <v>1.5063008208408801</v>
      </c>
      <c r="E95" s="1">
        <v>2.3E-3</v>
      </c>
      <c r="F95" s="2">
        <v>1</v>
      </c>
      <c r="G95" s="1">
        <v>3.9087000000000001</v>
      </c>
    </row>
    <row r="96" spans="1:7">
      <c r="A96" s="2">
        <v>918</v>
      </c>
      <c r="B96" s="1">
        <v>2.5889000000000002</v>
      </c>
      <c r="C96" s="1">
        <v>1.6000000000000001E-3</v>
      </c>
      <c r="D96" s="1">
        <f t="shared" si="2"/>
        <v>1.5590018926957394</v>
      </c>
      <c r="E96" s="1">
        <v>8.9999999999999998E-4</v>
      </c>
      <c r="F96" s="2">
        <v>2</v>
      </c>
      <c r="G96" s="1">
        <v>4.0361000000000002</v>
      </c>
    </row>
    <row r="97" spans="1:7">
      <c r="A97" s="2">
        <v>923</v>
      </c>
      <c r="B97" s="1">
        <v>2.5806</v>
      </c>
      <c r="C97" s="1">
        <v>6.7000000000000002E-3</v>
      </c>
      <c r="D97" s="1">
        <f t="shared" si="2"/>
        <v>1.5949004107571882</v>
      </c>
      <c r="E97" s="1">
        <v>4.1000000000000003E-3</v>
      </c>
      <c r="F97" s="2">
        <v>3</v>
      </c>
      <c r="G97" s="1">
        <v>4.1158000000000001</v>
      </c>
    </row>
    <row r="98" spans="1:7">
      <c r="A98" s="2">
        <v>928</v>
      </c>
      <c r="B98" s="1">
        <v>2.5748000000000002</v>
      </c>
      <c r="C98" s="1">
        <v>5.0000000000000001E-3</v>
      </c>
      <c r="D98" s="1">
        <f t="shared" ref="D98:D113" si="3">G98/B98</f>
        <v>1.5108357930713063</v>
      </c>
      <c r="E98" s="1">
        <v>2.8999999999999998E-3</v>
      </c>
      <c r="F98" s="2">
        <v>1</v>
      </c>
      <c r="G98" s="1">
        <v>3.8900999999999999</v>
      </c>
    </row>
    <row r="99" spans="1:7">
      <c r="A99" s="2">
        <v>938</v>
      </c>
      <c r="B99" s="1">
        <v>2.5840999999999998</v>
      </c>
      <c r="C99" s="1">
        <v>2.8999999999999998E-3</v>
      </c>
      <c r="D99" s="1">
        <f t="shared" si="3"/>
        <v>1.4276537285708759</v>
      </c>
      <c r="E99" s="1">
        <v>1.6000000000000001E-3</v>
      </c>
      <c r="F99" s="2">
        <v>2</v>
      </c>
      <c r="G99" s="1">
        <v>3.6892</v>
      </c>
    </row>
    <row r="100" spans="1:7">
      <c r="A100" s="2">
        <v>945</v>
      </c>
      <c r="B100" s="1">
        <v>2.5956000000000001</v>
      </c>
      <c r="C100" s="1">
        <v>8.0999999999999996E-3</v>
      </c>
      <c r="D100" s="1">
        <f t="shared" si="3"/>
        <v>1.4395130220372938</v>
      </c>
      <c r="E100" s="1">
        <v>4.4999999999999997E-3</v>
      </c>
      <c r="F100" s="2">
        <v>3</v>
      </c>
      <c r="G100" s="1">
        <v>3.7364000000000002</v>
      </c>
    </row>
    <row r="101" spans="1:7">
      <c r="A101" s="2">
        <v>948</v>
      </c>
      <c r="B101" s="1">
        <v>2.5874000000000001</v>
      </c>
      <c r="C101" s="1">
        <v>4.1000000000000003E-3</v>
      </c>
      <c r="D101" s="1">
        <f t="shared" si="3"/>
        <v>1.5321944809461234</v>
      </c>
      <c r="E101" s="1">
        <v>2.3999999999999998E-3</v>
      </c>
      <c r="F101" s="2">
        <v>1</v>
      </c>
      <c r="G101" s="1">
        <v>3.9643999999999999</v>
      </c>
    </row>
    <row r="102" spans="1:7">
      <c r="A102" s="2">
        <v>958</v>
      </c>
      <c r="B102" s="1">
        <v>2.5876000000000001</v>
      </c>
      <c r="C102" s="1">
        <v>4.1999999999999997E-3</v>
      </c>
      <c r="D102" s="1">
        <f t="shared" si="3"/>
        <v>1.4683104034626679</v>
      </c>
      <c r="E102" s="1">
        <v>2.3999999999999998E-3</v>
      </c>
      <c r="F102" s="2">
        <v>2</v>
      </c>
      <c r="G102" s="1">
        <v>3.7993999999999999</v>
      </c>
    </row>
    <row r="103" spans="1:7">
      <c r="A103" s="2">
        <v>968</v>
      </c>
      <c r="B103" s="1">
        <v>2.5943999999999998</v>
      </c>
      <c r="C103" s="1">
        <v>1.03E-2</v>
      </c>
      <c r="D103" s="1">
        <f t="shared" si="3"/>
        <v>1.383595436324391</v>
      </c>
      <c r="E103" s="1">
        <v>5.4999999999999997E-3</v>
      </c>
      <c r="F103" s="2">
        <v>3</v>
      </c>
      <c r="G103" s="1">
        <v>3.5895999999999999</v>
      </c>
    </row>
    <row r="104" spans="1:7">
      <c r="A104" s="2">
        <v>978</v>
      </c>
      <c r="B104" s="1">
        <v>2.5596000000000001</v>
      </c>
      <c r="C104" s="1">
        <v>1.1000000000000001E-3</v>
      </c>
      <c r="D104" s="1">
        <f t="shared" si="3"/>
        <v>1.3961165807157367</v>
      </c>
      <c r="E104" s="1">
        <v>5.9999999999999995E-4</v>
      </c>
      <c r="F104" s="2">
        <v>1</v>
      </c>
      <c r="G104" s="1">
        <v>3.5735000000000001</v>
      </c>
    </row>
    <row r="105" spans="1:7">
      <c r="A105" s="2">
        <v>988</v>
      </c>
      <c r="B105" s="1">
        <v>2.5878999999999999</v>
      </c>
      <c r="C105" s="1">
        <v>8.0000000000000004E-4</v>
      </c>
      <c r="D105" s="1">
        <f t="shared" si="3"/>
        <v>1.4076664476989065</v>
      </c>
      <c r="E105" s="1">
        <v>4.0000000000000002E-4</v>
      </c>
      <c r="F105" s="2">
        <v>1</v>
      </c>
      <c r="G105" s="1">
        <v>3.6429</v>
      </c>
    </row>
    <row r="106" spans="1:7">
      <c r="A106" s="2">
        <v>998</v>
      </c>
      <c r="B106" s="1">
        <v>2.5872000000000002</v>
      </c>
      <c r="C106" s="1">
        <v>2.3999999999999998E-3</v>
      </c>
      <c r="D106" s="1">
        <f t="shared" si="3"/>
        <v>1.4274505256648111</v>
      </c>
      <c r="E106" s="1">
        <v>1.2999999999999999E-3</v>
      </c>
      <c r="F106" s="2">
        <v>2</v>
      </c>
      <c r="G106" s="1">
        <v>3.6930999999999998</v>
      </c>
    </row>
    <row r="107" spans="1:7">
      <c r="A107" s="2">
        <v>1008</v>
      </c>
      <c r="B107" s="1">
        <v>2.5308000000000002</v>
      </c>
      <c r="C107" s="1">
        <v>6.1999999999999998E-3</v>
      </c>
      <c r="D107" s="1">
        <f t="shared" si="3"/>
        <v>1.2463252726410621</v>
      </c>
      <c r="E107" s="1">
        <v>3.0000000000000001E-3</v>
      </c>
      <c r="F107" s="2">
        <v>3</v>
      </c>
      <c r="G107" s="1">
        <v>3.1541999999999999</v>
      </c>
    </row>
    <row r="108" spans="1:7">
      <c r="A108" s="2">
        <v>1018</v>
      </c>
      <c r="B108" s="1">
        <v>2.5366</v>
      </c>
      <c r="C108" s="1">
        <v>3.5999999999999999E-3</v>
      </c>
      <c r="D108" s="1">
        <f t="shared" si="3"/>
        <v>1.3849247023574864</v>
      </c>
      <c r="E108" s="1">
        <v>2E-3</v>
      </c>
      <c r="F108" s="2">
        <v>1</v>
      </c>
      <c r="G108" s="1">
        <v>3.5129999999999999</v>
      </c>
    </row>
    <row r="109" spans="1:7">
      <c r="A109" s="2">
        <v>1021</v>
      </c>
      <c r="B109" s="1">
        <v>2.5394999999999999</v>
      </c>
      <c r="C109" s="1">
        <v>2.2000000000000001E-3</v>
      </c>
      <c r="D109" s="1">
        <f t="shared" si="3"/>
        <v>1.3783421933451467</v>
      </c>
      <c r="E109" s="1">
        <v>1.1999999999999999E-3</v>
      </c>
      <c r="F109" s="2">
        <v>2</v>
      </c>
      <c r="G109" s="1">
        <v>3.5003000000000002</v>
      </c>
    </row>
    <row r="110" spans="1:7">
      <c r="A110" s="2">
        <v>1028</v>
      </c>
      <c r="B110" s="1">
        <v>2.5363000000000002</v>
      </c>
      <c r="C110" s="1">
        <v>5.4000000000000003E-3</v>
      </c>
      <c r="D110" s="1">
        <f t="shared" si="3"/>
        <v>1.2328194614201788</v>
      </c>
      <c r="E110" s="1">
        <v>2.5999999999999999E-3</v>
      </c>
      <c r="F110" s="2">
        <v>3</v>
      </c>
      <c r="G110" s="1">
        <v>3.1267999999999998</v>
      </c>
    </row>
    <row r="111" spans="1:7">
      <c r="A111" s="2">
        <v>1038</v>
      </c>
      <c r="B111" s="1">
        <v>2.5047999999999999</v>
      </c>
      <c r="C111" s="1">
        <v>4.3E-3</v>
      </c>
      <c r="D111" s="1">
        <f t="shared" si="3"/>
        <v>1.330206004471415</v>
      </c>
      <c r="E111" s="1">
        <v>2.3E-3</v>
      </c>
      <c r="F111" s="2">
        <v>1</v>
      </c>
      <c r="G111" s="1">
        <v>3.3319000000000001</v>
      </c>
    </row>
    <row r="112" spans="1:7">
      <c r="A112" s="2">
        <v>1048</v>
      </c>
      <c r="B112" s="1">
        <v>2.5407000000000002</v>
      </c>
      <c r="C112" s="1">
        <v>4.4999999999999997E-3</v>
      </c>
      <c r="D112" s="1">
        <f t="shared" si="3"/>
        <v>1.2359585940882434</v>
      </c>
      <c r="E112" s="1">
        <v>2.2000000000000001E-3</v>
      </c>
      <c r="F112" s="2">
        <v>2</v>
      </c>
      <c r="G112" s="1">
        <v>3.1402000000000001</v>
      </c>
    </row>
    <row r="113" spans="1:7">
      <c r="A113" s="2">
        <v>1058</v>
      </c>
      <c r="B113" s="1">
        <v>2.5495999999999999</v>
      </c>
      <c r="C113" s="1">
        <v>4.4000000000000003E-3</v>
      </c>
      <c r="D113" s="1">
        <f t="shared" si="3"/>
        <v>1.0705208660181991</v>
      </c>
      <c r="E113" s="1">
        <v>1.8E-3</v>
      </c>
      <c r="F113" s="2">
        <v>3</v>
      </c>
      <c r="G113" s="1">
        <v>2.7294</v>
      </c>
    </row>
    <row r="114" spans="1:7">
      <c r="A114" s="2">
        <v>1063</v>
      </c>
      <c r="B114" s="1">
        <v>2.4744000000000002</v>
      </c>
      <c r="C114" s="1">
        <v>4.4000000000000003E-3</v>
      </c>
      <c r="D114" s="1">
        <v>1.3173999999999999</v>
      </c>
      <c r="E114" s="1">
        <v>2.3999999999999998E-3</v>
      </c>
      <c r="F114" s="2" t="s">
        <v>6</v>
      </c>
      <c r="G114" s="1">
        <v>3.2597</v>
      </c>
    </row>
    <row r="115" spans="1:7">
      <c r="A115" s="2">
        <v>1068</v>
      </c>
      <c r="B115" s="1">
        <v>2.5108000000000001</v>
      </c>
      <c r="C115" s="1">
        <v>5.4999999999999997E-3</v>
      </c>
      <c r="D115" s="1">
        <f t="shared" ref="D115:D134" si="4">G115/B115</f>
        <v>1.336705432531464</v>
      </c>
      <c r="E115" s="1">
        <v>2.8999999999999998E-3</v>
      </c>
      <c r="F115" s="2">
        <v>2</v>
      </c>
      <c r="G115" s="1">
        <v>3.3561999999999999</v>
      </c>
    </row>
    <row r="116" spans="1:7">
      <c r="A116" s="2">
        <v>1078</v>
      </c>
      <c r="B116" s="1">
        <v>2.5649999999999999</v>
      </c>
      <c r="C116" s="1">
        <v>9.9000000000000008E-3</v>
      </c>
      <c r="D116" s="1">
        <f t="shared" si="4"/>
        <v>1.4691228070175439</v>
      </c>
      <c r="E116" s="1">
        <v>5.7000000000000002E-3</v>
      </c>
      <c r="F116" s="2">
        <v>3</v>
      </c>
      <c r="G116" s="1">
        <v>3.7683</v>
      </c>
    </row>
    <row r="117" spans="1:7">
      <c r="A117" s="2">
        <v>1088</v>
      </c>
      <c r="B117" s="1">
        <v>2.5312999999999999</v>
      </c>
      <c r="C117" s="1">
        <v>5.1000000000000004E-3</v>
      </c>
      <c r="D117" s="1">
        <f t="shared" si="4"/>
        <v>1.4201398490894008</v>
      </c>
      <c r="E117" s="1">
        <v>2.8999999999999998E-3</v>
      </c>
      <c r="F117" s="2">
        <v>1</v>
      </c>
      <c r="G117" s="1">
        <v>3.5948000000000002</v>
      </c>
    </row>
    <row r="118" spans="1:7">
      <c r="A118" s="2">
        <v>1098</v>
      </c>
      <c r="B118" s="1">
        <v>2.6044</v>
      </c>
      <c r="C118" s="1">
        <v>2.8E-3</v>
      </c>
      <c r="D118" s="1">
        <f t="shared" si="4"/>
        <v>1.4935493779757334</v>
      </c>
      <c r="E118" s="1">
        <v>1.6000000000000001E-3</v>
      </c>
      <c r="F118" s="2">
        <v>2</v>
      </c>
      <c r="G118" s="1">
        <v>3.8898000000000001</v>
      </c>
    </row>
    <row r="119" spans="1:7">
      <c r="A119" s="2">
        <v>1108</v>
      </c>
      <c r="B119" s="1">
        <v>2.6034000000000002</v>
      </c>
      <c r="C119" s="1">
        <v>1.1299999999999999E-2</v>
      </c>
      <c r="D119" s="1">
        <f t="shared" si="4"/>
        <v>1.3569178766228778</v>
      </c>
      <c r="E119" s="1">
        <v>5.8999999999999999E-3</v>
      </c>
      <c r="F119" s="2">
        <v>3</v>
      </c>
      <c r="G119" s="1">
        <v>3.5326</v>
      </c>
    </row>
    <row r="120" spans="1:7">
      <c r="A120" s="2">
        <v>1118</v>
      </c>
      <c r="B120" s="1">
        <v>2.6112000000000002</v>
      </c>
      <c r="C120" s="1">
        <v>2.3E-3</v>
      </c>
      <c r="D120" s="1">
        <f t="shared" si="4"/>
        <v>1.4417126225490196</v>
      </c>
      <c r="E120" s="1">
        <v>1.2999999999999999E-3</v>
      </c>
      <c r="F120" s="2">
        <v>1</v>
      </c>
      <c r="G120" s="1">
        <v>3.7646000000000002</v>
      </c>
    </row>
    <row r="121" spans="1:7">
      <c r="A121" s="2">
        <v>1123</v>
      </c>
      <c r="B121" s="1">
        <v>2.5971000000000002</v>
      </c>
      <c r="C121" s="1">
        <v>1E-4</v>
      </c>
      <c r="D121" s="1">
        <f t="shared" si="4"/>
        <v>1.4466905394478455</v>
      </c>
      <c r="E121" s="1">
        <v>1E-4</v>
      </c>
      <c r="F121" s="2">
        <v>2</v>
      </c>
      <c r="G121" s="1">
        <v>3.7572000000000001</v>
      </c>
    </row>
    <row r="122" spans="1:7">
      <c r="A122" s="2">
        <v>1128</v>
      </c>
      <c r="B122" s="1">
        <v>2.577</v>
      </c>
      <c r="C122" s="1">
        <v>8.0000000000000004E-4</v>
      </c>
      <c r="D122" s="1">
        <f t="shared" si="4"/>
        <v>1.409196740395809</v>
      </c>
      <c r="E122" s="1">
        <v>4.0000000000000002E-4</v>
      </c>
      <c r="F122" s="2">
        <v>1</v>
      </c>
      <c r="G122" s="1">
        <v>3.6315</v>
      </c>
    </row>
    <row r="123" spans="1:7">
      <c r="A123" s="2">
        <v>1138</v>
      </c>
      <c r="B123" s="1">
        <v>2.6109</v>
      </c>
      <c r="C123" s="1">
        <v>1.1999999999999999E-3</v>
      </c>
      <c r="D123" s="1">
        <f t="shared" si="4"/>
        <v>1.5077942471944541</v>
      </c>
      <c r="E123" s="1">
        <v>6.9999999999999999E-4</v>
      </c>
      <c r="F123" s="2">
        <v>2</v>
      </c>
      <c r="G123" s="1">
        <v>3.9367000000000001</v>
      </c>
    </row>
    <row r="124" spans="1:7">
      <c r="A124" s="2">
        <v>1148</v>
      </c>
      <c r="B124" s="1">
        <v>2.6006</v>
      </c>
      <c r="C124" s="1">
        <v>4.5999999999999999E-3</v>
      </c>
      <c r="D124" s="1">
        <f t="shared" si="4"/>
        <v>1.5138429593170808</v>
      </c>
      <c r="E124" s="1">
        <v>2.5999999999999999E-3</v>
      </c>
      <c r="F124" s="2">
        <v>1</v>
      </c>
      <c r="G124" s="1">
        <v>3.9369000000000001</v>
      </c>
    </row>
    <row r="125" spans="1:7">
      <c r="A125" s="2">
        <v>1158</v>
      </c>
      <c r="B125" s="1">
        <v>2.5956999999999999</v>
      </c>
      <c r="C125" s="1">
        <v>2.5999999999999999E-3</v>
      </c>
      <c r="D125" s="1">
        <f t="shared" si="4"/>
        <v>1.3954231999075395</v>
      </c>
      <c r="E125" s="1">
        <v>1.4E-3</v>
      </c>
      <c r="F125" s="2">
        <v>2</v>
      </c>
      <c r="G125" s="1">
        <v>3.6221000000000001</v>
      </c>
    </row>
    <row r="126" spans="1:7">
      <c r="A126" s="2">
        <v>1168</v>
      </c>
      <c r="B126" s="1">
        <v>2.5503</v>
      </c>
      <c r="C126" s="1">
        <v>2.5999999999999999E-3</v>
      </c>
      <c r="D126" s="1">
        <f t="shared" si="4"/>
        <v>1.4893149825510725</v>
      </c>
      <c r="E126" s="1">
        <v>1.5E-3</v>
      </c>
      <c r="F126" s="2">
        <v>1</v>
      </c>
      <c r="G126" s="1">
        <v>3.7982</v>
      </c>
    </row>
    <row r="127" spans="1:7">
      <c r="A127" s="2">
        <v>1178</v>
      </c>
      <c r="B127" s="1">
        <v>2.6213000000000002</v>
      </c>
      <c r="C127" s="1">
        <v>2E-3</v>
      </c>
      <c r="D127" s="1">
        <f t="shared" si="4"/>
        <v>1.502765803227406</v>
      </c>
      <c r="E127" s="1">
        <v>1.1999999999999999E-3</v>
      </c>
      <c r="F127" s="2">
        <v>2</v>
      </c>
      <c r="G127" s="1">
        <v>3.9392</v>
      </c>
    </row>
    <row r="128" spans="1:7">
      <c r="A128" s="2">
        <v>1188</v>
      </c>
      <c r="B128" s="1">
        <v>2.6126999999999998</v>
      </c>
      <c r="C128" s="1">
        <v>6.7000000000000002E-3</v>
      </c>
      <c r="D128" s="1">
        <f t="shared" si="4"/>
        <v>1.4426455390974855</v>
      </c>
      <c r="E128" s="1">
        <v>3.7000000000000002E-3</v>
      </c>
      <c r="F128" s="2">
        <v>1</v>
      </c>
      <c r="G128" s="1">
        <v>3.7692000000000001</v>
      </c>
    </row>
    <row r="129" spans="1:7">
      <c r="A129" s="2">
        <v>1198</v>
      </c>
      <c r="B129" s="1">
        <v>2.5543</v>
      </c>
      <c r="C129" s="1">
        <v>1.6999999999999999E-3</v>
      </c>
      <c r="D129" s="1">
        <f t="shared" si="4"/>
        <v>1.3103785773010219</v>
      </c>
      <c r="E129" s="1">
        <v>8.9999999999999998E-4</v>
      </c>
      <c r="F129" s="2">
        <v>2</v>
      </c>
      <c r="G129" s="1">
        <v>3.3471000000000002</v>
      </c>
    </row>
    <row r="130" spans="1:7">
      <c r="A130" s="2">
        <v>1208</v>
      </c>
      <c r="B130" s="1">
        <v>2.6131000000000002</v>
      </c>
      <c r="C130" s="1">
        <v>1.03E-2</v>
      </c>
      <c r="D130" s="1">
        <f t="shared" si="4"/>
        <v>1.4344648119092265</v>
      </c>
      <c r="E130" s="1">
        <v>5.7000000000000002E-3</v>
      </c>
      <c r="F130" s="2">
        <v>3</v>
      </c>
      <c r="G130" s="1">
        <v>3.7484000000000002</v>
      </c>
    </row>
    <row r="131" spans="1:7">
      <c r="A131" s="2">
        <v>1213</v>
      </c>
      <c r="B131" s="1">
        <v>2.6150000000000002</v>
      </c>
      <c r="C131" s="1">
        <v>3.0000000000000001E-3</v>
      </c>
      <c r="D131" s="1">
        <f t="shared" si="4"/>
        <v>1.5216826003824091</v>
      </c>
      <c r="E131" s="1">
        <v>1.6999999999999999E-3</v>
      </c>
      <c r="F131" s="2">
        <v>1</v>
      </c>
      <c r="G131" s="1">
        <v>3.9792000000000001</v>
      </c>
    </row>
    <row r="132" spans="1:7">
      <c r="A132" s="2">
        <v>1218</v>
      </c>
      <c r="B132" s="1">
        <v>2.5748000000000002</v>
      </c>
      <c r="C132" s="1">
        <v>8.9999999999999998E-4</v>
      </c>
      <c r="D132" s="1">
        <f t="shared" si="4"/>
        <v>1.4010408575423334</v>
      </c>
      <c r="E132" s="1">
        <v>5.0000000000000001E-4</v>
      </c>
      <c r="F132" s="2">
        <v>2</v>
      </c>
      <c r="G132" s="1">
        <v>3.6074000000000002</v>
      </c>
    </row>
    <row r="133" spans="1:7">
      <c r="A133" s="2">
        <v>1223</v>
      </c>
      <c r="B133" s="1">
        <v>2.5840999999999998</v>
      </c>
      <c r="C133" s="1">
        <v>1.2999999999999999E-2</v>
      </c>
      <c r="D133" s="1">
        <f t="shared" si="4"/>
        <v>1.471576177392516</v>
      </c>
      <c r="E133" s="1">
        <v>7.4000000000000003E-3</v>
      </c>
      <c r="F133" s="2">
        <v>3</v>
      </c>
      <c r="G133" s="1">
        <v>3.8027000000000002</v>
      </c>
    </row>
    <row r="134" spans="1:7">
      <c r="A134" s="2">
        <v>1228</v>
      </c>
      <c r="B134" s="1">
        <v>2.5731999999999999</v>
      </c>
      <c r="C134" s="1">
        <v>1.1999999999999999E-3</v>
      </c>
      <c r="D134" s="1">
        <f t="shared" si="4"/>
        <v>1.3614565521529614</v>
      </c>
      <c r="E134" s="1">
        <v>6.9999999999999999E-4</v>
      </c>
      <c r="F134" s="2">
        <v>1</v>
      </c>
      <c r="G134" s="1">
        <v>3.5032999999999999</v>
      </c>
    </row>
    <row r="137" spans="1:7">
      <c r="A137" s="2" t="s">
        <v>0</v>
      </c>
      <c r="B137" s="1" t="s">
        <v>1</v>
      </c>
      <c r="C137" s="1" t="s">
        <v>2</v>
      </c>
      <c r="D137" s="1" t="s">
        <v>3</v>
      </c>
      <c r="E137" s="1" t="s">
        <v>2</v>
      </c>
      <c r="F137" s="2" t="s">
        <v>4</v>
      </c>
      <c r="G137" s="1" t="s">
        <v>5</v>
      </c>
    </row>
    <row r="138" spans="1:7">
      <c r="A138" s="2">
        <v>2</v>
      </c>
      <c r="B138" s="1">
        <v>2.5798000000000001</v>
      </c>
      <c r="C138" s="1">
        <v>1.5E-3</v>
      </c>
      <c r="D138" s="1">
        <f t="shared" ref="D138:D147" si="5">G138/B138</f>
        <v>1.0016280331808667</v>
      </c>
      <c r="E138" s="1">
        <v>5.9999999999999995E-4</v>
      </c>
      <c r="F138" s="2">
        <v>2</v>
      </c>
      <c r="G138" s="1">
        <v>2.5840000000000001</v>
      </c>
    </row>
    <row r="139" spans="1:7">
      <c r="A139" s="2">
        <v>7</v>
      </c>
      <c r="B139" s="1">
        <v>2.6419999999999999</v>
      </c>
      <c r="C139" s="1">
        <v>1.43E-2</v>
      </c>
      <c r="D139" s="1">
        <f t="shared" si="5"/>
        <v>1.3316426949280848</v>
      </c>
      <c r="E139" s="1">
        <v>7.1999999999999998E-3</v>
      </c>
      <c r="F139" s="2">
        <v>3</v>
      </c>
      <c r="G139" s="1">
        <v>3.5182000000000002</v>
      </c>
    </row>
    <row r="140" spans="1:7">
      <c r="A140" s="2">
        <v>12</v>
      </c>
      <c r="B140" s="1">
        <v>2.6511</v>
      </c>
      <c r="C140" s="1">
        <v>4.4999999999999997E-3</v>
      </c>
      <c r="D140" s="1">
        <f t="shared" si="5"/>
        <v>1.4311417902002941</v>
      </c>
      <c r="E140" s="1">
        <v>2.3999999999999998E-3</v>
      </c>
      <c r="F140" s="2">
        <v>1</v>
      </c>
      <c r="G140" s="1">
        <v>3.7940999999999998</v>
      </c>
    </row>
    <row r="141" spans="1:7">
      <c r="A141" s="2">
        <v>17</v>
      </c>
      <c r="B141" s="1">
        <v>2.6869000000000001</v>
      </c>
      <c r="C141" s="1">
        <v>1.1999999999999999E-3</v>
      </c>
      <c r="D141" s="1">
        <f t="shared" si="5"/>
        <v>1.4205962261342067</v>
      </c>
      <c r="E141" s="1">
        <v>5.9999999999999995E-4</v>
      </c>
      <c r="F141" s="2">
        <v>2</v>
      </c>
      <c r="G141" s="1">
        <v>3.8170000000000002</v>
      </c>
    </row>
    <row r="142" spans="1:7">
      <c r="A142" s="2">
        <v>22</v>
      </c>
      <c r="B142" s="1">
        <v>2.6960999999999999</v>
      </c>
      <c r="C142" s="1">
        <v>1.14E-2</v>
      </c>
      <c r="D142" s="1">
        <f t="shared" si="5"/>
        <v>1.3644894477207818</v>
      </c>
      <c r="E142" s="1">
        <v>5.7000000000000002E-3</v>
      </c>
      <c r="F142" s="2">
        <v>3</v>
      </c>
      <c r="G142" s="1">
        <v>3.6787999999999998</v>
      </c>
    </row>
    <row r="143" spans="1:7">
      <c r="A143" s="2">
        <v>27</v>
      </c>
      <c r="B143" s="1">
        <v>2.6669999999999998</v>
      </c>
      <c r="C143" s="1">
        <v>4.5999999999999999E-3</v>
      </c>
      <c r="D143" s="1">
        <f t="shared" si="5"/>
        <v>1.2926509186351707</v>
      </c>
      <c r="E143" s="1">
        <v>2.2000000000000001E-3</v>
      </c>
      <c r="F143" s="2">
        <v>1</v>
      </c>
      <c r="G143" s="1">
        <v>3.4474999999999998</v>
      </c>
    </row>
    <row r="144" spans="1:7">
      <c r="A144" s="2">
        <v>32</v>
      </c>
      <c r="B144" s="1">
        <v>2.6798000000000002</v>
      </c>
      <c r="C144" s="1">
        <v>2.9999999999999997E-4</v>
      </c>
      <c r="D144" s="1">
        <f t="shared" si="5"/>
        <v>1.3182700201507576</v>
      </c>
      <c r="E144" s="1">
        <v>2.0000000000000001E-4</v>
      </c>
      <c r="F144" s="2">
        <v>2</v>
      </c>
      <c r="G144" s="1">
        <v>3.5327000000000002</v>
      </c>
    </row>
    <row r="145" spans="1:7">
      <c r="A145" s="2">
        <v>37</v>
      </c>
      <c r="B145" s="1">
        <v>2.6949999999999998</v>
      </c>
      <c r="C145" s="1">
        <v>6.1000000000000004E-3</v>
      </c>
      <c r="D145" s="1">
        <f t="shared" si="5"/>
        <v>1.3317254174397033</v>
      </c>
      <c r="E145" s="1">
        <v>3.0000000000000001E-3</v>
      </c>
      <c r="F145" s="2">
        <v>3</v>
      </c>
      <c r="G145" s="1">
        <v>3.589</v>
      </c>
    </row>
    <row r="146" spans="1:7">
      <c r="A146" s="2">
        <v>42</v>
      </c>
      <c r="B146" s="1">
        <v>2.6850000000000001</v>
      </c>
      <c r="C146" s="1">
        <v>5.0000000000000001E-4</v>
      </c>
      <c r="D146" s="1">
        <f t="shared" si="5"/>
        <v>1.4028677839851025</v>
      </c>
      <c r="E146" s="1">
        <v>2.0000000000000001E-4</v>
      </c>
      <c r="F146" s="2">
        <v>1</v>
      </c>
      <c r="G146" s="1">
        <v>3.7667000000000002</v>
      </c>
    </row>
    <row r="147" spans="1:7">
      <c r="A147" s="2">
        <v>45</v>
      </c>
      <c r="B147" s="1">
        <v>2.6808999999999998</v>
      </c>
      <c r="C147" s="1">
        <v>2.2000000000000001E-3</v>
      </c>
      <c r="D147" s="1">
        <f t="shared" si="5"/>
        <v>1.4571226080793764</v>
      </c>
      <c r="E147" s="1">
        <v>1.1999999999999999E-3</v>
      </c>
      <c r="F147" s="2">
        <v>2</v>
      </c>
      <c r="G147" s="1">
        <v>3.9064000000000001</v>
      </c>
    </row>
    <row r="148" spans="1:7" customFormat="1"/>
    <row r="149" spans="1:7">
      <c r="A149" s="4" t="s">
        <v>8</v>
      </c>
      <c r="C149" s="1">
        <f>AVERAGE(C2:C147)</f>
        <v>4.4104895104895101E-3</v>
      </c>
      <c r="E149" s="1">
        <f>AVERAGE(E2:E147)</f>
        <v>2.3377622377622363E-3</v>
      </c>
    </row>
    <row r="151" spans="1:7">
      <c r="A151" s="2" t="s">
        <v>0</v>
      </c>
      <c r="B151" s="1" t="s">
        <v>9</v>
      </c>
      <c r="C151" s="1" t="s">
        <v>10</v>
      </c>
      <c r="D151" s="1" t="s">
        <v>11</v>
      </c>
      <c r="E151" s="2" t="s">
        <v>12</v>
      </c>
      <c r="F151" s="1"/>
    </row>
    <row r="152" spans="1:7">
      <c r="A152" s="2">
        <v>2</v>
      </c>
      <c r="B152" s="1">
        <v>2.6280999999999999</v>
      </c>
      <c r="C152" s="1">
        <v>2.6267999999999998</v>
      </c>
      <c r="D152" s="2">
        <f>B152-C152</f>
        <v>1.3000000000000789E-3</v>
      </c>
      <c r="E152" s="1">
        <v>2.6093999999999999</v>
      </c>
      <c r="F152" s="1">
        <v>1.8699999999999939E-2</v>
      </c>
      <c r="G152" s="1">
        <v>1.739999999999986E-2</v>
      </c>
    </row>
    <row r="153" spans="1:7">
      <c r="A153" s="2">
        <v>12</v>
      </c>
      <c r="B153" s="1">
        <v>2.68</v>
      </c>
      <c r="C153" s="1">
        <v>2.6768999999999998</v>
      </c>
      <c r="D153" s="2">
        <v>3.1000000000003247E-3</v>
      </c>
      <c r="F153" s="1"/>
    </row>
    <row r="154" spans="1:7">
      <c r="A154" s="2">
        <v>22</v>
      </c>
      <c r="B154" s="1">
        <v>2.6585000000000001</v>
      </c>
      <c r="C154" s="1">
        <v>2.6453000000000002</v>
      </c>
      <c r="D154" s="2">
        <v>1.3199999999999878E-2</v>
      </c>
      <c r="E154" s="1">
        <v>2.6777000000000002</v>
      </c>
      <c r="F154" s="1">
        <v>1.9200000000000106E-2</v>
      </c>
      <c r="G154" s="1">
        <v>3.2399999999999984E-2</v>
      </c>
    </row>
    <row r="155" spans="1:7">
      <c r="A155" s="2">
        <v>28</v>
      </c>
      <c r="B155" s="1">
        <v>2.6703000000000001</v>
      </c>
      <c r="C155" s="1">
        <v>2.6688000000000001</v>
      </c>
      <c r="D155" s="2">
        <v>1.5000000000000568E-3</v>
      </c>
      <c r="F155" s="1"/>
    </row>
    <row r="156" spans="1:7">
      <c r="A156" s="2">
        <v>38</v>
      </c>
      <c r="B156" s="1">
        <v>2.6905999999999999</v>
      </c>
      <c r="C156" s="1">
        <v>2.6861999999999999</v>
      </c>
      <c r="D156" s="2">
        <v>4.3999999999999595E-3</v>
      </c>
      <c r="E156" s="1">
        <v>2.7113</v>
      </c>
      <c r="F156" s="1">
        <v>2.0700000000000163E-2</v>
      </c>
      <c r="G156" s="1">
        <v>2.5100000000000122E-2</v>
      </c>
    </row>
    <row r="157" spans="1:7">
      <c r="A157" s="2">
        <v>48</v>
      </c>
      <c r="B157" s="1">
        <v>2.6735000000000002</v>
      </c>
      <c r="C157" s="1">
        <v>2.6741000000000001</v>
      </c>
      <c r="D157" s="2">
        <v>5.9999999999993392E-4</v>
      </c>
      <c r="F157" s="1"/>
    </row>
    <row r="158" spans="1:7">
      <c r="A158" s="2">
        <v>58</v>
      </c>
      <c r="B158" s="1">
        <v>2.6657999999999999</v>
      </c>
      <c r="C158" s="1">
        <v>2.6680999999999999</v>
      </c>
      <c r="D158" s="2">
        <v>2.2999999999999687E-3</v>
      </c>
      <c r="F158" s="1"/>
    </row>
    <row r="159" spans="1:7">
      <c r="A159" s="2">
        <v>68</v>
      </c>
      <c r="B159" s="1">
        <v>2.6808000000000001</v>
      </c>
      <c r="C159" s="1">
        <v>2.6802999999999999</v>
      </c>
      <c r="D159" s="2">
        <v>5.0000000000016698E-4</v>
      </c>
      <c r="F159" s="1"/>
    </row>
    <row r="160" spans="1:7">
      <c r="A160" s="2">
        <v>78</v>
      </c>
      <c r="B160" s="1">
        <v>2.6806000000000001</v>
      </c>
      <c r="C160" s="1">
        <v>2.6839</v>
      </c>
      <c r="D160" s="2">
        <v>3.2999999999998586E-3</v>
      </c>
      <c r="F160" s="1"/>
    </row>
    <row r="161" spans="1:7">
      <c r="A161" s="2">
        <v>88</v>
      </c>
      <c r="B161" s="1">
        <v>2.6787000000000001</v>
      </c>
      <c r="C161" s="1">
        <v>2.6775000000000002</v>
      </c>
      <c r="D161" s="2">
        <v>1.1999999999998678E-3</v>
      </c>
      <c r="F161" s="1"/>
    </row>
    <row r="162" spans="1:7">
      <c r="A162" s="2">
        <v>388</v>
      </c>
      <c r="B162" s="1">
        <v>2.6855000000000002</v>
      </c>
      <c r="C162" s="1">
        <v>2.6907000000000001</v>
      </c>
      <c r="D162" s="2">
        <v>5.1999999999998714E-3</v>
      </c>
      <c r="F162" s="1"/>
    </row>
    <row r="163" spans="1:7">
      <c r="A163" s="2">
        <v>458</v>
      </c>
      <c r="B163" s="1">
        <v>2.6787999999999998</v>
      </c>
      <c r="C163" s="1">
        <v>2.6861999999999999</v>
      </c>
      <c r="D163" s="2">
        <v>7.4000000000000732E-3</v>
      </c>
      <c r="F163" s="1"/>
    </row>
    <row r="164" spans="1:7">
      <c r="A164" s="2">
        <v>498</v>
      </c>
      <c r="B164" s="1">
        <v>2.6850000000000001</v>
      </c>
      <c r="C164" s="1">
        <v>2.6831999999999998</v>
      </c>
      <c r="D164" s="2">
        <v>1.8000000000002458E-3</v>
      </c>
      <c r="F164" s="1"/>
    </row>
    <row r="165" spans="1:7">
      <c r="A165" s="2">
        <v>508</v>
      </c>
      <c r="B165" s="1">
        <v>2.6842000000000001</v>
      </c>
      <c r="C165" s="1">
        <v>2.6896</v>
      </c>
      <c r="D165" s="2">
        <f>C165-B165</f>
        <v>5.3999999999998494E-3</v>
      </c>
      <c r="E165" s="1">
        <v>2.6665000000000001</v>
      </c>
      <c r="F165" s="1">
        <v>1.7700000000000049E-2</v>
      </c>
      <c r="G165" s="1">
        <v>2.3099999999999898E-2</v>
      </c>
    </row>
    <row r="166" spans="1:7">
      <c r="A166" s="2">
        <v>518</v>
      </c>
      <c r="B166" s="1">
        <v>2.6757</v>
      </c>
      <c r="C166" s="1">
        <v>2.6816</v>
      </c>
      <c r="D166" s="2">
        <v>5.9000000000000163E-3</v>
      </c>
      <c r="E166" s="1">
        <v>2.6917</v>
      </c>
      <c r="F166" s="1">
        <v>1.6000000000000014E-2</v>
      </c>
      <c r="G166" s="1">
        <v>1.0099999999999998E-2</v>
      </c>
    </row>
    <row r="167" spans="1:7">
      <c r="A167" s="2">
        <v>608</v>
      </c>
      <c r="B167" s="1">
        <v>2.7006999999999999</v>
      </c>
      <c r="C167" s="1">
        <v>2.6989999999999998</v>
      </c>
      <c r="D167" s="2">
        <v>1.7000000000000348E-3</v>
      </c>
      <c r="F167" s="1"/>
    </row>
    <row r="168" spans="1:7">
      <c r="A168" s="2">
        <v>648</v>
      </c>
      <c r="B168" s="1">
        <v>2.6884000000000001</v>
      </c>
      <c r="C168" s="1">
        <v>2.6877</v>
      </c>
      <c r="D168" s="2">
        <v>7.0000000000014495E-4</v>
      </c>
      <c r="F168" s="1"/>
    </row>
    <row r="169" spans="1:7">
      <c r="A169" s="2">
        <v>688</v>
      </c>
      <c r="B169" s="1">
        <v>2.6684999999999999</v>
      </c>
      <c r="C169" s="1">
        <v>2.6665999999999999</v>
      </c>
      <c r="D169" s="2">
        <v>1.9000000000000128E-3</v>
      </c>
      <c r="F169" s="1"/>
    </row>
    <row r="170" spans="1:7">
      <c r="A170" s="2">
        <v>818</v>
      </c>
      <c r="B170" s="1">
        <v>2.6015000000000001</v>
      </c>
      <c r="C170" s="1">
        <v>2.6015000000000001</v>
      </c>
      <c r="D170" s="2">
        <v>0</v>
      </c>
      <c r="F170" s="1"/>
    </row>
    <row r="171" spans="1:7">
      <c r="A171" s="2">
        <v>1063</v>
      </c>
      <c r="B171" s="1">
        <v>2.4809999999999999</v>
      </c>
      <c r="C171" s="1">
        <v>2.4678</v>
      </c>
      <c r="D171" s="2">
        <v>1.3199999999999878E-2</v>
      </c>
      <c r="F171" s="1"/>
    </row>
    <row r="172" spans="1:7">
      <c r="A172" s="2">
        <v>1108</v>
      </c>
      <c r="B172" s="1">
        <v>2.6168</v>
      </c>
      <c r="C172" s="1">
        <v>2.6034000000000002</v>
      </c>
      <c r="D172" s="2">
        <v>1.3399999999999856E-2</v>
      </c>
      <c r="F172" s="1"/>
    </row>
    <row r="173" spans="1:7">
      <c r="A173" s="2" t="s">
        <v>13</v>
      </c>
      <c r="B173" s="1">
        <v>2.5798000000000001</v>
      </c>
      <c r="C173" s="1">
        <v>2.5802</v>
      </c>
      <c r="D173" s="2">
        <v>3.9999999999995595E-4</v>
      </c>
      <c r="E173" s="3">
        <f>0.004</f>
        <v>4.0000000000000001E-3</v>
      </c>
      <c r="F173" s="1"/>
    </row>
    <row r="174" spans="1:7">
      <c r="D174" s="5">
        <v>1.8699999999999939E-2</v>
      </c>
      <c r="E174"/>
    </row>
    <row r="175" spans="1:7">
      <c r="D175" s="5">
        <v>1.739999999999986E-2</v>
      </c>
    </row>
    <row r="176" spans="1:7">
      <c r="D176" s="5">
        <v>1.9200000000000106E-2</v>
      </c>
    </row>
    <row r="177" spans="4:4">
      <c r="D177" s="5">
        <v>2.0700000000000163E-2</v>
      </c>
    </row>
    <row r="178" spans="4:4">
      <c r="D178" s="5">
        <v>1.7700000000000049E-2</v>
      </c>
    </row>
    <row r="179" spans="4:4">
      <c r="D179" s="5">
        <v>1.6000000000000014E-2</v>
      </c>
    </row>
    <row r="180" spans="4:4">
      <c r="D180" s="5">
        <v>3.2399999999999984E-2</v>
      </c>
    </row>
    <row r="181" spans="4:4">
      <c r="D181" s="5">
        <v>2.5100000000000122E-2</v>
      </c>
    </row>
    <row r="182" spans="4:4">
      <c r="D182" s="5">
        <v>2.3099999999999898E-2</v>
      </c>
    </row>
    <row r="183" spans="4:4">
      <c r="D183" s="5">
        <v>1.0099999999999998E-2</v>
      </c>
    </row>
    <row r="184" spans="4:4">
      <c r="D184" s="3">
        <f>AVERAGE(D152:D183)</f>
        <v>9.0250000000000052E-3</v>
      </c>
    </row>
  </sheetData>
  <printOptions gridLines="1" gridLinesSet="0"/>
  <pageMargins left="0.78740157499999996" right="0.78740157499999996" top="0.984251969" bottom="0.984251969" header="0.5" footer="0.5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Pycnometer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2018-04-07T18:42:26Z</dcterms:created>
  <dcterms:modified xsi:type="dcterms:W3CDTF">2018-04-07T18:42:26Z</dcterms:modified>
</cp:coreProperties>
</file>