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8560" windowHeight="17260" tabRatio="500"/>
  </bookViews>
  <sheets>
    <sheet name="Complexity" sheetId="1" r:id="rId1"/>
    <sheet name="Key of column B" sheetId="3" r:id="rId2"/>
    <sheet name="References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8" i="1" l="1"/>
  <c r="E48" i="1"/>
  <c r="F48" i="1"/>
  <c r="G48" i="1"/>
  <c r="H48" i="1"/>
  <c r="I48" i="1"/>
  <c r="J48" i="1"/>
  <c r="K48" i="1"/>
  <c r="L48" i="1"/>
  <c r="M48" i="1"/>
  <c r="N48" i="1"/>
  <c r="O48" i="1"/>
  <c r="P48" i="1"/>
  <c r="C48" i="1"/>
</calcChain>
</file>

<file path=xl/sharedStrings.xml><?xml version="1.0" encoding="utf-8"?>
<sst xmlns="http://schemas.openxmlformats.org/spreadsheetml/2006/main" count="227" uniqueCount="145">
  <si>
    <t>Domain</t>
  </si>
  <si>
    <t>Cell number</t>
  </si>
  <si>
    <t>Group</t>
  </si>
  <si>
    <t>Animals</t>
  </si>
  <si>
    <t>Microalgae</t>
  </si>
  <si>
    <t>Fungi</t>
  </si>
  <si>
    <t>Amoeba</t>
  </si>
  <si>
    <t>Ciliata</t>
  </si>
  <si>
    <t>Flagellata</t>
  </si>
  <si>
    <t>Purple Bacteria</t>
  </si>
  <si>
    <t>Gram+ Bacteria</t>
  </si>
  <si>
    <t>Cyanobacteria</t>
  </si>
  <si>
    <t>Flavobacteria</t>
  </si>
  <si>
    <t>Thermotogales</t>
  </si>
  <si>
    <t>Multicellular</t>
  </si>
  <si>
    <t>Unicellular</t>
  </si>
  <si>
    <t>Bacteria</t>
  </si>
  <si>
    <t>Archaea</t>
  </si>
  <si>
    <t>Species</t>
  </si>
  <si>
    <t>Sampling Site</t>
  </si>
  <si>
    <t>Oxygen requirements</t>
  </si>
  <si>
    <t>Plants</t>
  </si>
  <si>
    <t>Alvinella pompejana</t>
  </si>
  <si>
    <t>Aspergillus sydowii</t>
  </si>
  <si>
    <t>Chlorella pyrenoidosa</t>
  </si>
  <si>
    <t>Trimyema minutum</t>
  </si>
  <si>
    <t>Marinamoeba thermophila</t>
  </si>
  <si>
    <t>Oramoeba fumarolia</t>
  </si>
  <si>
    <t>Ectothiorhodospira mobilis</t>
  </si>
  <si>
    <t>Halomicronema excentricum</t>
  </si>
  <si>
    <t>Thermonema rossianum</t>
  </si>
  <si>
    <t>Thermaerobacter marianensis</t>
  </si>
  <si>
    <t>Thermotoga maritima</t>
  </si>
  <si>
    <t>Green island in northern Queensland</t>
  </si>
  <si>
    <t>Marine hydrothermal vents</t>
  </si>
  <si>
    <t>Upwelling area (10m depth)</t>
  </si>
  <si>
    <t>Submarine hydrothermal vent (20m depth)</t>
  </si>
  <si>
    <t>Sea floor sediment heated by submarine hot springs</t>
  </si>
  <si>
    <t>Marine sediment taken from the beach near a fumarole</t>
  </si>
  <si>
    <t>Marine and hyper saline environments</t>
  </si>
  <si>
    <t>Microbial mats maintained in artificial ponds</t>
  </si>
  <si>
    <t>Water of  saline hot spring</t>
  </si>
  <si>
    <t>Deep sea (10897m depth)</t>
  </si>
  <si>
    <t>Geothermal heated sea floor</t>
  </si>
  <si>
    <t>Deep sea Black smoker</t>
  </si>
  <si>
    <t>Deep sea hydrothermal vent (2450m depth)</t>
  </si>
  <si>
    <t>aerobic</t>
  </si>
  <si>
    <t>anaerobic</t>
  </si>
  <si>
    <t>Non-Organelle Cell-compartmentation</t>
  </si>
  <si>
    <t>Cell organelles</t>
  </si>
  <si>
    <t>Tissue differentiation</t>
  </si>
  <si>
    <t>Organ differentiation</t>
  </si>
  <si>
    <t>Halodule uninervis, Cymodocea rotundata, C. serrulata</t>
  </si>
  <si>
    <t xml:space="preserve">     Nucleus</t>
  </si>
  <si>
    <t xml:space="preserve">     Micronucleus</t>
  </si>
  <si>
    <t xml:space="preserve">     Chloroplasts (3 membrane system)</t>
  </si>
  <si>
    <t xml:space="preserve">     Pyrenoid</t>
  </si>
  <si>
    <t xml:space="preserve">     Mitochondria, hydrogenosomes, mitosomes (2 membrane system)</t>
  </si>
  <si>
    <t xml:space="preserve">     Endoplasmatic reticulum</t>
  </si>
  <si>
    <t xml:space="preserve">     Golgi body</t>
  </si>
  <si>
    <t xml:space="preserve">     Peroxisomen</t>
  </si>
  <si>
    <t xml:space="preserve">     Lysosomen</t>
  </si>
  <si>
    <t xml:space="preserve">     Vesicle</t>
  </si>
  <si>
    <t xml:space="preserve">     Vacuole</t>
  </si>
  <si>
    <t xml:space="preserve">     Contractile vacuole</t>
  </si>
  <si>
    <t xml:space="preserve">     Digestive vacuole</t>
  </si>
  <si>
    <t xml:space="preserve">     Root system</t>
  </si>
  <si>
    <t xml:space="preserve">     Shoot system</t>
  </si>
  <si>
    <t xml:space="preserve">     Reproductive system</t>
  </si>
  <si>
    <t xml:space="preserve">     Circulatory system (Vascular bundle system/Cardiocirculatory system)</t>
  </si>
  <si>
    <t xml:space="preserve">     Nervous system</t>
  </si>
  <si>
    <t xml:space="preserve">     Respiration system (Lacunar system/Ventilation system)</t>
  </si>
  <si>
    <t xml:space="preserve">     Digestive system</t>
  </si>
  <si>
    <t xml:space="preserve">     Excretion system</t>
  </si>
  <si>
    <t xml:space="preserve">     Muscular system</t>
  </si>
  <si>
    <t xml:space="preserve">     Endocrine system</t>
  </si>
  <si>
    <t xml:space="preserve">     Cytoplasm (comprising Cytoskeleton and Cytosol)</t>
  </si>
  <si>
    <t xml:space="preserve">     Periplasma</t>
  </si>
  <si>
    <t xml:space="preserve">     Bacterial Microcompartments (BMC)</t>
  </si>
  <si>
    <t xml:space="preserve">     Carboxysomes</t>
  </si>
  <si>
    <t xml:space="preserve">     Chromatophores</t>
  </si>
  <si>
    <t xml:space="preserve">     Cell wall</t>
  </si>
  <si>
    <t xml:space="preserve">     Peptidoglycan</t>
  </si>
  <si>
    <t xml:space="preserve">     Cell membrane bilayer</t>
  </si>
  <si>
    <t xml:space="preserve">     Cell membrane monolayer</t>
  </si>
  <si>
    <t xml:space="preserve">     Integumentary system (Outer layer)</t>
  </si>
  <si>
    <t xml:space="preserve">Organizational complexity  </t>
  </si>
  <si>
    <t>Sum of complexity</t>
  </si>
  <si>
    <t>Strain "121"</t>
  </si>
  <si>
    <t>Tmax for growth (°C)</t>
  </si>
  <si>
    <t>Species classification and characterization</t>
  </si>
  <si>
    <t>Methanopyrus kandleri</t>
  </si>
  <si>
    <t>Organ system</t>
  </si>
  <si>
    <t>Key of column B of spreadsheet "Complexity"</t>
  </si>
  <si>
    <t>References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</si>
  <si>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</si>
  <si>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</si>
  <si>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</si>
  <si>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</si>
  <si>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</si>
  <si>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</si>
  <si>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</si>
  <si>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</si>
  <si>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</si>
  <si>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</si>
  <si>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</si>
  <si>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</si>
  <si>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</si>
  <si>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</si>
  <si>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References (see spreadsheet "References")</t>
  </si>
  <si>
    <t>Reference from which information was extracted</t>
  </si>
  <si>
    <t>Sampling site of the species investigated</t>
  </si>
  <si>
    <t>Cell type differentiation</t>
  </si>
  <si>
    <t>Kashefi K, Lovley DR (2003) Extending the upper temperature limit for life. Science, 301, 934.</t>
  </si>
  <si>
    <t>Takai K, Nakamura K, Toki T et al. (2008) Cell proliferation at 122°C and isotopically heavy CH4 production by a hyperthermophilic methanogen under high-pressure cultivation. Proceedings of the National Academy of Sciences of the United States of America, 105, 10949-10954.</t>
  </si>
  <si>
    <t>Campbell SJ, McKenzie LJ, Kerville SP (2006) Photosynthetic responses of seven tropical seagrasses to elevated seawater temperature. Journal of Experimental Marine Biology and Ecology, 330, 455-468.</t>
  </si>
  <si>
    <t>Le Bris N, Zbinden M, Gaill F (2005) Processes controlling the physico-chemical micro-environments associated with Pompeii worms. Deep Sea Research Part I: Oceanographic Research Papers, 52, 1071-1083.</t>
  </si>
  <si>
    <r>
      <t>Alker AP, Smith GW, Kim K (2001) Characterization of</t>
    </r>
    <r>
      <rPr>
        <i/>
        <sz val="12"/>
        <color theme="1"/>
        <rFont val="Calibri"/>
        <scheme val="minor"/>
      </rPr>
      <t xml:space="preserve"> Aspergillus sydowii </t>
    </r>
    <r>
      <rPr>
        <sz val="12"/>
        <color theme="1"/>
        <rFont val="Calibri"/>
        <family val="2"/>
        <scheme val="minor"/>
      </rPr>
      <t>(Thom et Church), a fungal pathogen of Caribbean sea fan corals. Hydrobiologia, 460, 105-111.</t>
    </r>
  </si>
  <si>
    <r>
      <t xml:space="preserve">Sorokin C, Krauss RW (1962) Effects of temperature &amp; illuminance on </t>
    </r>
    <r>
      <rPr>
        <i/>
        <sz val="12"/>
        <color theme="1"/>
        <rFont val="Calibri"/>
        <scheme val="minor"/>
      </rPr>
      <t>Chlorella</t>
    </r>
    <r>
      <rPr>
        <sz val="12"/>
        <color theme="1"/>
        <rFont val="Calibri"/>
        <family val="2"/>
        <scheme val="minor"/>
      </rPr>
      <t xml:space="preserve"> growth uncoupled from cell division. Plant Physiology, 37, 37-42.</t>
    </r>
  </si>
  <si>
    <r>
      <t xml:space="preserve">Baumgartner M, Stetter KO, Foissner W (2002) Morphological, small subunit rRNA, and physiological characterization of </t>
    </r>
    <r>
      <rPr>
        <i/>
        <sz val="12"/>
        <color theme="1"/>
        <rFont val="Calibri"/>
        <scheme val="minor"/>
      </rPr>
      <t xml:space="preserve">Trimyema minutum </t>
    </r>
    <r>
      <rPr>
        <sz val="12"/>
        <color theme="1"/>
        <rFont val="Calibri"/>
        <family val="2"/>
        <scheme val="minor"/>
      </rPr>
      <t>(Kahl, 1931), an anaerobic ciliate from submarine hydrothermal vents growing from 28°C to 52°C. Journal of Eukaryotic Microbiology, 49, 227-238.</t>
    </r>
  </si>
  <si>
    <r>
      <t xml:space="preserve">De Jonckheere JF, Baumgartner M, Eberhardt S, Opperdoes FR, Stetter KO (2011) </t>
    </r>
    <r>
      <rPr>
        <i/>
        <sz val="12"/>
        <color theme="1"/>
        <rFont val="Calibri"/>
        <scheme val="minor"/>
      </rPr>
      <t>Oramoeba fumarolia</t>
    </r>
    <r>
      <rPr>
        <sz val="12"/>
        <color theme="1"/>
        <rFont val="Calibri"/>
        <family val="2"/>
        <scheme val="minor"/>
      </rPr>
      <t xml:space="preserve"> gen. nov., sp. nov., a new marine heterolobosean amoeboflagellate growing at 54°C. European Journal of Protistology, 47, 16-23.</t>
    </r>
  </si>
  <si>
    <r>
      <t xml:space="preserve">Ventura S, Viti C, Pastorelli R, Giovannetti L (2000) Revision of species delineation in the genus </t>
    </r>
    <r>
      <rPr>
        <i/>
        <sz val="12"/>
        <color theme="1"/>
        <rFont val="Calibri"/>
        <scheme val="minor"/>
      </rPr>
      <t>Ectothiorhodospira.</t>
    </r>
    <r>
      <rPr>
        <sz val="12"/>
        <color theme="1"/>
        <rFont val="Calibri"/>
        <family val="2"/>
        <scheme val="minor"/>
      </rPr>
      <t xml:space="preserve"> International Journal of Systematic and Evolutionary Microbiology, 50, 583-591.</t>
    </r>
  </si>
  <si>
    <r>
      <t xml:space="preserve">Abed RM, Garcia-Pichel F, Hernandez-Marine M (2002) Polyphasic characterization of benthic, moderately halophilic, moderately thermophilic cyanobacteria with very thin trichomes and the proposal of </t>
    </r>
    <r>
      <rPr>
        <i/>
        <sz val="12"/>
        <color theme="1"/>
        <rFont val="Calibri"/>
        <scheme val="minor"/>
      </rPr>
      <t>Halomicronema excentricum</t>
    </r>
    <r>
      <rPr>
        <sz val="12"/>
        <color theme="1"/>
        <rFont val="Calibri"/>
        <family val="2"/>
        <scheme val="minor"/>
      </rPr>
      <t xml:space="preserve"> gen. nov., sp. nov. Archives of Microbiology, 177, 361-370.</t>
    </r>
  </si>
  <si>
    <r>
      <t>Tenreiro S, Nobre MF, Rainey FA, Miguel C, Da Costa MS (1997)</t>
    </r>
    <r>
      <rPr>
        <i/>
        <sz val="12"/>
        <color theme="1"/>
        <rFont val="Calibri"/>
        <scheme val="minor"/>
      </rPr>
      <t xml:space="preserve"> Thermonema rossianum</t>
    </r>
    <r>
      <rPr>
        <sz val="12"/>
        <color theme="1"/>
        <rFont val="Calibri"/>
        <family val="2"/>
        <scheme val="minor"/>
      </rPr>
      <t xml:space="preserve"> sp. nov., a new thermophilic and slightly halophilic species from saline hot springs in Naples, Italy. International Journal of Systematic Bacteriology, 47, 122-126.</t>
    </r>
  </si>
  <si>
    <r>
      <t xml:space="preserve">Takai K, Inoue A, Horikoshi K (1999) </t>
    </r>
    <r>
      <rPr>
        <i/>
        <sz val="12"/>
        <color theme="1"/>
        <rFont val="Calibri"/>
        <scheme val="minor"/>
      </rPr>
      <t>Thermaerobacter marianensis</t>
    </r>
    <r>
      <rPr>
        <sz val="12"/>
        <color theme="1"/>
        <rFont val="Calibri"/>
        <family val="2"/>
        <scheme val="minor"/>
      </rPr>
      <t xml:space="preserve"> gen. nov., sp. nov., an aerobic extremely thermophilic marine bacterium from the 11000 m deep Mariana Trench. International Journal of Systematic Bacteriology, 49, 619-628.</t>
    </r>
  </si>
  <si>
    <r>
      <t xml:space="preserve">Huber R, Langworthy TA, König H, Thomm M, Woese CR, Sleytr UB, Stetter KO (1986) </t>
    </r>
    <r>
      <rPr>
        <i/>
        <sz val="12"/>
        <color theme="1"/>
        <rFont val="Calibri"/>
        <scheme val="minor"/>
      </rPr>
      <t>Thermotoga maritima</t>
    </r>
    <r>
      <rPr>
        <sz val="12"/>
        <color theme="1"/>
        <rFont val="Calibri"/>
        <family val="2"/>
        <scheme val="minor"/>
      </rPr>
      <t xml:space="preserve"> sp. nov. represents a new genus of unique extremely thermophilic eubacteria growing up to 90°C. Archives of Microbiology, 144, 324-333.</t>
    </r>
  </si>
  <si>
    <r>
      <t xml:space="preserve">De Jonckheere JF, Baumgartner M, Opperdoes FR, Stetter KO (2009) </t>
    </r>
    <r>
      <rPr>
        <i/>
        <sz val="12"/>
        <color theme="1"/>
        <rFont val="Calibri"/>
        <scheme val="minor"/>
      </rPr>
      <t>Marinamoeba thermophila</t>
    </r>
    <r>
      <rPr>
        <sz val="12"/>
        <color theme="1"/>
        <rFont val="Calibri"/>
        <family val="2"/>
        <scheme val="minor"/>
      </rPr>
      <t>, a new marine heterolobosean amoeba growing at 50°C. European Journal of Protistology, 45, 231-236.</t>
    </r>
  </si>
  <si>
    <t>Reference (see spreadsheet "References")</t>
  </si>
  <si>
    <r>
      <rPr>
        <sz val="12"/>
        <color theme="1"/>
        <rFont val="Calibri"/>
        <family val="2"/>
        <scheme val="minor"/>
      </rPr>
      <t xml:space="preserve">Isolated from </t>
    </r>
    <r>
      <rPr>
        <i/>
        <sz val="12"/>
        <color theme="1"/>
        <rFont val="Cambria"/>
      </rPr>
      <t xml:space="preserve">Zostera marina </t>
    </r>
    <r>
      <rPr>
        <sz val="12"/>
        <color theme="1"/>
        <rFont val="Cambria"/>
      </rPr>
      <t>leaves</t>
    </r>
  </si>
  <si>
    <t>Eukarya</t>
  </si>
  <si>
    <t>Crenarchaeota</t>
  </si>
  <si>
    <t>Euryarchaeota</t>
  </si>
  <si>
    <t>Sum of Non-Organelle compartments, Cell organelles, differentiation of cell type/tissue/organ and organ system present in an organism</t>
  </si>
  <si>
    <t xml:space="preserve">Organism group with specific and unified organisational, structural and functional characteristics </t>
  </si>
  <si>
    <t>Organism group according to the systematics of Woese et al. (1990), such as plants and animals</t>
  </si>
  <si>
    <t xml:space="preserve">Differentiation of mode of metabolism with ("aerobic") and without oxygen ("anaerobic") </t>
  </si>
  <si>
    <t>Maximal temperature where positive growth of the species was detected</t>
  </si>
  <si>
    <t>Integration of different organs into complex organ systems of an organism. 0=absent, 1=present</t>
  </si>
  <si>
    <t>Distinguishing cell types with specialized functions. 0=absent, 1=present</t>
  </si>
  <si>
    <t>Distinguishing tissue types with specialized functions, within an organ. 0=absent, 1=present</t>
  </si>
  <si>
    <t>Distinguishing organs according to specialized functions within an organism. 0=absent, 1=present</t>
  </si>
  <si>
    <t>Specialized subunits of the cell that have a specific function without their own membrane. 0=absent, 1=present</t>
  </si>
  <si>
    <t>Specialized subunits of the  cell separated by their own membranes;  0=absent, 1=present. For organelles with more than one membrane the number of membranes was considered as further compartimentation meaning higher complexity. Therefore, some of the organelles have higher numbers than 1.</t>
  </si>
  <si>
    <t>Category distinguishing between uni- and multicellular organisms</t>
  </si>
  <si>
    <t>Basic unit of biological classification, largest group of organisms capable of interbreeding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</si>
</sst>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scheme val="minor"/>
    </font>
    <font>
      <i/>
      <sz val="12"/>
      <color rgb="FF000000"/>
      <name val="Calibri"/>
      <scheme val="minor"/>
    </font>
    <font>
      <sz val="12"/>
      <name val="Calibri"/>
      <scheme val="minor"/>
    </font>
    <font>
      <sz val="16"/>
      <color theme="1"/>
      <name val="Calibri"/>
      <scheme val="minor"/>
    </font>
    <font>
      <b/>
      <sz val="16"/>
      <color theme="1"/>
      <name val="Calibri"/>
      <scheme val="minor"/>
    </font>
    <font>
      <b/>
      <sz val="12"/>
      <color rgb="FFFF0000"/>
      <name val="Calibri"/>
      <scheme val="minor"/>
    </font>
    <font>
      <sz val="12"/>
      <color theme="1"/>
      <name val="Cambria"/>
    </font>
    <font>
      <i/>
      <sz val="12"/>
      <color theme="1"/>
      <name val="Cambria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7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1">
    <xf numFmtId="0" fontId="0" fillId="0" borderId="0" xfId="0"/>
    <xf numFmtId="1" fontId="0" fillId="0" borderId="0" xfId="0" applyNumberFormat="1"/>
    <xf numFmtId="1" fontId="0" fillId="0" borderId="0" xfId="0" applyNumberFormat="1" applyFill="1"/>
    <xf numFmtId="0" fontId="0" fillId="0" borderId="0" xfId="0" applyNumberFormat="1" applyFill="1"/>
    <xf numFmtId="1" fontId="8" fillId="0" borderId="0" xfId="0" applyNumberFormat="1" applyFont="1"/>
    <xf numFmtId="1" fontId="8" fillId="0" borderId="0" xfId="0" applyNumberFormat="1" applyFont="1" applyFill="1"/>
    <xf numFmtId="1" fontId="10" fillId="0" borderId="0" xfId="0" applyNumberFormat="1" applyFont="1"/>
    <xf numFmtId="1" fontId="0" fillId="0" borderId="2" xfId="0" applyNumberFormat="1" applyBorder="1"/>
    <xf numFmtId="1" fontId="9" fillId="0" borderId="1" xfId="0" applyNumberFormat="1" applyFont="1" applyBorder="1"/>
    <xf numFmtId="1" fontId="0" fillId="0" borderId="4" xfId="0" applyNumberFormat="1" applyBorder="1"/>
    <xf numFmtId="1" fontId="0" fillId="0" borderId="4" xfId="0" applyNumberFormat="1" applyFont="1" applyBorder="1" applyAlignment="1">
      <alignment wrapText="1"/>
    </xf>
    <xf numFmtId="1" fontId="9" fillId="0" borderId="3" xfId="0" applyNumberFormat="1" applyFont="1" applyBorder="1"/>
    <xf numFmtId="1" fontId="1" fillId="0" borderId="4" xfId="0" applyNumberFormat="1" applyFont="1" applyBorder="1"/>
    <xf numFmtId="1" fontId="0" fillId="0" borderId="4" xfId="0" applyNumberFormat="1" applyFont="1" applyBorder="1"/>
    <xf numFmtId="0" fontId="0" fillId="0" borderId="4" xfId="0" applyFont="1" applyBorder="1"/>
    <xf numFmtId="1" fontId="7" fillId="0" borderId="4" xfId="0" applyNumberFormat="1" applyFont="1" applyBorder="1"/>
    <xf numFmtId="0" fontId="0" fillId="0" borderId="4" xfId="0" applyBorder="1"/>
    <xf numFmtId="0" fontId="1" fillId="0" borderId="4" xfId="0" applyFont="1" applyBorder="1"/>
    <xf numFmtId="1" fontId="5" fillId="0" borderId="2" xfId="0" applyNumberFormat="1" applyFont="1" applyBorder="1" applyAlignment="1">
      <alignment wrapText="1"/>
    </xf>
    <xf numFmtId="49" fontId="0" fillId="0" borderId="2" xfId="0" applyNumberFormat="1" applyFont="1" applyBorder="1" applyAlignment="1">
      <alignment wrapText="1"/>
    </xf>
    <xf numFmtId="1" fontId="0" fillId="0" borderId="2" xfId="0" applyNumberFormat="1" applyFill="1" applyBorder="1"/>
    <xf numFmtId="0" fontId="0" fillId="0" borderId="2" xfId="0" applyNumberFormat="1" applyFill="1" applyBorder="1"/>
    <xf numFmtId="0" fontId="7" fillId="0" borderId="2" xfId="0" applyNumberFormat="1" applyFont="1" applyFill="1" applyBorder="1"/>
    <xf numFmtId="1" fontId="7" fillId="0" borderId="2" xfId="0" applyNumberFormat="1" applyFont="1" applyFill="1" applyBorder="1"/>
    <xf numFmtId="1" fontId="9" fillId="0" borderId="1" xfId="0" applyNumberFormat="1" applyFont="1" applyFill="1" applyBorder="1"/>
    <xf numFmtId="1" fontId="5" fillId="0" borderId="4" xfId="0" applyNumberFormat="1" applyFont="1" applyBorder="1" applyAlignment="1">
      <alignment wrapText="1"/>
    </xf>
    <xf numFmtId="49" fontId="0" fillId="0" borderId="4" xfId="0" applyNumberFormat="1" applyFont="1" applyBorder="1" applyAlignment="1">
      <alignment wrapText="1"/>
    </xf>
    <xf numFmtId="1" fontId="0" fillId="0" borderId="4" xfId="0" applyNumberFormat="1" applyFill="1" applyBorder="1"/>
    <xf numFmtId="0" fontId="0" fillId="0" borderId="4" xfId="0" applyNumberFormat="1" applyFill="1" applyBorder="1"/>
    <xf numFmtId="1" fontId="7" fillId="0" borderId="4" xfId="0" applyNumberFormat="1" applyFont="1" applyFill="1" applyBorder="1"/>
    <xf numFmtId="1" fontId="9" fillId="0" borderId="3" xfId="0" applyNumberFormat="1" applyFont="1" applyFill="1" applyBorder="1"/>
    <xf numFmtId="1" fontId="4" fillId="0" borderId="4" xfId="0" applyNumberFormat="1" applyFont="1" applyBorder="1"/>
    <xf numFmtId="1" fontId="6" fillId="0" borderId="4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wrapText="1"/>
    </xf>
    <xf numFmtId="1" fontId="4" fillId="0" borderId="4" xfId="0" applyNumberFormat="1" applyFont="1" applyFill="1" applyBorder="1"/>
    <xf numFmtId="1" fontId="0" fillId="0" borderId="4" xfId="0" applyNumberFormat="1" applyFont="1" applyFill="1" applyBorder="1"/>
    <xf numFmtId="0" fontId="0" fillId="0" borderId="4" xfId="0" applyFill="1" applyBorder="1"/>
    <xf numFmtId="1" fontId="8" fillId="0" borderId="3" xfId="0" applyNumberFormat="1" applyFont="1" applyBorder="1"/>
    <xf numFmtId="1" fontId="0" fillId="0" borderId="5" xfId="0" applyNumberFormat="1" applyBorder="1"/>
    <xf numFmtId="1" fontId="0" fillId="0" borderId="6" xfId="0" applyNumberFormat="1" applyBorder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" fontId="0" fillId="0" borderId="0" xfId="0" applyNumberFormat="1" applyBorder="1"/>
    <xf numFmtId="1" fontId="0" fillId="0" borderId="0" xfId="0" applyNumberFormat="1" applyFont="1" applyBorder="1" applyAlignment="1">
      <alignment wrapText="1"/>
    </xf>
    <xf numFmtId="1" fontId="1" fillId="0" borderId="0" xfId="0" applyNumberFormat="1" applyFont="1" applyBorder="1"/>
    <xf numFmtId="1" fontId="1" fillId="0" borderId="0" xfId="0" applyNumberFormat="1" applyFont="1" applyBorder="1" applyAlignment="1">
      <alignment wrapText="1"/>
    </xf>
    <xf numFmtId="1" fontId="0" fillId="0" borderId="0" xfId="0" applyNumberFormat="1" applyFont="1"/>
    <xf numFmtId="0" fontId="0" fillId="0" borderId="0" xfId="0" applyNumberFormat="1"/>
    <xf numFmtId="1" fontId="0" fillId="0" borderId="5" xfId="0" applyNumberFormat="1" applyBorder="1" applyAlignment="1">
      <alignment horizontal="center" vertical="center" textRotation="90"/>
    </xf>
    <xf numFmtId="1" fontId="0" fillId="0" borderId="4" xfId="0" applyNumberFormat="1" applyBorder="1" applyAlignment="1">
      <alignment horizontal="center" vertical="center" textRotation="90"/>
    </xf>
    <xf numFmtId="1" fontId="0" fillId="0" borderId="3" xfId="0" applyNumberFormat="1" applyBorder="1" applyAlignment="1">
      <alignment horizontal="center" vertical="center" textRotation="90"/>
    </xf>
  </cellXfs>
  <cellStyles count="279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Besuchter Link" xfId="194" builtinId="9" hidden="1"/>
    <cellStyle name="Besuchter Link" xfId="196" builtinId="9" hidden="1"/>
    <cellStyle name="Besuchter Link" xfId="198" builtinId="9" hidden="1"/>
    <cellStyle name="Besuchter Link" xfId="200" builtinId="9" hidden="1"/>
    <cellStyle name="Besuchter Link" xfId="202" builtinId="9" hidden="1"/>
    <cellStyle name="Besuchter Link" xfId="204" builtinId="9" hidden="1"/>
    <cellStyle name="Besuchter Link" xfId="206" builtinId="9" hidden="1"/>
    <cellStyle name="Besuchter Link" xfId="208" builtinId="9" hidden="1"/>
    <cellStyle name="Besuchter Link" xfId="210" builtinId="9" hidden="1"/>
    <cellStyle name="Besuchter Link" xfId="212" builtinId="9" hidden="1"/>
    <cellStyle name="Besuchter Link" xfId="214" builtinId="9" hidden="1"/>
    <cellStyle name="Besuchter Link" xfId="216" builtinId="9" hidden="1"/>
    <cellStyle name="Besuchter Link" xfId="218" builtinId="9" hidden="1"/>
    <cellStyle name="Besuchter Link" xfId="220" builtinId="9" hidden="1"/>
    <cellStyle name="Besuchter Link" xfId="222" builtinId="9" hidden="1"/>
    <cellStyle name="Besuchter Link" xfId="224" builtinId="9" hidden="1"/>
    <cellStyle name="Besuchter Link" xfId="226" builtinId="9" hidden="1"/>
    <cellStyle name="Besuchter Link" xfId="228" builtinId="9" hidden="1"/>
    <cellStyle name="Besuchter Link" xfId="230" builtinId="9" hidden="1"/>
    <cellStyle name="Besuchter Link" xfId="232" builtinId="9" hidden="1"/>
    <cellStyle name="Besuchter Link" xfId="234" builtinId="9" hidden="1"/>
    <cellStyle name="Besuchter Link" xfId="236" builtinId="9" hidden="1"/>
    <cellStyle name="Besuchter Link" xfId="238" builtinId="9" hidden="1"/>
    <cellStyle name="Besuchter Link" xfId="240" builtinId="9" hidden="1"/>
    <cellStyle name="Besuchter Link" xfId="242" builtinId="9" hidden="1"/>
    <cellStyle name="Besuchter Link" xfId="244" builtinId="9" hidden="1"/>
    <cellStyle name="Besuchter Link" xfId="246" builtinId="9" hidden="1"/>
    <cellStyle name="Besuchter Link" xfId="248" builtinId="9" hidden="1"/>
    <cellStyle name="Besuchter Link" xfId="250" builtinId="9" hidden="1"/>
    <cellStyle name="Besuchter Link" xfId="252" builtinId="9" hidden="1"/>
    <cellStyle name="Besuchter Link" xfId="254" builtinId="9" hidden="1"/>
    <cellStyle name="Besuchter Link" xfId="256" builtinId="9" hidden="1"/>
    <cellStyle name="Besuchter Link" xfId="258" builtinId="9" hidden="1"/>
    <cellStyle name="Besuchter Link" xfId="260" builtinId="9" hidden="1"/>
    <cellStyle name="Besuchter Link" xfId="262" builtinId="9" hidden="1"/>
    <cellStyle name="Besuchter Link" xfId="264" builtinId="9" hidden="1"/>
    <cellStyle name="Besuchter Link" xfId="266" builtinId="9" hidden="1"/>
    <cellStyle name="Besuchter Link" xfId="268" builtinId="9" hidden="1"/>
    <cellStyle name="Besuchter Link" xfId="270" builtinId="9" hidden="1"/>
    <cellStyle name="Besuchter Link" xfId="272" builtinId="9" hidden="1"/>
    <cellStyle name="Besuchter Link" xfId="274" builtinId="9" hidden="1"/>
    <cellStyle name="Besuchter Link" xfId="276" builtinId="9" hidden="1"/>
    <cellStyle name="Besuchter Link" xfId="27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Link" xfId="193" builtinId="8" hidden="1"/>
    <cellStyle name="Link" xfId="195" builtinId="8" hidden="1"/>
    <cellStyle name="Link" xfId="197" builtinId="8" hidden="1"/>
    <cellStyle name="Link" xfId="199" builtinId="8" hidden="1"/>
    <cellStyle name="Link" xfId="201" builtinId="8" hidden="1"/>
    <cellStyle name="Link" xfId="203" builtinId="8" hidden="1"/>
    <cellStyle name="Link" xfId="205" builtinId="8" hidden="1"/>
    <cellStyle name="Link" xfId="207" builtinId="8" hidden="1"/>
    <cellStyle name="Link" xfId="209" builtinId="8" hidden="1"/>
    <cellStyle name="Link" xfId="211" builtinId="8" hidden="1"/>
    <cellStyle name="Link" xfId="213" builtinId="8" hidden="1"/>
    <cellStyle name="Link" xfId="215" builtinId="8" hidden="1"/>
    <cellStyle name="Link" xfId="217" builtinId="8" hidden="1"/>
    <cellStyle name="Link" xfId="219" builtinId="8" hidden="1"/>
    <cellStyle name="Link" xfId="221" builtinId="8" hidden="1"/>
    <cellStyle name="Link" xfId="223" builtinId="8" hidden="1"/>
    <cellStyle name="Link" xfId="225" builtinId="8" hidden="1"/>
    <cellStyle name="Link" xfId="227" builtinId="8" hidden="1"/>
    <cellStyle name="Link" xfId="229" builtinId="8" hidden="1"/>
    <cellStyle name="Link" xfId="231" builtinId="8" hidden="1"/>
    <cellStyle name="Link" xfId="233" builtinId="8" hidden="1"/>
    <cellStyle name="Link" xfId="235" builtinId="8" hidden="1"/>
    <cellStyle name="Link" xfId="237" builtinId="8" hidden="1"/>
    <cellStyle name="Link" xfId="239" builtinId="8" hidden="1"/>
    <cellStyle name="Link" xfId="241" builtinId="8" hidden="1"/>
    <cellStyle name="Link" xfId="243" builtinId="8" hidden="1"/>
    <cellStyle name="Link" xfId="245" builtinId="8" hidden="1"/>
    <cellStyle name="Link" xfId="247" builtinId="8" hidden="1"/>
    <cellStyle name="Link" xfId="249" builtinId="8" hidden="1"/>
    <cellStyle name="Link" xfId="251" builtinId="8" hidden="1"/>
    <cellStyle name="Link" xfId="253" builtinId="8" hidden="1"/>
    <cellStyle name="Link" xfId="255" builtinId="8" hidden="1"/>
    <cellStyle name="Link" xfId="257" builtinId="8" hidden="1"/>
    <cellStyle name="Link" xfId="259" builtinId="8" hidden="1"/>
    <cellStyle name="Link" xfId="261" builtinId="8" hidden="1"/>
    <cellStyle name="Link" xfId="263" builtinId="8" hidden="1"/>
    <cellStyle name="Link" xfId="265" builtinId="8" hidden="1"/>
    <cellStyle name="Link" xfId="267" builtinId="8" hidden="1"/>
    <cellStyle name="Link" xfId="269" builtinId="8" hidden="1"/>
    <cellStyle name="Link" xfId="271" builtinId="8" hidden="1"/>
    <cellStyle name="Link" xfId="273" builtinId="8" hidden="1"/>
    <cellStyle name="Link" xfId="275" builtinId="8" hidden="1"/>
    <cellStyle name="Link" xfId="277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tabSelected="1" zoomScale="75" zoomScaleNormal="75" zoomScalePageLayoutView="75" workbookViewId="0">
      <selection activeCell="B1" sqref="B1"/>
    </sheetView>
  </sheetViews>
  <sheetFormatPr baseColWidth="10" defaultRowHeight="15" x14ac:dyDescent="0"/>
  <cols>
    <col min="1" max="1" width="8" style="1" customWidth="1"/>
    <col min="2" max="2" width="60.33203125" style="1" customWidth="1"/>
    <col min="3" max="3" width="11.5" style="1" customWidth="1"/>
    <col min="4" max="4" width="11.5" style="1" bestFit="1" customWidth="1"/>
    <col min="5" max="5" width="10" style="1" bestFit="1" customWidth="1"/>
    <col min="6" max="6" width="11.1640625" style="1" bestFit="1" customWidth="1"/>
    <col min="7" max="7" width="10" style="1" bestFit="1" customWidth="1"/>
    <col min="8" max="8" width="13.1640625" style="1" customWidth="1"/>
    <col min="9" max="9" width="10.1640625" style="1" bestFit="1" customWidth="1"/>
    <col min="10" max="10" width="13.6640625" style="1" customWidth="1"/>
    <col min="11" max="11" width="13" style="1" bestFit="1" customWidth="1"/>
    <col min="12" max="12" width="12.1640625" style="1" bestFit="1" customWidth="1"/>
    <col min="13" max="13" width="13.83203125" style="1" bestFit="1" customWidth="1"/>
    <col min="14" max="14" width="13.5" style="1" bestFit="1" customWidth="1"/>
    <col min="15" max="15" width="12.33203125" style="1" bestFit="1" customWidth="1"/>
    <col min="16" max="16" width="13.1640625" style="1" customWidth="1"/>
    <col min="17" max="16384" width="10.83203125" style="1"/>
  </cols>
  <sheetData>
    <row r="1" spans="1:22">
      <c r="A1" s="48" t="s">
        <v>90</v>
      </c>
      <c r="B1" s="38" t="s">
        <v>0</v>
      </c>
      <c r="C1" s="38" t="s">
        <v>129</v>
      </c>
      <c r="D1" s="38" t="s">
        <v>129</v>
      </c>
      <c r="E1" s="38" t="s">
        <v>129</v>
      </c>
      <c r="F1" s="38" t="s">
        <v>129</v>
      </c>
      <c r="G1" s="38" t="s">
        <v>129</v>
      </c>
      <c r="H1" s="38" t="s">
        <v>129</v>
      </c>
      <c r="I1" s="38" t="s">
        <v>129</v>
      </c>
      <c r="J1" s="38" t="s">
        <v>16</v>
      </c>
      <c r="K1" s="38" t="s">
        <v>16</v>
      </c>
      <c r="L1" s="38" t="s">
        <v>16</v>
      </c>
      <c r="M1" s="38" t="s">
        <v>16</v>
      </c>
      <c r="N1" s="38" t="s">
        <v>16</v>
      </c>
      <c r="O1" s="38" t="s">
        <v>17</v>
      </c>
      <c r="P1" s="39" t="s">
        <v>17</v>
      </c>
    </row>
    <row r="2" spans="1:22">
      <c r="A2" s="49"/>
      <c r="B2" s="9" t="s">
        <v>1</v>
      </c>
      <c r="C2" s="9" t="s">
        <v>14</v>
      </c>
      <c r="D2" s="9" t="s">
        <v>14</v>
      </c>
      <c r="E2" s="9" t="s">
        <v>15</v>
      </c>
      <c r="F2" s="9" t="s">
        <v>15</v>
      </c>
      <c r="G2" s="9" t="s">
        <v>15</v>
      </c>
      <c r="H2" s="9" t="s">
        <v>15</v>
      </c>
      <c r="I2" s="9" t="s">
        <v>15</v>
      </c>
      <c r="J2" s="9" t="s">
        <v>15</v>
      </c>
      <c r="K2" s="9" t="s">
        <v>15</v>
      </c>
      <c r="L2" s="9" t="s">
        <v>15</v>
      </c>
      <c r="M2" s="9" t="s">
        <v>15</v>
      </c>
      <c r="N2" s="9" t="s">
        <v>15</v>
      </c>
      <c r="O2" s="9" t="s">
        <v>15</v>
      </c>
      <c r="P2" s="7" t="s">
        <v>15</v>
      </c>
    </row>
    <row r="3" spans="1:22">
      <c r="A3" s="49"/>
      <c r="B3" s="9" t="s">
        <v>2</v>
      </c>
      <c r="C3" s="9" t="s">
        <v>21</v>
      </c>
      <c r="D3" s="9" t="s">
        <v>3</v>
      </c>
      <c r="E3" s="9" t="s">
        <v>5</v>
      </c>
      <c r="F3" s="9" t="s">
        <v>4</v>
      </c>
      <c r="G3" s="9" t="s">
        <v>7</v>
      </c>
      <c r="H3" s="9" t="s">
        <v>6</v>
      </c>
      <c r="I3" s="9" t="s">
        <v>8</v>
      </c>
      <c r="J3" s="9" t="s">
        <v>9</v>
      </c>
      <c r="K3" s="9" t="s">
        <v>11</v>
      </c>
      <c r="L3" s="9" t="s">
        <v>12</v>
      </c>
      <c r="M3" s="31" t="s">
        <v>10</v>
      </c>
      <c r="N3" s="9" t="s">
        <v>13</v>
      </c>
      <c r="O3" s="9" t="s">
        <v>130</v>
      </c>
      <c r="P3" s="7" t="s">
        <v>131</v>
      </c>
    </row>
    <row r="4" spans="1:22" ht="75">
      <c r="A4" s="49"/>
      <c r="B4" s="10" t="s">
        <v>18</v>
      </c>
      <c r="C4" s="25" t="s">
        <v>52</v>
      </c>
      <c r="D4" s="25" t="s">
        <v>22</v>
      </c>
      <c r="E4" s="25" t="s">
        <v>23</v>
      </c>
      <c r="F4" s="25" t="s">
        <v>24</v>
      </c>
      <c r="G4" s="25" t="s">
        <v>25</v>
      </c>
      <c r="H4" s="25" t="s">
        <v>26</v>
      </c>
      <c r="I4" s="25" t="s">
        <v>27</v>
      </c>
      <c r="J4" s="25" t="s">
        <v>28</v>
      </c>
      <c r="K4" s="25" t="s">
        <v>29</v>
      </c>
      <c r="L4" s="25" t="s">
        <v>30</v>
      </c>
      <c r="M4" s="32" t="s">
        <v>31</v>
      </c>
      <c r="N4" s="25" t="s">
        <v>32</v>
      </c>
      <c r="O4" s="25" t="s">
        <v>88</v>
      </c>
      <c r="P4" s="18" t="s">
        <v>91</v>
      </c>
    </row>
    <row r="5" spans="1:22">
      <c r="A5" s="49"/>
      <c r="B5" s="10" t="s">
        <v>127</v>
      </c>
      <c r="C5" s="26" t="s">
        <v>95</v>
      </c>
      <c r="D5" s="26" t="s">
        <v>96</v>
      </c>
      <c r="E5" s="26" t="s">
        <v>97</v>
      </c>
      <c r="F5" s="26" t="s">
        <v>98</v>
      </c>
      <c r="G5" s="26" t="s">
        <v>99</v>
      </c>
      <c r="H5" s="26" t="s">
        <v>100</v>
      </c>
      <c r="I5" s="26" t="s">
        <v>101</v>
      </c>
      <c r="J5" s="26" t="s">
        <v>102</v>
      </c>
      <c r="K5" s="26" t="s">
        <v>103</v>
      </c>
      <c r="L5" s="26" t="s">
        <v>104</v>
      </c>
      <c r="M5" s="33" t="s">
        <v>105</v>
      </c>
      <c r="N5" s="26" t="s">
        <v>106</v>
      </c>
      <c r="O5" s="26" t="s">
        <v>107</v>
      </c>
      <c r="P5" s="19" t="s">
        <v>108</v>
      </c>
    </row>
    <row r="6" spans="1:22" s="46" customFormat="1" ht="90">
      <c r="A6" s="49"/>
      <c r="B6" s="13" t="s">
        <v>19</v>
      </c>
      <c r="C6" s="10" t="s">
        <v>33</v>
      </c>
      <c r="D6" s="10" t="s">
        <v>34</v>
      </c>
      <c r="E6" s="10" t="s">
        <v>35</v>
      </c>
      <c r="F6" s="10" t="s">
        <v>128</v>
      </c>
      <c r="G6" s="10" t="s">
        <v>36</v>
      </c>
      <c r="H6" s="10" t="s">
        <v>37</v>
      </c>
      <c r="I6" s="10" t="s">
        <v>38</v>
      </c>
      <c r="J6" s="10" t="s">
        <v>39</v>
      </c>
      <c r="K6" s="10" t="s">
        <v>40</v>
      </c>
      <c r="L6" s="10" t="s">
        <v>41</v>
      </c>
      <c r="M6" s="10" t="s">
        <v>42</v>
      </c>
      <c r="N6" s="10" t="s">
        <v>43</v>
      </c>
      <c r="O6" s="10" t="s">
        <v>44</v>
      </c>
      <c r="P6" s="10" t="s">
        <v>45</v>
      </c>
    </row>
    <row r="7" spans="1:22" s="46" customFormat="1">
      <c r="A7" s="49"/>
      <c r="B7" s="13" t="s">
        <v>20</v>
      </c>
      <c r="C7" s="10" t="s">
        <v>46</v>
      </c>
      <c r="D7" s="10" t="s">
        <v>46</v>
      </c>
      <c r="E7" s="10" t="s">
        <v>46</v>
      </c>
      <c r="F7" s="10" t="s">
        <v>46</v>
      </c>
      <c r="G7" s="10" t="s">
        <v>47</v>
      </c>
      <c r="H7" s="10" t="s">
        <v>46</v>
      </c>
      <c r="I7" s="10" t="s">
        <v>46</v>
      </c>
      <c r="J7" s="10" t="s">
        <v>47</v>
      </c>
      <c r="K7" s="10" t="s">
        <v>46</v>
      </c>
      <c r="L7" s="10" t="s">
        <v>46</v>
      </c>
      <c r="M7" s="10" t="s">
        <v>46</v>
      </c>
      <c r="N7" s="10" t="s">
        <v>46</v>
      </c>
      <c r="O7" s="10" t="s">
        <v>47</v>
      </c>
      <c r="P7" s="10" t="s">
        <v>47</v>
      </c>
    </row>
    <row r="8" spans="1:22" s="4" customFormat="1" ht="20">
      <c r="A8" s="50"/>
      <c r="B8" s="11" t="s">
        <v>89</v>
      </c>
      <c r="C8" s="11">
        <v>40</v>
      </c>
      <c r="D8" s="11">
        <v>40</v>
      </c>
      <c r="E8" s="11">
        <v>42</v>
      </c>
      <c r="F8" s="11">
        <v>43</v>
      </c>
      <c r="G8" s="11">
        <v>52</v>
      </c>
      <c r="H8" s="11">
        <v>54</v>
      </c>
      <c r="I8" s="11">
        <v>54</v>
      </c>
      <c r="J8" s="11">
        <v>40</v>
      </c>
      <c r="K8" s="11">
        <v>50</v>
      </c>
      <c r="L8" s="11">
        <v>60</v>
      </c>
      <c r="M8" s="11">
        <v>80</v>
      </c>
      <c r="N8" s="11">
        <v>90</v>
      </c>
      <c r="O8" s="11">
        <v>121</v>
      </c>
      <c r="P8" s="8">
        <v>122</v>
      </c>
    </row>
    <row r="9" spans="1:22">
      <c r="A9" s="49" t="s">
        <v>86</v>
      </c>
      <c r="B9" s="12" t="s">
        <v>92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0"/>
      <c r="Q9" s="2"/>
      <c r="R9" s="2"/>
      <c r="S9" s="2"/>
      <c r="T9" s="2"/>
      <c r="U9" s="2"/>
      <c r="V9" s="2"/>
    </row>
    <row r="10" spans="1:22">
      <c r="A10" s="49"/>
      <c r="B10" s="13" t="s">
        <v>66</v>
      </c>
      <c r="C10" s="27">
        <v>1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0">
        <v>0</v>
      </c>
      <c r="Q10" s="3"/>
    </row>
    <row r="11" spans="1:22">
      <c r="A11" s="49"/>
      <c r="B11" s="14" t="s">
        <v>67</v>
      </c>
      <c r="C11" s="27">
        <v>1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0">
        <v>0</v>
      </c>
      <c r="Q11" s="3"/>
    </row>
    <row r="12" spans="1:22">
      <c r="A12" s="49"/>
      <c r="B12" s="15" t="s">
        <v>85</v>
      </c>
      <c r="C12" s="27">
        <v>1</v>
      </c>
      <c r="D12" s="27">
        <v>1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0">
        <v>0</v>
      </c>
      <c r="Q12" s="3"/>
    </row>
    <row r="13" spans="1:22">
      <c r="A13" s="49"/>
      <c r="B13" s="16" t="s">
        <v>68</v>
      </c>
      <c r="C13" s="27">
        <v>1</v>
      </c>
      <c r="D13" s="27">
        <v>1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0">
        <v>0</v>
      </c>
      <c r="Q13" s="3"/>
    </row>
    <row r="14" spans="1:22">
      <c r="A14" s="49"/>
      <c r="B14" s="13" t="s">
        <v>69</v>
      </c>
      <c r="C14" s="27">
        <v>1</v>
      </c>
      <c r="D14" s="27">
        <v>1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0">
        <v>0</v>
      </c>
      <c r="Q14" s="3"/>
    </row>
    <row r="15" spans="1:22">
      <c r="A15" s="49"/>
      <c r="B15" s="13" t="s">
        <v>71</v>
      </c>
      <c r="C15" s="27">
        <v>1</v>
      </c>
      <c r="D15" s="27">
        <v>1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0">
        <v>0</v>
      </c>
      <c r="Q15" s="3"/>
    </row>
    <row r="16" spans="1:22">
      <c r="A16" s="49"/>
      <c r="B16" s="13" t="s">
        <v>70</v>
      </c>
      <c r="C16" s="27">
        <v>0</v>
      </c>
      <c r="D16" s="27">
        <v>1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0">
        <v>0</v>
      </c>
      <c r="Q16" s="3"/>
    </row>
    <row r="17" spans="1:17">
      <c r="A17" s="49"/>
      <c r="B17" s="13" t="s">
        <v>72</v>
      </c>
      <c r="C17" s="27">
        <v>0</v>
      </c>
      <c r="D17" s="27">
        <v>1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0">
        <v>0</v>
      </c>
      <c r="Q17" s="3"/>
    </row>
    <row r="18" spans="1:17">
      <c r="A18" s="49"/>
      <c r="B18" s="9" t="s">
        <v>73</v>
      </c>
      <c r="C18" s="27">
        <v>0</v>
      </c>
      <c r="D18" s="27">
        <v>1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0">
        <v>0</v>
      </c>
      <c r="Q18" s="3"/>
    </row>
    <row r="19" spans="1:17">
      <c r="A19" s="49"/>
      <c r="B19" s="9" t="s">
        <v>74</v>
      </c>
      <c r="C19" s="27">
        <v>0</v>
      </c>
      <c r="D19" s="27">
        <v>1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0">
        <v>0</v>
      </c>
      <c r="Q19" s="3"/>
    </row>
    <row r="20" spans="1:17">
      <c r="A20" s="49"/>
      <c r="B20" s="9" t="s">
        <v>75</v>
      </c>
      <c r="C20" s="27">
        <v>0</v>
      </c>
      <c r="D20" s="27">
        <v>1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0">
        <v>0</v>
      </c>
      <c r="Q20" s="3"/>
    </row>
    <row r="21" spans="1:17">
      <c r="A21" s="49"/>
      <c r="B21" s="12" t="s">
        <v>51</v>
      </c>
      <c r="C21" s="27">
        <v>1</v>
      </c>
      <c r="D21" s="27">
        <v>1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0">
        <v>0</v>
      </c>
      <c r="Q21" s="3"/>
    </row>
    <row r="22" spans="1:17">
      <c r="A22" s="49"/>
      <c r="B22" s="12" t="s">
        <v>50</v>
      </c>
      <c r="C22" s="27">
        <v>1</v>
      </c>
      <c r="D22" s="27">
        <v>1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0">
        <v>0</v>
      </c>
      <c r="Q22" s="3"/>
    </row>
    <row r="23" spans="1:17">
      <c r="A23" s="49"/>
      <c r="B23" s="12" t="s">
        <v>112</v>
      </c>
      <c r="C23" s="27">
        <v>1</v>
      </c>
      <c r="D23" s="27">
        <v>1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0">
        <v>0</v>
      </c>
      <c r="Q23" s="3"/>
    </row>
    <row r="24" spans="1:17">
      <c r="A24" s="49"/>
      <c r="B24" s="12" t="s">
        <v>49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1"/>
      <c r="Q24" s="3"/>
    </row>
    <row r="25" spans="1:17">
      <c r="A25" s="49"/>
      <c r="B25" s="9" t="s">
        <v>53</v>
      </c>
      <c r="C25" s="36">
        <v>1</v>
      </c>
      <c r="D25" s="36">
        <v>1</v>
      </c>
      <c r="E25" s="29">
        <v>1</v>
      </c>
      <c r="F25" s="27">
        <v>1</v>
      </c>
      <c r="G25" s="27">
        <v>1</v>
      </c>
      <c r="H25" s="27">
        <v>1</v>
      </c>
      <c r="I25" s="27">
        <v>1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0">
        <v>0</v>
      </c>
      <c r="Q25" s="3"/>
    </row>
    <row r="26" spans="1:17">
      <c r="A26" s="49"/>
      <c r="B26" s="9" t="s">
        <v>54</v>
      </c>
      <c r="C26" s="36">
        <v>0</v>
      </c>
      <c r="D26" s="36">
        <v>0</v>
      </c>
      <c r="E26" s="29">
        <v>0</v>
      </c>
      <c r="F26" s="27">
        <v>0</v>
      </c>
      <c r="G26" s="27">
        <v>1</v>
      </c>
      <c r="H26" s="27">
        <v>1</v>
      </c>
      <c r="I26" s="27">
        <v>1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0">
        <v>0</v>
      </c>
      <c r="Q26" s="3"/>
    </row>
    <row r="27" spans="1:17">
      <c r="A27" s="49"/>
      <c r="B27" s="9" t="s">
        <v>55</v>
      </c>
      <c r="C27" s="36">
        <v>3</v>
      </c>
      <c r="D27" s="36">
        <v>0</v>
      </c>
      <c r="E27" s="29">
        <v>0</v>
      </c>
      <c r="F27" s="27">
        <v>3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0">
        <v>0</v>
      </c>
      <c r="Q27" s="3"/>
    </row>
    <row r="28" spans="1:17">
      <c r="A28" s="49"/>
      <c r="B28" s="9" t="s">
        <v>56</v>
      </c>
      <c r="C28" s="36">
        <v>0</v>
      </c>
      <c r="D28" s="36">
        <v>0</v>
      </c>
      <c r="E28" s="29">
        <v>0</v>
      </c>
      <c r="F28" s="27">
        <v>1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0">
        <v>0</v>
      </c>
      <c r="Q28" s="3"/>
    </row>
    <row r="29" spans="1:17">
      <c r="A29" s="49"/>
      <c r="B29" s="9" t="s">
        <v>57</v>
      </c>
      <c r="C29" s="36">
        <v>2</v>
      </c>
      <c r="D29" s="36">
        <v>2</v>
      </c>
      <c r="E29" s="35">
        <v>2</v>
      </c>
      <c r="F29" s="35">
        <v>2</v>
      </c>
      <c r="G29" s="35">
        <v>2</v>
      </c>
      <c r="H29" s="27">
        <v>2</v>
      </c>
      <c r="I29" s="27">
        <v>2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0">
        <v>0</v>
      </c>
      <c r="Q29" s="3"/>
    </row>
    <row r="30" spans="1:17">
      <c r="A30" s="49"/>
      <c r="B30" s="9" t="s">
        <v>58</v>
      </c>
      <c r="C30" s="36">
        <v>1</v>
      </c>
      <c r="D30" s="36">
        <v>1</v>
      </c>
      <c r="E30" s="29">
        <v>1</v>
      </c>
      <c r="F30" s="27">
        <v>1</v>
      </c>
      <c r="G30" s="27">
        <v>1</v>
      </c>
      <c r="H30" s="27">
        <v>1</v>
      </c>
      <c r="I30" s="27">
        <v>1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0">
        <v>0</v>
      </c>
      <c r="Q30" s="3"/>
    </row>
    <row r="31" spans="1:17">
      <c r="A31" s="49"/>
      <c r="B31" s="9" t="s">
        <v>59</v>
      </c>
      <c r="C31" s="36">
        <v>1</v>
      </c>
      <c r="D31" s="36">
        <v>1</v>
      </c>
      <c r="E31" s="29">
        <v>1</v>
      </c>
      <c r="F31" s="34">
        <v>1</v>
      </c>
      <c r="G31" s="34">
        <v>1</v>
      </c>
      <c r="H31" s="34">
        <v>1</v>
      </c>
      <c r="I31" s="34">
        <v>1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0">
        <v>0</v>
      </c>
      <c r="Q31" s="3"/>
    </row>
    <row r="32" spans="1:17">
      <c r="A32" s="49"/>
      <c r="B32" s="9" t="s">
        <v>60</v>
      </c>
      <c r="C32" s="36">
        <v>1</v>
      </c>
      <c r="D32" s="36">
        <v>1</v>
      </c>
      <c r="E32" s="29">
        <v>1</v>
      </c>
      <c r="F32" s="27">
        <v>1</v>
      </c>
      <c r="G32" s="27">
        <v>1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0">
        <v>0</v>
      </c>
      <c r="Q32" s="3"/>
    </row>
    <row r="33" spans="1:17">
      <c r="A33" s="49"/>
      <c r="B33" s="9" t="s">
        <v>61</v>
      </c>
      <c r="C33" s="36">
        <v>1</v>
      </c>
      <c r="D33" s="36">
        <v>1</v>
      </c>
      <c r="E33" s="29">
        <v>1</v>
      </c>
      <c r="F33" s="27">
        <v>0</v>
      </c>
      <c r="G33" s="27">
        <v>1</v>
      </c>
      <c r="H33" s="27">
        <v>1</v>
      </c>
      <c r="I33" s="27">
        <v>1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0">
        <v>0</v>
      </c>
      <c r="Q33" s="3"/>
    </row>
    <row r="34" spans="1:17">
      <c r="A34" s="49"/>
      <c r="B34" s="9" t="s">
        <v>62</v>
      </c>
      <c r="C34" s="36">
        <v>1</v>
      </c>
      <c r="D34" s="36">
        <v>1</v>
      </c>
      <c r="E34" s="29">
        <v>1</v>
      </c>
      <c r="F34" s="27">
        <v>1</v>
      </c>
      <c r="G34" s="27">
        <v>1</v>
      </c>
      <c r="H34" s="27">
        <v>1</v>
      </c>
      <c r="I34" s="27">
        <v>1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0">
        <v>0</v>
      </c>
      <c r="Q34" s="3"/>
    </row>
    <row r="35" spans="1:17">
      <c r="A35" s="49"/>
      <c r="B35" s="13" t="s">
        <v>63</v>
      </c>
      <c r="C35" s="36">
        <v>1</v>
      </c>
      <c r="D35" s="36">
        <v>1</v>
      </c>
      <c r="E35" s="29">
        <v>1</v>
      </c>
      <c r="F35" s="27">
        <v>1</v>
      </c>
      <c r="G35" s="27">
        <v>1</v>
      </c>
      <c r="H35" s="27">
        <v>1</v>
      </c>
      <c r="I35" s="27">
        <v>1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0">
        <v>0</v>
      </c>
      <c r="Q35" s="3"/>
    </row>
    <row r="36" spans="1:17">
      <c r="A36" s="49"/>
      <c r="B36" s="9" t="s">
        <v>64</v>
      </c>
      <c r="C36" s="36">
        <v>0</v>
      </c>
      <c r="D36" s="36">
        <v>1</v>
      </c>
      <c r="E36" s="27">
        <v>1</v>
      </c>
      <c r="F36" s="27">
        <v>1</v>
      </c>
      <c r="G36" s="27">
        <v>1</v>
      </c>
      <c r="H36" s="27">
        <v>1</v>
      </c>
      <c r="I36" s="27">
        <v>1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0">
        <v>0</v>
      </c>
      <c r="Q36" s="3"/>
    </row>
    <row r="37" spans="1:17">
      <c r="A37" s="49"/>
      <c r="B37" s="9" t="s">
        <v>65</v>
      </c>
      <c r="C37" s="36">
        <v>0</v>
      </c>
      <c r="D37" s="36">
        <v>1</v>
      </c>
      <c r="E37" s="27">
        <v>1</v>
      </c>
      <c r="F37" s="27">
        <v>0</v>
      </c>
      <c r="G37" s="27">
        <v>1</v>
      </c>
      <c r="H37" s="27">
        <v>1</v>
      </c>
      <c r="I37" s="27">
        <v>1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0">
        <v>0</v>
      </c>
      <c r="Q37" s="3"/>
    </row>
    <row r="38" spans="1:17">
      <c r="A38" s="49"/>
      <c r="B38" s="17" t="s">
        <v>48</v>
      </c>
      <c r="C38" s="36"/>
      <c r="D38" s="36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0"/>
      <c r="Q38" s="3"/>
    </row>
    <row r="39" spans="1:17">
      <c r="A39" s="49"/>
      <c r="B39" s="9" t="s">
        <v>76</v>
      </c>
      <c r="C39" s="36">
        <v>1</v>
      </c>
      <c r="D39" s="36">
        <v>1</v>
      </c>
      <c r="E39" s="27">
        <v>1</v>
      </c>
      <c r="F39" s="27">
        <v>1</v>
      </c>
      <c r="G39" s="27">
        <v>1</v>
      </c>
      <c r="H39" s="27">
        <v>1</v>
      </c>
      <c r="I39" s="27">
        <v>1</v>
      </c>
      <c r="J39" s="29">
        <v>1</v>
      </c>
      <c r="K39" s="29">
        <v>1</v>
      </c>
      <c r="L39" s="29">
        <v>1</v>
      </c>
      <c r="M39" s="29">
        <v>1</v>
      </c>
      <c r="N39" s="29">
        <v>1</v>
      </c>
      <c r="O39" s="29">
        <v>1</v>
      </c>
      <c r="P39" s="22">
        <v>1</v>
      </c>
      <c r="Q39" s="3"/>
    </row>
    <row r="40" spans="1:17">
      <c r="A40" s="49"/>
      <c r="B40" s="9" t="s">
        <v>77</v>
      </c>
      <c r="C40" s="36">
        <v>0</v>
      </c>
      <c r="D40" s="36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9">
        <v>1</v>
      </c>
      <c r="K40" s="29">
        <v>1</v>
      </c>
      <c r="L40" s="29">
        <v>1</v>
      </c>
      <c r="M40" s="29">
        <v>0</v>
      </c>
      <c r="N40" s="29">
        <v>1</v>
      </c>
      <c r="O40" s="29">
        <v>1</v>
      </c>
      <c r="P40" s="23">
        <v>1</v>
      </c>
      <c r="Q40" s="3"/>
    </row>
    <row r="41" spans="1:17">
      <c r="A41" s="49"/>
      <c r="B41" s="13" t="s">
        <v>78</v>
      </c>
      <c r="C41" s="36">
        <v>0</v>
      </c>
      <c r="D41" s="36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9">
        <v>1</v>
      </c>
      <c r="K41" s="29">
        <v>1</v>
      </c>
      <c r="L41" s="29">
        <v>0</v>
      </c>
      <c r="M41" s="29">
        <v>0</v>
      </c>
      <c r="N41" s="29">
        <v>1</v>
      </c>
      <c r="O41" s="29">
        <v>0</v>
      </c>
      <c r="P41" s="23">
        <v>0</v>
      </c>
      <c r="Q41" s="3"/>
    </row>
    <row r="42" spans="1:17">
      <c r="A42" s="49"/>
      <c r="B42" s="9" t="s">
        <v>79</v>
      </c>
      <c r="C42" s="36">
        <v>0</v>
      </c>
      <c r="D42" s="36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9">
        <v>0</v>
      </c>
      <c r="K42" s="29">
        <v>1</v>
      </c>
      <c r="L42" s="29">
        <v>0</v>
      </c>
      <c r="M42" s="29">
        <v>0</v>
      </c>
      <c r="N42" s="29">
        <v>0</v>
      </c>
      <c r="O42" s="29">
        <v>0</v>
      </c>
      <c r="P42" s="23">
        <v>0</v>
      </c>
      <c r="Q42" s="3"/>
    </row>
    <row r="43" spans="1:17">
      <c r="A43" s="49"/>
      <c r="B43" s="9" t="s">
        <v>80</v>
      </c>
      <c r="C43" s="36">
        <v>0</v>
      </c>
      <c r="D43" s="36">
        <v>0</v>
      </c>
      <c r="E43" s="27">
        <v>0</v>
      </c>
      <c r="F43" s="27">
        <v>1</v>
      </c>
      <c r="G43" s="27">
        <v>0</v>
      </c>
      <c r="H43" s="27">
        <v>0</v>
      </c>
      <c r="I43" s="27">
        <v>0</v>
      </c>
      <c r="J43" s="29">
        <v>1</v>
      </c>
      <c r="K43" s="29">
        <v>1</v>
      </c>
      <c r="L43" s="29">
        <v>0</v>
      </c>
      <c r="M43" s="29">
        <v>0</v>
      </c>
      <c r="N43" s="29">
        <v>0</v>
      </c>
      <c r="O43" s="29">
        <v>0</v>
      </c>
      <c r="P43" s="23">
        <v>0</v>
      </c>
      <c r="Q43" s="3"/>
    </row>
    <row r="44" spans="1:17">
      <c r="A44" s="49"/>
      <c r="B44" s="13" t="s">
        <v>81</v>
      </c>
      <c r="C44" s="36">
        <v>1</v>
      </c>
      <c r="D44" s="36">
        <v>0</v>
      </c>
      <c r="E44" s="27">
        <v>1</v>
      </c>
      <c r="F44" s="27">
        <v>1</v>
      </c>
      <c r="G44" s="27">
        <v>0</v>
      </c>
      <c r="H44" s="27">
        <v>0</v>
      </c>
      <c r="I44" s="27">
        <v>0</v>
      </c>
      <c r="J44" s="29">
        <v>1</v>
      </c>
      <c r="K44" s="29">
        <v>1</v>
      </c>
      <c r="L44" s="29">
        <v>1</v>
      </c>
      <c r="M44" s="29">
        <v>1</v>
      </c>
      <c r="N44" s="29">
        <v>1</v>
      </c>
      <c r="O44" s="29">
        <v>1</v>
      </c>
      <c r="P44" s="23">
        <v>1</v>
      </c>
      <c r="Q44" s="3"/>
    </row>
    <row r="45" spans="1:17">
      <c r="A45" s="49"/>
      <c r="B45" s="13" t="s">
        <v>82</v>
      </c>
      <c r="C45" s="36">
        <v>0</v>
      </c>
      <c r="D45" s="36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9">
        <v>1</v>
      </c>
      <c r="K45" s="29">
        <v>1</v>
      </c>
      <c r="L45" s="29">
        <v>1</v>
      </c>
      <c r="M45" s="29">
        <v>1</v>
      </c>
      <c r="N45" s="29">
        <v>1</v>
      </c>
      <c r="O45" s="29">
        <v>0</v>
      </c>
      <c r="P45" s="23">
        <v>0</v>
      </c>
      <c r="Q45" s="3"/>
    </row>
    <row r="46" spans="1:17">
      <c r="A46" s="49"/>
      <c r="B46" s="9" t="s">
        <v>83</v>
      </c>
      <c r="C46" s="36">
        <v>1</v>
      </c>
      <c r="D46" s="36">
        <v>1</v>
      </c>
      <c r="E46" s="34">
        <v>1</v>
      </c>
      <c r="F46" s="34">
        <v>1</v>
      </c>
      <c r="G46" s="34">
        <v>1</v>
      </c>
      <c r="H46" s="34">
        <v>1</v>
      </c>
      <c r="I46" s="34">
        <v>1</v>
      </c>
      <c r="J46" s="29">
        <v>1</v>
      </c>
      <c r="K46" s="29">
        <v>1</v>
      </c>
      <c r="L46" s="29">
        <v>1</v>
      </c>
      <c r="M46" s="29">
        <v>1</v>
      </c>
      <c r="N46" s="29">
        <v>1</v>
      </c>
      <c r="O46" s="29">
        <v>0</v>
      </c>
      <c r="P46" s="23">
        <v>0</v>
      </c>
      <c r="Q46" s="3"/>
    </row>
    <row r="47" spans="1:17">
      <c r="A47" s="49"/>
      <c r="B47" s="9" t="s">
        <v>84</v>
      </c>
      <c r="C47" s="27">
        <v>0</v>
      </c>
      <c r="D47" s="36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1</v>
      </c>
      <c r="P47" s="23">
        <v>1</v>
      </c>
      <c r="Q47" s="3"/>
    </row>
    <row r="48" spans="1:17" s="4" customFormat="1" ht="20">
      <c r="A48" s="37"/>
      <c r="B48" s="11" t="s">
        <v>87</v>
      </c>
      <c r="C48" s="30">
        <f>SUM(C9:C47)</f>
        <v>24</v>
      </c>
      <c r="D48" s="30">
        <f t="shared" ref="D48:P48" si="0">SUM(D9:D47)</f>
        <v>25</v>
      </c>
      <c r="E48" s="30">
        <f t="shared" si="0"/>
        <v>14</v>
      </c>
      <c r="F48" s="30">
        <f t="shared" si="0"/>
        <v>17</v>
      </c>
      <c r="G48" s="30">
        <f t="shared" si="0"/>
        <v>14</v>
      </c>
      <c r="H48" s="30">
        <f t="shared" si="0"/>
        <v>13</v>
      </c>
      <c r="I48" s="30">
        <f t="shared" si="0"/>
        <v>13</v>
      </c>
      <c r="J48" s="30">
        <f t="shared" si="0"/>
        <v>7</v>
      </c>
      <c r="K48" s="30">
        <f t="shared" si="0"/>
        <v>8</v>
      </c>
      <c r="L48" s="30">
        <f t="shared" si="0"/>
        <v>5</v>
      </c>
      <c r="M48" s="30">
        <f t="shared" si="0"/>
        <v>4</v>
      </c>
      <c r="N48" s="30">
        <f t="shared" si="0"/>
        <v>6</v>
      </c>
      <c r="O48" s="30">
        <f t="shared" si="0"/>
        <v>4</v>
      </c>
      <c r="P48" s="24">
        <f t="shared" si="0"/>
        <v>4</v>
      </c>
      <c r="Q48" s="5"/>
    </row>
    <row r="49" spans="2:17">
      <c r="B49" s="6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2:17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2:17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2:17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2:17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2:17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2:17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2:17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2:17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2:17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2:17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2:17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2:17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2:17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2:17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2:17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3:17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</sheetData>
  <mergeCells count="2">
    <mergeCell ref="A1:A8"/>
    <mergeCell ref="A9:A47"/>
  </mergeCells>
  <phoneticPr fontId="13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zoomScale="75" zoomScaleNormal="75" zoomScalePageLayoutView="75" workbookViewId="0">
      <selection activeCell="B1" sqref="B1:B1048576"/>
    </sheetView>
  </sheetViews>
  <sheetFormatPr baseColWidth="10" defaultRowHeight="15" x14ac:dyDescent="0"/>
  <cols>
    <col min="1" max="1" width="62.1640625" customWidth="1"/>
    <col min="2" max="2" width="249" style="47" customWidth="1"/>
  </cols>
  <sheetData>
    <row r="1" spans="1:2" ht="24" customHeight="1">
      <c r="A1" s="41" t="s">
        <v>93</v>
      </c>
    </row>
    <row r="2" spans="1:2">
      <c r="A2" s="44" t="s">
        <v>0</v>
      </c>
      <c r="B2" s="47" t="s">
        <v>133</v>
      </c>
    </row>
    <row r="3" spans="1:2">
      <c r="A3" s="44" t="s">
        <v>1</v>
      </c>
      <c r="B3" s="47" t="s">
        <v>143</v>
      </c>
    </row>
    <row r="4" spans="1:2">
      <c r="A4" s="44" t="s">
        <v>2</v>
      </c>
      <c r="B4" s="47" t="s">
        <v>134</v>
      </c>
    </row>
    <row r="5" spans="1:2">
      <c r="A5" s="45" t="s">
        <v>18</v>
      </c>
      <c r="B5" s="47" t="s">
        <v>144</v>
      </c>
    </row>
    <row r="6" spans="1:2" ht="15" customHeight="1">
      <c r="A6" s="45" t="s">
        <v>109</v>
      </c>
      <c r="B6" s="47" t="s">
        <v>110</v>
      </c>
    </row>
    <row r="7" spans="1:2">
      <c r="A7" s="44" t="s">
        <v>19</v>
      </c>
      <c r="B7" s="47" t="s">
        <v>111</v>
      </c>
    </row>
    <row r="8" spans="1:2">
      <c r="A8" s="45" t="s">
        <v>20</v>
      </c>
      <c r="B8" s="47" t="s">
        <v>135</v>
      </c>
    </row>
    <row r="9" spans="1:2">
      <c r="A9" s="44" t="s">
        <v>89</v>
      </c>
      <c r="B9" s="47" t="s">
        <v>136</v>
      </c>
    </row>
    <row r="10" spans="1:2">
      <c r="A10" s="45" t="s">
        <v>92</v>
      </c>
      <c r="B10" s="47" t="s">
        <v>137</v>
      </c>
    </row>
    <row r="11" spans="1:2">
      <c r="A11" s="42" t="s">
        <v>66</v>
      </c>
    </row>
    <row r="12" spans="1:2">
      <c r="A12" s="43" t="s">
        <v>67</v>
      </c>
    </row>
    <row r="13" spans="1:2">
      <c r="A13" s="42" t="s">
        <v>85</v>
      </c>
    </row>
    <row r="14" spans="1:2">
      <c r="A14" s="43" t="s">
        <v>68</v>
      </c>
    </row>
    <row r="15" spans="1:2">
      <c r="A15" s="42" t="s">
        <v>69</v>
      </c>
    </row>
    <row r="16" spans="1:2">
      <c r="A16" s="43" t="s">
        <v>71</v>
      </c>
    </row>
    <row r="17" spans="1:2">
      <c r="A17" s="42" t="s">
        <v>70</v>
      </c>
    </row>
    <row r="18" spans="1:2">
      <c r="A18" s="43" t="s">
        <v>72</v>
      </c>
    </row>
    <row r="19" spans="1:2">
      <c r="A19" s="42" t="s">
        <v>73</v>
      </c>
    </row>
    <row r="20" spans="1:2">
      <c r="A20" s="43" t="s">
        <v>74</v>
      </c>
    </row>
    <row r="21" spans="1:2">
      <c r="A21" s="42" t="s">
        <v>75</v>
      </c>
    </row>
    <row r="22" spans="1:2">
      <c r="A22" s="45" t="s">
        <v>51</v>
      </c>
      <c r="B22" s="47" t="s">
        <v>140</v>
      </c>
    </row>
    <row r="23" spans="1:2">
      <c r="A23" s="44" t="s">
        <v>50</v>
      </c>
      <c r="B23" s="47" t="s">
        <v>139</v>
      </c>
    </row>
    <row r="24" spans="1:2">
      <c r="A24" s="45" t="s">
        <v>112</v>
      </c>
      <c r="B24" s="47" t="s">
        <v>138</v>
      </c>
    </row>
    <row r="25" spans="1:2">
      <c r="A25" s="44" t="s">
        <v>49</v>
      </c>
      <c r="B25" s="47" t="s">
        <v>142</v>
      </c>
    </row>
    <row r="26" spans="1:2">
      <c r="A26" s="43" t="s">
        <v>53</v>
      </c>
    </row>
    <row r="27" spans="1:2">
      <c r="A27" s="42" t="s">
        <v>54</v>
      </c>
    </row>
    <row r="28" spans="1:2">
      <c r="A28" s="43" t="s">
        <v>55</v>
      </c>
    </row>
    <row r="29" spans="1:2">
      <c r="A29" s="42" t="s">
        <v>56</v>
      </c>
    </row>
    <row r="30" spans="1:2" ht="15" customHeight="1">
      <c r="A30" s="43" t="s">
        <v>57</v>
      </c>
    </row>
    <row r="31" spans="1:2">
      <c r="A31" s="42" t="s">
        <v>58</v>
      </c>
    </row>
    <row r="32" spans="1:2">
      <c r="A32" s="43" t="s">
        <v>59</v>
      </c>
    </row>
    <row r="33" spans="1:2">
      <c r="A33" s="42" t="s">
        <v>60</v>
      </c>
    </row>
    <row r="34" spans="1:2">
      <c r="A34" s="43" t="s">
        <v>61</v>
      </c>
    </row>
    <row r="35" spans="1:2">
      <c r="A35" s="42" t="s">
        <v>62</v>
      </c>
    </row>
    <row r="36" spans="1:2">
      <c r="A36" s="43" t="s">
        <v>63</v>
      </c>
    </row>
    <row r="37" spans="1:2">
      <c r="A37" s="42" t="s">
        <v>64</v>
      </c>
    </row>
    <row r="38" spans="1:2">
      <c r="A38" s="43" t="s">
        <v>65</v>
      </c>
    </row>
    <row r="39" spans="1:2">
      <c r="A39" s="44" t="s">
        <v>48</v>
      </c>
      <c r="B39" s="47" t="s">
        <v>141</v>
      </c>
    </row>
    <row r="40" spans="1:2">
      <c r="A40" s="43" t="s">
        <v>76</v>
      </c>
    </row>
    <row r="41" spans="1:2">
      <c r="A41" s="42" t="s">
        <v>77</v>
      </c>
    </row>
    <row r="42" spans="1:2">
      <c r="A42" s="43" t="s">
        <v>78</v>
      </c>
    </row>
    <row r="43" spans="1:2">
      <c r="A43" s="42" t="s">
        <v>79</v>
      </c>
    </row>
    <row r="44" spans="1:2">
      <c r="A44" s="43" t="s">
        <v>80</v>
      </c>
    </row>
    <row r="45" spans="1:2">
      <c r="A45" s="42" t="s">
        <v>81</v>
      </c>
    </row>
    <row r="46" spans="1:2">
      <c r="A46" s="43" t="s">
        <v>82</v>
      </c>
    </row>
    <row r="47" spans="1:2">
      <c r="A47" s="42" t="s">
        <v>83</v>
      </c>
    </row>
    <row r="48" spans="1:2">
      <c r="A48" s="43" t="s">
        <v>84</v>
      </c>
    </row>
    <row r="49" spans="1:2">
      <c r="A49" s="44" t="s">
        <v>87</v>
      </c>
      <c r="B49" s="47" t="s">
        <v>132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="75" zoomScaleNormal="75" zoomScalePageLayoutView="75" workbookViewId="0">
      <selection activeCell="B22" sqref="B22"/>
    </sheetView>
  </sheetViews>
  <sheetFormatPr baseColWidth="10" defaultRowHeight="15" x14ac:dyDescent="0"/>
  <cols>
    <col min="1" max="1" width="10.5" bestFit="1" customWidth="1"/>
    <col min="2" max="2" width="35.33203125" customWidth="1"/>
  </cols>
  <sheetData>
    <row r="1" spans="1:2" ht="24" customHeight="1">
      <c r="A1" s="40" t="s">
        <v>94</v>
      </c>
    </row>
    <row r="2" spans="1:2">
      <c r="A2">
        <v>1</v>
      </c>
      <c r="B2" t="s">
        <v>115</v>
      </c>
    </row>
    <row r="3" spans="1:2">
      <c r="A3">
        <v>2</v>
      </c>
      <c r="B3" t="s">
        <v>116</v>
      </c>
    </row>
    <row r="4" spans="1:2">
      <c r="A4">
        <v>3</v>
      </c>
      <c r="B4" t="s">
        <v>117</v>
      </c>
    </row>
    <row r="5" spans="1:2">
      <c r="A5">
        <v>4</v>
      </c>
      <c r="B5" t="s">
        <v>118</v>
      </c>
    </row>
    <row r="6" spans="1:2">
      <c r="A6">
        <v>5</v>
      </c>
      <c r="B6" t="s">
        <v>119</v>
      </c>
    </row>
    <row r="7" spans="1:2">
      <c r="A7">
        <v>6</v>
      </c>
      <c r="B7" t="s">
        <v>126</v>
      </c>
    </row>
    <row r="8" spans="1:2">
      <c r="A8">
        <v>7</v>
      </c>
      <c r="B8" t="s">
        <v>120</v>
      </c>
    </row>
    <row r="9" spans="1:2">
      <c r="A9">
        <v>8</v>
      </c>
      <c r="B9" t="s">
        <v>121</v>
      </c>
    </row>
    <row r="10" spans="1:2">
      <c r="A10">
        <v>9</v>
      </c>
      <c r="B10" t="s">
        <v>122</v>
      </c>
    </row>
    <row r="11" spans="1:2">
      <c r="A11">
        <v>10</v>
      </c>
      <c r="B11" t="s">
        <v>123</v>
      </c>
    </row>
    <row r="12" spans="1:2">
      <c r="A12">
        <v>11</v>
      </c>
      <c r="B12" t="s">
        <v>124</v>
      </c>
    </row>
    <row r="13" spans="1:2">
      <c r="A13">
        <v>12</v>
      </c>
      <c r="B13" t="s">
        <v>125</v>
      </c>
    </row>
    <row r="14" spans="1:2">
      <c r="A14">
        <v>13</v>
      </c>
      <c r="B14" t="s">
        <v>113</v>
      </c>
    </row>
    <row r="15" spans="1:2">
      <c r="A15">
        <v>14</v>
      </c>
      <c r="B15" t="s">
        <v>114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Complexity</vt:lpstr>
      <vt:lpstr>Key of column B</vt:lpstr>
      <vt:lpstr>References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 Menzel</dc:creator>
  <cp:lastModifiedBy>Rolf Wittig</cp:lastModifiedBy>
  <dcterms:created xsi:type="dcterms:W3CDTF">2013-08-20T12:44:02Z</dcterms:created>
  <dcterms:modified xsi:type="dcterms:W3CDTF">2014-05-15T07:33:09Z</dcterms:modified>
</cp:coreProperties>
</file>